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hkersting/Desktop/fi-596/final/sector/"/>
    </mc:Choice>
  </mc:AlternateContent>
  <xr:revisionPtr revIDLastSave="0" documentId="13_ncr:40009_{DBD02763-A281-4D4A-B898-E32330B6DBCA}" xr6:coauthVersionLast="47" xr6:coauthVersionMax="47" xr10:uidLastSave="{00000000-0000-0000-0000-000000000000}"/>
  <bookViews>
    <workbookView xWindow="3100" yWindow="3320" windowWidth="26040" windowHeight="14940" activeTab="2"/>
  </bookViews>
  <sheets>
    <sheet name="year-data-full-fama" sheetId="1" r:id="rId1"/>
    <sheet name="Sheet2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V2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</calcChain>
</file>

<file path=xl/sharedStrings.xml><?xml version="1.0" encoding="utf-8"?>
<sst xmlns="http://schemas.openxmlformats.org/spreadsheetml/2006/main" count="2548" uniqueCount="52">
  <si>
    <t>year</t>
  </si>
  <si>
    <t>factor</t>
  </si>
  <si>
    <t>total_return</t>
  </si>
  <si>
    <t>alpha</t>
  </si>
  <si>
    <t>alpha_t</t>
  </si>
  <si>
    <t>mkt-rf</t>
  </si>
  <si>
    <t>mkt_rf_t</t>
  </si>
  <si>
    <t>smb</t>
  </si>
  <si>
    <t>smb_t</t>
  </si>
  <si>
    <t>hml</t>
  </si>
  <si>
    <t>hml_t</t>
  </si>
  <si>
    <t>rmw</t>
  </si>
  <si>
    <t>rmw_t</t>
  </si>
  <si>
    <t>cma</t>
  </si>
  <si>
    <t>cma_t</t>
  </si>
  <si>
    <t>mom</t>
  </si>
  <si>
    <t>mom_t</t>
  </si>
  <si>
    <t>vol</t>
  </si>
  <si>
    <t>value</t>
  </si>
  <si>
    <t>n</t>
  </si>
  <si>
    <t>sector</t>
  </si>
  <si>
    <t>mkt-rf-alpha</t>
  </si>
  <si>
    <t>z-score</t>
  </si>
  <si>
    <t>technology</t>
  </si>
  <si>
    <t>t-value</t>
  </si>
  <si>
    <t>communication_services</t>
  </si>
  <si>
    <t>consumer_cyclical</t>
  </si>
  <si>
    <t>financial_services</t>
  </si>
  <si>
    <t>healthcare</t>
  </si>
  <si>
    <t>consumer_defensive</t>
  </si>
  <si>
    <t>energy</t>
  </si>
  <si>
    <t>basic_materials</t>
  </si>
  <si>
    <t>industrials</t>
  </si>
  <si>
    <t>real_estate</t>
  </si>
  <si>
    <t>utilities</t>
  </si>
  <si>
    <t>all</t>
  </si>
  <si>
    <t>beta</t>
  </si>
  <si>
    <t>Alpha</t>
  </si>
  <si>
    <t>Return Diff.</t>
  </si>
  <si>
    <t>Beta Diff</t>
  </si>
  <si>
    <t>Avg. Weight</t>
  </si>
  <si>
    <t>Healthcare</t>
  </si>
  <si>
    <t>Energy</t>
  </si>
  <si>
    <t>Technology</t>
  </si>
  <si>
    <t>Basic Materials</t>
  </si>
  <si>
    <t>Industrials</t>
  </si>
  <si>
    <t>Financial Services</t>
  </si>
  <si>
    <t>Consumer Defensive</t>
  </si>
  <si>
    <t>Communication Services</t>
  </si>
  <si>
    <t>Real Estate</t>
  </si>
  <si>
    <t>Utilities</t>
  </si>
  <si>
    <t>Consumer 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</si>
</sst>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#,##0.000"/>
  </numFmts>
  <fonts count="19">
    <font>
      <sz val="10"/>
      <color theme="1"/>
      <name val="JetBrainsMono-Light"/>
      <family val="2"/>
    </font>
    <font>
      <sz val="10"/>
      <color theme="1"/>
      <name val="JetBrainsMono-Ligh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JetBrainsMono-Light"/>
      <family val="2"/>
    </font>
    <font>
      <b/>
      <sz val="13"/>
      <color theme="3"/>
      <name val="JetBrainsMono-Light"/>
      <family val="2"/>
    </font>
    <font>
      <b/>
      <sz val="11"/>
      <color theme="3"/>
      <name val="JetBrainsMono-Light"/>
      <family val="2"/>
    </font>
    <font>
      <sz val="10"/>
      <color rgb="FF006100"/>
      <name val="JetBrainsMono-Light"/>
      <family val="2"/>
    </font>
    <font>
      <sz val="10"/>
      <color rgb="FF9C0006"/>
      <name val="JetBrainsMono-Light"/>
      <family val="2"/>
    </font>
    <font>
      <sz val="10"/>
      <color rgb="FF9C5700"/>
      <name val="JetBrainsMono-Light"/>
      <family val="2"/>
    </font>
    <font>
      <sz val="10"/>
      <color rgb="FF3F3F76"/>
      <name val="JetBrainsMono-Light"/>
      <family val="2"/>
    </font>
    <font>
      <b/>
      <sz val="10"/>
      <color rgb="FF3F3F3F"/>
      <name val="JetBrainsMono-Light"/>
      <family val="2"/>
    </font>
    <font>
      <b/>
      <sz val="10"/>
      <color rgb="FFFA7D00"/>
      <name val="JetBrainsMono-Light"/>
      <family val="2"/>
    </font>
    <font>
      <sz val="10"/>
      <color rgb="FFFA7D00"/>
      <name val="JetBrainsMono-Light"/>
      <family val="2"/>
    </font>
    <font>
      <b/>
      <sz val="10"/>
      <color theme="0"/>
      <name val="JetBrainsMono-Light"/>
      <family val="2"/>
    </font>
    <font>
      <sz val="10"/>
      <color rgb="FFFF0000"/>
      <name val="JetBrainsMono-Light"/>
      <family val="2"/>
    </font>
    <font>
      <i/>
      <sz val="10"/>
      <color rgb="FF7F7F7F"/>
      <name val="JetBrainsMono-Light"/>
      <family val="2"/>
    </font>
    <font>
      <b/>
      <sz val="10"/>
      <color theme="1"/>
      <name val="JetBrainsMono-Light"/>
      <family val="2"/>
    </font>
    <font>
      <sz val="10"/>
      <color theme="0"/>
      <name val="JetBrainsMono-Light"/>
      <family val="2"/>
    </font>
    <font>
      <sz val="10"/>
      <color theme="1"/>
      <name val="SF Compact Ligh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9" fontId="0" fillId="0" borderId="0" xfId="1" applyFont="1"/>
    <xf numFmtId="0" fontId="18" fillId="0" borderId="12" xfId="0" applyFont="1" applyBorder="1"/>
    <xf numFmtId="0" fontId="18" fillId="0" borderId="11" xfId="0" applyFont="1" applyBorder="1" applyAlignment="1">
      <alignment horizontal="right"/>
    </xf>
    <xf numFmtId="0" fontId="18" fillId="0" borderId="10" xfId="0" applyFont="1" applyBorder="1"/>
    <xf numFmtId="164" fontId="18" fillId="0" borderId="0" xfId="1" applyNumberFormat="1" applyFont="1"/>
    <xf numFmtId="166" fontId="18" fillId="0" borderId="0" xfId="0" applyNumberFormat="1" applyFont="1"/>
    <xf numFmtId="0" fontId="18" fillId="0" borderId="11" xfId="0" applyFont="1" applyFill="1" applyBorder="1" applyAlignment="1">
      <alignment horizontal="right"/>
    </xf>
    <xf numFmtId="9" fontId="0" fillId="0" borderId="0" xfId="0" applyNumberFormat="1"/>
    <xf numFmtId="9" fontId="17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rgbClr val="FFFFFF"/>
      </a:lt1>
      <a:dk2>
        <a:srgbClr val="FFFFFF"/>
      </a:dk2>
      <a:lt2>
        <a:srgbClr val="E2E2E2"/>
      </a:lt2>
      <a:accent1>
        <a:srgbClr val="F45052"/>
      </a:accent1>
      <a:accent2>
        <a:srgbClr val="3773FF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3"/>
  <sheetViews>
    <sheetView topLeftCell="F1" workbookViewId="0">
      <selection activeCell="X3" sqref="X3"/>
    </sheetView>
  </sheetViews>
  <sheetFormatPr baseColWidth="10" defaultRowHeight="14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</v>
      </c>
      <c r="W1" t="s">
        <v>3</v>
      </c>
      <c r="X1" t="s">
        <v>36</v>
      </c>
    </row>
    <row r="2" spans="1:24">
      <c r="A2">
        <v>2001</v>
      </c>
      <c r="B2" t="s">
        <v>21</v>
      </c>
      <c r="C2">
        <v>-0.15426000000000001</v>
      </c>
      <c r="D2">
        <v>1.0499999999999999E-3</v>
      </c>
      <c r="E2">
        <v>0.9</v>
      </c>
      <c r="F2">
        <v>1.37809</v>
      </c>
      <c r="G2">
        <v>10.60097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4.1680000000000002E-2</v>
      </c>
      <c r="S2" t="s">
        <v>22</v>
      </c>
      <c r="T2">
        <v>35</v>
      </c>
      <c r="U2" t="s">
        <v>23</v>
      </c>
      <c r="V2">
        <f>C2-C3</f>
        <v>-0.24023</v>
      </c>
      <c r="W2">
        <f>D2-D3</f>
        <v>7.9999999999999885E-5</v>
      </c>
      <c r="X2">
        <f>F2-F3</f>
        <v>0.32746000000000008</v>
      </c>
    </row>
    <row r="3" spans="1:24">
      <c r="A3">
        <v>2001</v>
      </c>
      <c r="B3" t="s">
        <v>21</v>
      </c>
      <c r="C3">
        <v>8.5970000000000005E-2</v>
      </c>
      <c r="D3">
        <v>9.7000000000000005E-4</v>
      </c>
      <c r="E3">
        <v>1.8730500000000001</v>
      </c>
      <c r="F3">
        <v>1.05063</v>
      </c>
      <c r="G3">
        <v>18.275030000000001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2.8250000000000001E-2</v>
      </c>
      <c r="S3" t="s">
        <v>24</v>
      </c>
      <c r="U3" t="s">
        <v>23</v>
      </c>
      <c r="V3">
        <f t="shared" ref="V3:V66" si="0">C3-C4</f>
        <v>0.35097</v>
      </c>
      <c r="W3">
        <f t="shared" ref="W3:W66" si="1">D3-D4</f>
        <v>-8.8000000000000003E-4</v>
      </c>
      <c r="X3">
        <f t="shared" ref="X3:X66" si="2">F3-F4</f>
        <v>-0.24407000000000001</v>
      </c>
    </row>
    <row r="4" spans="1:24">
      <c r="A4">
        <v>2002</v>
      </c>
      <c r="B4" t="s">
        <v>21</v>
      </c>
      <c r="C4">
        <v>-0.26500000000000001</v>
      </c>
      <c r="D4">
        <v>1.8500000000000001E-3</v>
      </c>
      <c r="E4">
        <v>1.93468</v>
      </c>
      <c r="F4">
        <v>1.2947</v>
      </c>
      <c r="G4">
        <v>13.997400000000001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3.3410000000000002E-2</v>
      </c>
      <c r="S4" t="s">
        <v>22</v>
      </c>
      <c r="T4">
        <v>46</v>
      </c>
      <c r="U4" t="s">
        <v>23</v>
      </c>
      <c r="V4">
        <f t="shared" si="0"/>
        <v>0.13633999999999996</v>
      </c>
      <c r="W4">
        <f t="shared" si="1"/>
        <v>7.8000000000000009E-4</v>
      </c>
      <c r="X4">
        <f t="shared" si="2"/>
        <v>-0.24792999999999998</v>
      </c>
    </row>
    <row r="5" spans="1:24">
      <c r="A5">
        <v>2002</v>
      </c>
      <c r="B5" t="s">
        <v>21</v>
      </c>
      <c r="C5">
        <v>-0.40133999999999997</v>
      </c>
      <c r="D5">
        <v>1.07E-3</v>
      </c>
      <c r="E5">
        <v>1.631</v>
      </c>
      <c r="F5">
        <v>1.5426299999999999</v>
      </c>
      <c r="G5">
        <v>24.22606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3.6200000000000003E-2</v>
      </c>
      <c r="S5" t="s">
        <v>24</v>
      </c>
      <c r="U5" t="s">
        <v>23</v>
      </c>
      <c r="V5">
        <f t="shared" si="0"/>
        <v>-1.2434799999999999</v>
      </c>
      <c r="W5">
        <f t="shared" si="1"/>
        <v>1.7000000000000001E-4</v>
      </c>
      <c r="X5">
        <f t="shared" si="2"/>
        <v>0.91343999999999992</v>
      </c>
    </row>
    <row r="6" spans="1:24">
      <c r="A6">
        <v>2003</v>
      </c>
      <c r="B6" t="s">
        <v>21</v>
      </c>
      <c r="C6">
        <v>0.84214</v>
      </c>
      <c r="D6">
        <v>8.9999999999999998E-4</v>
      </c>
      <c r="E6">
        <v>1.35819</v>
      </c>
      <c r="F6">
        <v>0.62919000000000003</v>
      </c>
      <c r="G6">
        <v>7.5062800000000003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1.538E-2</v>
      </c>
      <c r="S6" t="s">
        <v>22</v>
      </c>
      <c r="T6">
        <v>39</v>
      </c>
      <c r="U6" t="s">
        <v>23</v>
      </c>
      <c r="V6">
        <f t="shared" si="0"/>
        <v>0.20909999999999995</v>
      </c>
      <c r="W6">
        <f t="shared" si="1"/>
        <v>7.6999999999999996E-4</v>
      </c>
      <c r="X6">
        <f t="shared" si="2"/>
        <v>-0.13027999999999995</v>
      </c>
    </row>
    <row r="7" spans="1:24">
      <c r="A7">
        <v>2003</v>
      </c>
      <c r="B7" t="s">
        <v>21</v>
      </c>
      <c r="C7">
        <v>0.63304000000000005</v>
      </c>
      <c r="D7">
        <v>1.2999999999999999E-4</v>
      </c>
      <c r="E7">
        <v>0.61980999999999997</v>
      </c>
      <c r="F7">
        <v>0.75946999999999998</v>
      </c>
      <c r="G7">
        <v>28.471769999999999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1.3010000000000001E-2</v>
      </c>
      <c r="S7" t="s">
        <v>24</v>
      </c>
      <c r="U7" t="s">
        <v>23</v>
      </c>
      <c r="V7">
        <f t="shared" si="0"/>
        <v>0.48460000000000003</v>
      </c>
      <c r="W7">
        <f t="shared" si="1"/>
        <v>-5.9999999999999995E-4</v>
      </c>
      <c r="X7">
        <f t="shared" si="2"/>
        <v>0.10565000000000002</v>
      </c>
    </row>
    <row r="8" spans="1:24">
      <c r="A8">
        <v>2004</v>
      </c>
      <c r="B8" t="s">
        <v>21</v>
      </c>
      <c r="C8">
        <v>0.14843999999999999</v>
      </c>
      <c r="D8">
        <v>7.2999999999999996E-4</v>
      </c>
      <c r="E8">
        <v>1.2722599999999999</v>
      </c>
      <c r="F8">
        <v>0.65381999999999996</v>
      </c>
      <c r="G8">
        <v>6.4442000000000004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1.346E-2</v>
      </c>
      <c r="S8" t="s">
        <v>22</v>
      </c>
      <c r="T8">
        <v>45</v>
      </c>
      <c r="U8" t="s">
        <v>23</v>
      </c>
      <c r="V8">
        <f t="shared" si="0"/>
        <v>3.9649999999999991E-2</v>
      </c>
      <c r="W8">
        <f t="shared" si="1"/>
        <v>2.5999999999999998E-4</v>
      </c>
      <c r="X8">
        <f t="shared" si="2"/>
        <v>-0.32005000000000006</v>
      </c>
    </row>
    <row r="9" spans="1:24">
      <c r="A9">
        <v>2004</v>
      </c>
      <c r="B9" t="s">
        <v>21</v>
      </c>
      <c r="C9">
        <v>0.10879</v>
      </c>
      <c r="D9">
        <v>4.6999999999999999E-4</v>
      </c>
      <c r="E9">
        <v>2.0695199999999998</v>
      </c>
      <c r="F9">
        <v>0.97387000000000001</v>
      </c>
      <c r="G9">
        <v>24.332080000000001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1.465E-2</v>
      </c>
      <c r="S9" t="s">
        <v>24</v>
      </c>
      <c r="U9" t="s">
        <v>23</v>
      </c>
      <c r="V9">
        <f t="shared" si="0"/>
        <v>-7.1920000000000012E-2</v>
      </c>
      <c r="W9">
        <f t="shared" si="1"/>
        <v>-2.7E-4</v>
      </c>
      <c r="X9">
        <f t="shared" si="2"/>
        <v>7.6790000000000025E-2</v>
      </c>
    </row>
    <row r="10" spans="1:24">
      <c r="A10">
        <v>2005</v>
      </c>
      <c r="B10" t="s">
        <v>21</v>
      </c>
      <c r="C10">
        <v>0.18071000000000001</v>
      </c>
      <c r="D10">
        <v>7.3999999999999999E-4</v>
      </c>
      <c r="E10">
        <v>1.4812000000000001</v>
      </c>
      <c r="F10">
        <v>0.89707999999999999</v>
      </c>
      <c r="G10">
        <v>9.4777900000000006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1.1259999999999999E-2</v>
      </c>
      <c r="S10" t="s">
        <v>22</v>
      </c>
      <c r="T10">
        <v>38</v>
      </c>
      <c r="U10" t="s">
        <v>23</v>
      </c>
      <c r="V10">
        <f t="shared" si="0"/>
        <v>0.12523000000000001</v>
      </c>
      <c r="W10">
        <f t="shared" si="1"/>
        <v>3.7999999999999997E-4</v>
      </c>
      <c r="X10">
        <f t="shared" si="2"/>
        <v>-0.18909000000000009</v>
      </c>
    </row>
    <row r="11" spans="1:24">
      <c r="A11">
        <v>2005</v>
      </c>
      <c r="B11" t="s">
        <v>21</v>
      </c>
      <c r="C11">
        <v>5.5480000000000002E-2</v>
      </c>
      <c r="D11">
        <v>3.6000000000000002E-4</v>
      </c>
      <c r="E11">
        <v>1.79749</v>
      </c>
      <c r="F11">
        <v>1.0861700000000001</v>
      </c>
      <c r="G11">
        <v>28.415420000000001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1.0149999999999999E-2</v>
      </c>
      <c r="S11" t="s">
        <v>24</v>
      </c>
      <c r="U11" t="s">
        <v>23</v>
      </c>
      <c r="V11">
        <f t="shared" si="0"/>
        <v>-0.15084</v>
      </c>
      <c r="W11">
        <f t="shared" si="1"/>
        <v>-3.5E-4</v>
      </c>
      <c r="X11">
        <f t="shared" si="2"/>
        <v>0.31333000000000011</v>
      </c>
    </row>
    <row r="12" spans="1:24">
      <c r="A12">
        <v>2006</v>
      </c>
      <c r="B12" t="s">
        <v>21</v>
      </c>
      <c r="C12">
        <v>0.20632</v>
      </c>
      <c r="D12">
        <v>7.1000000000000002E-4</v>
      </c>
      <c r="E12">
        <v>1.7976399999999999</v>
      </c>
      <c r="F12">
        <v>0.77283999999999997</v>
      </c>
      <c r="G12">
        <v>9.3306299999999993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1.1350000000000001E-2</v>
      </c>
      <c r="S12" t="s">
        <v>22</v>
      </c>
      <c r="T12">
        <v>41</v>
      </c>
      <c r="U12" t="s">
        <v>23</v>
      </c>
      <c r="V12">
        <f t="shared" si="0"/>
        <v>1.480999999999999E-2</v>
      </c>
      <c r="W12">
        <f t="shared" si="1"/>
        <v>4.2000000000000002E-4</v>
      </c>
      <c r="X12">
        <f t="shared" si="2"/>
        <v>-0.26540999999999992</v>
      </c>
    </row>
    <row r="13" spans="1:24">
      <c r="A13">
        <v>2006</v>
      </c>
      <c r="B13" t="s">
        <v>21</v>
      </c>
      <c r="C13">
        <v>0.19151000000000001</v>
      </c>
      <c r="D13">
        <v>2.9E-4</v>
      </c>
      <c r="E13">
        <v>1.43953</v>
      </c>
      <c r="F13">
        <v>1.0382499999999999</v>
      </c>
      <c r="G13">
        <v>24.455490000000001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1.052E-2</v>
      </c>
      <c r="S13" t="s">
        <v>24</v>
      </c>
      <c r="U13" t="s">
        <v>23</v>
      </c>
      <c r="V13">
        <f t="shared" si="0"/>
        <v>7.4780000000000013E-2</v>
      </c>
      <c r="W13">
        <f t="shared" si="1"/>
        <v>7.9999999999999993E-5</v>
      </c>
      <c r="X13">
        <f t="shared" si="2"/>
        <v>0.13856999999999986</v>
      </c>
    </row>
    <row r="14" spans="1:24">
      <c r="A14">
        <v>2007</v>
      </c>
      <c r="B14" t="s">
        <v>21</v>
      </c>
      <c r="C14">
        <v>0.11673</v>
      </c>
      <c r="D14">
        <v>2.1000000000000001E-4</v>
      </c>
      <c r="E14">
        <v>0.49186999999999997</v>
      </c>
      <c r="F14">
        <v>0.89968000000000004</v>
      </c>
      <c r="G14">
        <v>19.537400000000002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1.2120000000000001E-2</v>
      </c>
      <c r="S14" t="s">
        <v>22</v>
      </c>
      <c r="T14">
        <v>52</v>
      </c>
      <c r="U14" t="s">
        <v>23</v>
      </c>
      <c r="V14">
        <f t="shared" si="0"/>
        <v>4.8070000000000002E-2</v>
      </c>
      <c r="W14">
        <f t="shared" si="1"/>
        <v>2.1000000000000001E-4</v>
      </c>
      <c r="X14">
        <f t="shared" si="2"/>
        <v>-6.296999999999997E-2</v>
      </c>
    </row>
    <row r="15" spans="1:24">
      <c r="A15">
        <v>2007</v>
      </c>
      <c r="B15" t="s">
        <v>21</v>
      </c>
      <c r="C15">
        <v>6.8659999999999999E-2</v>
      </c>
      <c r="D15">
        <v>0</v>
      </c>
      <c r="E15">
        <v>5.2399999999999999E-3</v>
      </c>
      <c r="F15">
        <v>0.96265000000000001</v>
      </c>
      <c r="G15">
        <v>46.611960000000003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1.0749999999999999E-2</v>
      </c>
      <c r="S15" t="s">
        <v>24</v>
      </c>
      <c r="U15" t="s">
        <v>23</v>
      </c>
      <c r="V15">
        <f t="shared" si="0"/>
        <v>0.56213999999999997</v>
      </c>
      <c r="W15">
        <f t="shared" si="1"/>
        <v>-2.9999999999999997E-4</v>
      </c>
      <c r="X15">
        <f t="shared" si="2"/>
        <v>-0.42056999999999989</v>
      </c>
    </row>
    <row r="16" spans="1:24">
      <c r="A16">
        <v>2008</v>
      </c>
      <c r="B16" t="s">
        <v>21</v>
      </c>
      <c r="C16">
        <v>-0.49347999999999997</v>
      </c>
      <c r="D16">
        <v>2.9999999999999997E-4</v>
      </c>
      <c r="E16">
        <v>0.15103</v>
      </c>
      <c r="F16">
        <v>1.3832199999999999</v>
      </c>
      <c r="G16">
        <v>12.750590000000001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4.8219999999999999E-2</v>
      </c>
      <c r="S16" t="s">
        <v>22</v>
      </c>
      <c r="T16">
        <v>37</v>
      </c>
      <c r="U16" t="s">
        <v>23</v>
      </c>
      <c r="V16">
        <f t="shared" si="0"/>
        <v>0.12457000000000001</v>
      </c>
      <c r="W16">
        <f t="shared" si="1"/>
        <v>-7.0000000000000021E-5</v>
      </c>
      <c r="X16">
        <f t="shared" si="2"/>
        <v>-0.22986000000000018</v>
      </c>
    </row>
    <row r="17" spans="1:24">
      <c r="A17">
        <v>2008</v>
      </c>
      <c r="B17" t="s">
        <v>21</v>
      </c>
      <c r="C17">
        <v>-0.61804999999999999</v>
      </c>
      <c r="D17">
        <v>3.6999999999999999E-4</v>
      </c>
      <c r="E17">
        <v>0.42423</v>
      </c>
      <c r="F17">
        <v>1.6130800000000001</v>
      </c>
      <c r="G17">
        <v>33.26932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4.4170000000000001E-2</v>
      </c>
      <c r="S17" t="s">
        <v>24</v>
      </c>
      <c r="U17" t="s">
        <v>23</v>
      </c>
      <c r="V17">
        <f t="shared" si="0"/>
        <v>-1.0399400000000001</v>
      </c>
      <c r="W17">
        <f t="shared" si="1"/>
        <v>-8.299999999999999E-4</v>
      </c>
      <c r="X17">
        <f t="shared" si="2"/>
        <v>1.0178100000000001</v>
      </c>
    </row>
    <row r="18" spans="1:24">
      <c r="A18">
        <v>2009</v>
      </c>
      <c r="B18" t="s">
        <v>21</v>
      </c>
      <c r="C18">
        <v>0.42188999999999999</v>
      </c>
      <c r="D18">
        <v>1.1999999999999999E-3</v>
      </c>
      <c r="E18">
        <v>1.2346999999999999</v>
      </c>
      <c r="F18">
        <v>0.59526999999999997</v>
      </c>
      <c r="G18">
        <v>5.8132599999999996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1.822E-2</v>
      </c>
      <c r="S18" t="s">
        <v>22</v>
      </c>
      <c r="T18">
        <v>41</v>
      </c>
      <c r="U18" t="s">
        <v>23</v>
      </c>
      <c r="V18">
        <f t="shared" si="0"/>
        <v>-0.16578000000000004</v>
      </c>
      <c r="W18">
        <f t="shared" si="1"/>
        <v>1.0299999999999999E-3</v>
      </c>
      <c r="X18">
        <f t="shared" si="2"/>
        <v>-0.35657000000000005</v>
      </c>
    </row>
    <row r="19" spans="1:24">
      <c r="A19">
        <v>2009</v>
      </c>
      <c r="B19" t="s">
        <v>21</v>
      </c>
      <c r="C19">
        <v>0.58767000000000003</v>
      </c>
      <c r="D19">
        <v>1.7000000000000001E-4</v>
      </c>
      <c r="E19">
        <v>0.47653000000000001</v>
      </c>
      <c r="F19">
        <v>0.95184000000000002</v>
      </c>
      <c r="G19">
        <v>24.67212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2.0250000000000001E-2</v>
      </c>
      <c r="S19" t="s">
        <v>24</v>
      </c>
      <c r="U19" t="s">
        <v>23</v>
      </c>
      <c r="V19">
        <f t="shared" si="0"/>
        <v>7.8230000000000022E-2</v>
      </c>
      <c r="W19">
        <f t="shared" si="1"/>
        <v>-8.4000000000000003E-4</v>
      </c>
      <c r="X19">
        <f t="shared" si="2"/>
        <v>0.22725000000000006</v>
      </c>
    </row>
    <row r="20" spans="1:24">
      <c r="A20">
        <v>2010</v>
      </c>
      <c r="B20" t="s">
        <v>21</v>
      </c>
      <c r="C20">
        <v>0.50944</v>
      </c>
      <c r="D20">
        <v>1.01E-3</v>
      </c>
      <c r="E20">
        <v>1.34446</v>
      </c>
      <c r="F20">
        <v>0.72458999999999996</v>
      </c>
      <c r="G20">
        <v>6.3509599999999997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1.686E-2</v>
      </c>
      <c r="S20" t="s">
        <v>22</v>
      </c>
      <c r="T20">
        <v>49</v>
      </c>
      <c r="U20" t="s">
        <v>23</v>
      </c>
      <c r="V20">
        <f t="shared" si="0"/>
        <v>0.27126</v>
      </c>
      <c r="W20">
        <f t="shared" si="1"/>
        <v>1.06E-3</v>
      </c>
      <c r="X20">
        <f t="shared" si="2"/>
        <v>-0.28834000000000015</v>
      </c>
    </row>
    <row r="21" spans="1:24">
      <c r="A21">
        <v>2010</v>
      </c>
      <c r="B21" t="s">
        <v>21</v>
      </c>
      <c r="C21">
        <v>0.23818</v>
      </c>
      <c r="D21" s="1">
        <v>-5.0000000000000002E-5</v>
      </c>
      <c r="E21">
        <v>-0.25530000000000003</v>
      </c>
      <c r="F21">
        <v>1.0129300000000001</v>
      </c>
      <c r="G21">
        <v>32.367019999999997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1.431E-2</v>
      </c>
      <c r="S21" t="s">
        <v>24</v>
      </c>
      <c r="U21" t="s">
        <v>23</v>
      </c>
      <c r="V21">
        <f t="shared" si="0"/>
        <v>-1.3799999999999923E-3</v>
      </c>
      <c r="W21">
        <f t="shared" si="1"/>
        <v>-1.0399999999999999E-3</v>
      </c>
      <c r="X21">
        <f t="shared" si="2"/>
        <v>0.25352000000000008</v>
      </c>
    </row>
    <row r="22" spans="1:24">
      <c r="A22">
        <v>2011</v>
      </c>
      <c r="B22" t="s">
        <v>21</v>
      </c>
      <c r="C22">
        <v>0.23956</v>
      </c>
      <c r="D22">
        <v>9.8999999999999999E-4</v>
      </c>
      <c r="E22">
        <v>1.8570199999999999</v>
      </c>
      <c r="F22">
        <v>0.75941000000000003</v>
      </c>
      <c r="G22">
        <v>12.441409999999999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1.6580000000000001E-2</v>
      </c>
      <c r="S22" t="s">
        <v>22</v>
      </c>
      <c r="T22">
        <v>59</v>
      </c>
      <c r="U22" t="s">
        <v>23</v>
      </c>
      <c r="V22">
        <f t="shared" si="0"/>
        <v>0.34906999999999999</v>
      </c>
      <c r="W22">
        <f t="shared" si="1"/>
        <v>1.1100000000000001E-3</v>
      </c>
      <c r="X22">
        <f t="shared" si="2"/>
        <v>-0.36472999999999989</v>
      </c>
    </row>
    <row r="23" spans="1:24">
      <c r="A23">
        <v>2011</v>
      </c>
      <c r="B23" t="s">
        <v>21</v>
      </c>
      <c r="C23">
        <v>-0.10951</v>
      </c>
      <c r="D23">
        <v>-1.2E-4</v>
      </c>
      <c r="E23">
        <v>-0.53756000000000004</v>
      </c>
      <c r="F23">
        <v>1.1241399999999999</v>
      </c>
      <c r="G23">
        <v>42.736550000000001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2.1659999999999999E-2</v>
      </c>
      <c r="S23" t="s">
        <v>24</v>
      </c>
      <c r="U23" t="s">
        <v>23</v>
      </c>
      <c r="V23">
        <f t="shared" si="0"/>
        <v>-0.37052000000000002</v>
      </c>
      <c r="W23">
        <f t="shared" si="1"/>
        <v>-7.5000000000000002E-4</v>
      </c>
      <c r="X23">
        <f t="shared" si="2"/>
        <v>0.33905999999999992</v>
      </c>
    </row>
    <row r="24" spans="1:24">
      <c r="A24">
        <v>2012</v>
      </c>
      <c r="B24" t="s">
        <v>21</v>
      </c>
      <c r="C24">
        <v>0.26101000000000002</v>
      </c>
      <c r="D24">
        <v>6.3000000000000003E-4</v>
      </c>
      <c r="E24">
        <v>1.4378</v>
      </c>
      <c r="F24">
        <v>0.78508</v>
      </c>
      <c r="G24">
        <v>11.593389999999999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1.048E-2</v>
      </c>
      <c r="S24" t="s">
        <v>22</v>
      </c>
      <c r="T24">
        <v>49</v>
      </c>
      <c r="U24" t="s">
        <v>23</v>
      </c>
      <c r="V24">
        <f t="shared" si="0"/>
        <v>9.217000000000003E-2</v>
      </c>
      <c r="W24">
        <f t="shared" si="1"/>
        <v>3.7000000000000005E-4</v>
      </c>
      <c r="X24">
        <f t="shared" si="2"/>
        <v>-0.15164999999999995</v>
      </c>
    </row>
    <row r="25" spans="1:24">
      <c r="A25">
        <v>2012</v>
      </c>
      <c r="B25" t="s">
        <v>21</v>
      </c>
      <c r="C25">
        <v>0.16883999999999999</v>
      </c>
      <c r="D25">
        <v>2.5999999999999998E-4</v>
      </c>
      <c r="E25">
        <v>1.3375699999999999</v>
      </c>
      <c r="F25">
        <v>0.93672999999999995</v>
      </c>
      <c r="G25">
        <v>31.46724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1.0919999999999999E-2</v>
      </c>
      <c r="S25" t="s">
        <v>24</v>
      </c>
      <c r="U25" t="s">
        <v>23</v>
      </c>
      <c r="V25">
        <f t="shared" si="0"/>
        <v>-0.56881000000000004</v>
      </c>
      <c r="W25">
        <f t="shared" si="1"/>
        <v>-8.7999999999999992E-4</v>
      </c>
      <c r="X25">
        <f t="shared" si="2"/>
        <v>0.15454999999999997</v>
      </c>
    </row>
    <row r="26" spans="1:24">
      <c r="A26">
        <v>2013</v>
      </c>
      <c r="B26" t="s">
        <v>21</v>
      </c>
      <c r="C26">
        <v>0.73765000000000003</v>
      </c>
      <c r="D26">
        <v>1.14E-3</v>
      </c>
      <c r="E26">
        <v>1.60616</v>
      </c>
      <c r="F26">
        <v>0.78217999999999999</v>
      </c>
      <c r="G26">
        <v>6.3409000000000004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1.3950000000000001E-2</v>
      </c>
      <c r="S26" t="s">
        <v>22</v>
      </c>
      <c r="T26">
        <v>45</v>
      </c>
      <c r="U26" t="s">
        <v>23</v>
      </c>
      <c r="V26">
        <f t="shared" si="0"/>
        <v>0.32732000000000006</v>
      </c>
      <c r="W26">
        <f t="shared" si="1"/>
        <v>9.3999999999999997E-4</v>
      </c>
      <c r="X26">
        <f t="shared" si="2"/>
        <v>-0.12977000000000005</v>
      </c>
    </row>
    <row r="27" spans="1:24">
      <c r="A27">
        <v>2013</v>
      </c>
      <c r="B27" t="s">
        <v>21</v>
      </c>
      <c r="C27">
        <v>0.41032999999999997</v>
      </c>
      <c r="D27">
        <v>2.0000000000000001E-4</v>
      </c>
      <c r="E27">
        <v>1.1725000000000001</v>
      </c>
      <c r="F27">
        <v>0.91195000000000004</v>
      </c>
      <c r="G27">
        <v>30.71855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7.8700000000000003E-3</v>
      </c>
      <c r="S27" t="s">
        <v>24</v>
      </c>
      <c r="U27" t="s">
        <v>23</v>
      </c>
      <c r="V27">
        <f t="shared" si="0"/>
        <v>0.51956000000000002</v>
      </c>
      <c r="W27">
        <f t="shared" si="1"/>
        <v>9.6000000000000002E-4</v>
      </c>
      <c r="X27">
        <f t="shared" si="2"/>
        <v>-9.7049999999999859E-2</v>
      </c>
    </row>
    <row r="28" spans="1:24">
      <c r="A28">
        <v>2014</v>
      </c>
      <c r="B28" t="s">
        <v>21</v>
      </c>
      <c r="C28">
        <v>-0.10922999999999999</v>
      </c>
      <c r="D28">
        <v>-7.6000000000000004E-4</v>
      </c>
      <c r="E28">
        <v>-1.39445</v>
      </c>
      <c r="F28">
        <v>1.0089999999999999</v>
      </c>
      <c r="G28">
        <v>11.481490000000001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1.303E-2</v>
      </c>
      <c r="S28" t="s">
        <v>22</v>
      </c>
      <c r="T28">
        <v>58</v>
      </c>
      <c r="U28" t="s">
        <v>23</v>
      </c>
      <c r="V28">
        <f t="shared" si="0"/>
        <v>-0.22772999999999999</v>
      </c>
      <c r="W28">
        <f t="shared" si="1"/>
        <v>-9.2000000000000003E-4</v>
      </c>
      <c r="X28">
        <f t="shared" si="2"/>
        <v>-2.4130000000000207E-2</v>
      </c>
    </row>
    <row r="29" spans="1:24">
      <c r="A29">
        <v>2014</v>
      </c>
      <c r="B29" t="s">
        <v>21</v>
      </c>
      <c r="C29">
        <v>0.11849999999999999</v>
      </c>
      <c r="D29">
        <v>1.6000000000000001E-4</v>
      </c>
      <c r="E29">
        <v>0.85372999999999999</v>
      </c>
      <c r="F29">
        <v>1.0331300000000001</v>
      </c>
      <c r="G29">
        <v>33.309849999999997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1.0330000000000001E-2</v>
      </c>
      <c r="S29" t="s">
        <v>24</v>
      </c>
      <c r="U29" t="s">
        <v>23</v>
      </c>
      <c r="V29">
        <f t="shared" si="0"/>
        <v>0.13643</v>
      </c>
      <c r="W29">
        <f t="shared" si="1"/>
        <v>1.2000000000000002E-4</v>
      </c>
      <c r="X29">
        <f t="shared" si="2"/>
        <v>-2.9849999999999932E-2</v>
      </c>
    </row>
    <row r="30" spans="1:24">
      <c r="A30">
        <v>2015</v>
      </c>
      <c r="B30" t="s">
        <v>21</v>
      </c>
      <c r="C30">
        <v>-1.7930000000000001E-2</v>
      </c>
      <c r="D30" s="1">
        <v>4.0000000000000003E-5</v>
      </c>
      <c r="E30">
        <v>9.257E-2</v>
      </c>
      <c r="F30">
        <v>1.06298</v>
      </c>
      <c r="G30">
        <v>23.260290000000001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1.265E-2</v>
      </c>
      <c r="S30" t="s">
        <v>22</v>
      </c>
      <c r="T30">
        <v>57</v>
      </c>
      <c r="U30" t="s">
        <v>23</v>
      </c>
      <c r="V30">
        <f t="shared" si="0"/>
        <v>-3.9350000000000003E-2</v>
      </c>
      <c r="W30">
        <f t="shared" si="1"/>
        <v>-2.0000000000000001E-4</v>
      </c>
      <c r="X30">
        <f t="shared" si="2"/>
        <v>3.8119999999999932E-2</v>
      </c>
    </row>
    <row r="31" spans="1:24">
      <c r="A31">
        <v>2015</v>
      </c>
      <c r="B31" t="s">
        <v>21</v>
      </c>
      <c r="C31">
        <v>2.1420000000000002E-2</v>
      </c>
      <c r="D31">
        <v>2.4000000000000001E-4</v>
      </c>
      <c r="E31">
        <v>1.1157600000000001</v>
      </c>
      <c r="F31">
        <v>1.0248600000000001</v>
      </c>
      <c r="G31">
        <v>43.175179999999997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1.068E-2</v>
      </c>
      <c r="S31" t="s">
        <v>24</v>
      </c>
      <c r="U31" t="s">
        <v>23</v>
      </c>
      <c r="V31">
        <f t="shared" si="0"/>
        <v>-0.20613000000000001</v>
      </c>
      <c r="W31">
        <f t="shared" si="1"/>
        <v>-4.3000000000000004E-4</v>
      </c>
      <c r="X31">
        <f t="shared" si="2"/>
        <v>6.5820000000000101E-2</v>
      </c>
    </row>
    <row r="32" spans="1:24">
      <c r="A32">
        <v>2016</v>
      </c>
      <c r="B32" t="s">
        <v>21</v>
      </c>
      <c r="C32">
        <v>0.22755</v>
      </c>
      <c r="D32">
        <v>6.7000000000000002E-4</v>
      </c>
      <c r="E32">
        <v>1.6710199999999999</v>
      </c>
      <c r="F32">
        <v>0.95904</v>
      </c>
      <c r="G32">
        <v>16.801100000000002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1.174E-2</v>
      </c>
      <c r="S32" t="s">
        <v>22</v>
      </c>
      <c r="T32">
        <v>60</v>
      </c>
      <c r="U32" t="s">
        <v>23</v>
      </c>
      <c r="V32">
        <f t="shared" si="0"/>
        <v>3.3129999999999993E-2</v>
      </c>
      <c r="W32">
        <f t="shared" si="1"/>
        <v>5.3000000000000009E-4</v>
      </c>
      <c r="X32">
        <f t="shared" si="2"/>
        <v>-0.19153999999999993</v>
      </c>
    </row>
    <row r="33" spans="1:24">
      <c r="A33">
        <v>2016</v>
      </c>
      <c r="B33" t="s">
        <v>21</v>
      </c>
      <c r="C33">
        <v>0.19442000000000001</v>
      </c>
      <c r="D33">
        <v>1.3999999999999999E-4</v>
      </c>
      <c r="E33">
        <v>0.51485000000000003</v>
      </c>
      <c r="F33">
        <v>1.1505799999999999</v>
      </c>
      <c r="G33">
        <v>30.910810000000001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1.2330000000000001E-2</v>
      </c>
      <c r="S33" t="s">
        <v>24</v>
      </c>
      <c r="U33" t="s">
        <v>23</v>
      </c>
      <c r="V33">
        <f t="shared" si="0"/>
        <v>-7.9389999999999988E-2</v>
      </c>
      <c r="W33">
        <f t="shared" si="1"/>
        <v>-1.7000000000000001E-4</v>
      </c>
      <c r="X33">
        <f t="shared" si="2"/>
        <v>0.36856999999999995</v>
      </c>
    </row>
    <row r="34" spans="1:24">
      <c r="A34">
        <v>2017</v>
      </c>
      <c r="B34" t="s">
        <v>21</v>
      </c>
      <c r="C34">
        <v>0.27381</v>
      </c>
      <c r="D34">
        <v>3.1E-4</v>
      </c>
      <c r="E34">
        <v>0.72687999999999997</v>
      </c>
      <c r="F34">
        <v>0.78200999999999998</v>
      </c>
      <c r="G34">
        <v>6.9340999999999999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9.5399999999999999E-3</v>
      </c>
      <c r="S34" t="s">
        <v>22</v>
      </c>
      <c r="T34">
        <v>63</v>
      </c>
      <c r="U34" t="s">
        <v>23</v>
      </c>
      <c r="V34">
        <f t="shared" si="0"/>
        <v>-2.6800000000000157E-3</v>
      </c>
      <c r="W34">
        <f t="shared" si="1"/>
        <v>1.9999999999999998E-4</v>
      </c>
      <c r="X34">
        <f t="shared" si="2"/>
        <v>-0.13816000000000006</v>
      </c>
    </row>
    <row r="35" spans="1:24">
      <c r="A35">
        <v>2017</v>
      </c>
      <c r="B35" t="s">
        <v>21</v>
      </c>
      <c r="C35">
        <v>0.27649000000000001</v>
      </c>
      <c r="D35">
        <v>1.1E-4</v>
      </c>
      <c r="E35">
        <v>0.61668000000000001</v>
      </c>
      <c r="F35">
        <v>0.92017000000000004</v>
      </c>
      <c r="G35">
        <v>20.455580000000001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6.9899999999999997E-3</v>
      </c>
      <c r="S35" t="s">
        <v>24</v>
      </c>
      <c r="U35" t="s">
        <v>23</v>
      </c>
      <c r="V35">
        <f t="shared" si="0"/>
        <v>0.24758000000000002</v>
      </c>
      <c r="W35">
        <f t="shared" si="1"/>
        <v>-5.0000000000000009E-5</v>
      </c>
      <c r="X35">
        <f t="shared" si="2"/>
        <v>0.14634000000000003</v>
      </c>
    </row>
    <row r="36" spans="1:24">
      <c r="A36">
        <v>2018</v>
      </c>
      <c r="B36" t="s">
        <v>21</v>
      </c>
      <c r="C36">
        <v>2.8910000000000002E-2</v>
      </c>
      <c r="D36">
        <v>1.6000000000000001E-4</v>
      </c>
      <c r="E36">
        <v>0.53041000000000005</v>
      </c>
      <c r="F36">
        <v>0.77383000000000002</v>
      </c>
      <c r="G36">
        <v>24.62229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1.142E-2</v>
      </c>
      <c r="S36" t="s">
        <v>22</v>
      </c>
      <c r="T36">
        <v>63</v>
      </c>
      <c r="U36" t="s">
        <v>23</v>
      </c>
      <c r="V36">
        <f t="shared" si="0"/>
        <v>4.5190000000000001E-2</v>
      </c>
      <c r="W36">
        <f t="shared" si="1"/>
        <v>3.0000000000000024E-5</v>
      </c>
      <c r="X36">
        <f t="shared" si="2"/>
        <v>-0.20321</v>
      </c>
    </row>
    <row r="37" spans="1:24">
      <c r="A37">
        <v>2018</v>
      </c>
      <c r="B37" t="s">
        <v>21</v>
      </c>
      <c r="C37">
        <v>-1.6279999999999999E-2</v>
      </c>
      <c r="D37">
        <v>1.2999999999999999E-4</v>
      </c>
      <c r="E37">
        <v>0.64924999999999999</v>
      </c>
      <c r="F37">
        <v>0.97704000000000002</v>
      </c>
      <c r="G37">
        <v>46.169960000000003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1.281E-2</v>
      </c>
      <c r="S37" t="s">
        <v>24</v>
      </c>
      <c r="U37" t="s">
        <v>23</v>
      </c>
      <c r="V37">
        <f t="shared" si="0"/>
        <v>-0.44683</v>
      </c>
      <c r="W37">
        <f t="shared" si="1"/>
        <v>-5.1999999999999995E-4</v>
      </c>
      <c r="X37">
        <f t="shared" si="2"/>
        <v>0.26502000000000003</v>
      </c>
    </row>
    <row r="38" spans="1:24">
      <c r="A38">
        <v>2019</v>
      </c>
      <c r="B38" t="s">
        <v>21</v>
      </c>
      <c r="C38">
        <v>0.43054999999999999</v>
      </c>
      <c r="D38">
        <v>6.4999999999999997E-4</v>
      </c>
      <c r="E38">
        <v>2.2378399999999998</v>
      </c>
      <c r="F38">
        <v>0.71201999999999999</v>
      </c>
      <c r="G38">
        <v>16.130289999999999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8.6800000000000002E-3</v>
      </c>
      <c r="S38" t="s">
        <v>22</v>
      </c>
      <c r="T38">
        <v>69</v>
      </c>
      <c r="U38" t="s">
        <v>23</v>
      </c>
      <c r="V38">
        <f t="shared" si="0"/>
        <v>4.5719999999999983E-2</v>
      </c>
      <c r="W38">
        <f t="shared" si="1"/>
        <v>4.0999999999999999E-4</v>
      </c>
      <c r="X38">
        <f t="shared" si="2"/>
        <v>-0.20988000000000007</v>
      </c>
    </row>
    <row r="39" spans="1:24">
      <c r="A39">
        <v>2019</v>
      </c>
      <c r="B39" t="s">
        <v>21</v>
      </c>
      <c r="C39">
        <v>0.38483000000000001</v>
      </c>
      <c r="D39">
        <v>2.4000000000000001E-4</v>
      </c>
      <c r="E39">
        <v>1.21465</v>
      </c>
      <c r="F39">
        <v>0.92190000000000005</v>
      </c>
      <c r="G39">
        <v>30.583400000000001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9.5399999999999999E-3</v>
      </c>
      <c r="S39" t="s">
        <v>24</v>
      </c>
      <c r="U39" t="s">
        <v>23</v>
      </c>
      <c r="V39">
        <f t="shared" si="0"/>
        <v>-8.001999999999998E-2</v>
      </c>
      <c r="W39">
        <f t="shared" si="1"/>
        <v>-6.2E-4</v>
      </c>
      <c r="X39">
        <f t="shared" si="2"/>
        <v>-0.16381999999999997</v>
      </c>
    </row>
    <row r="40" spans="1:24">
      <c r="A40">
        <v>2020</v>
      </c>
      <c r="B40" t="s">
        <v>21</v>
      </c>
      <c r="C40">
        <v>0.46484999999999999</v>
      </c>
      <c r="D40">
        <v>8.5999999999999998E-4</v>
      </c>
      <c r="E40">
        <v>0.79025999999999996</v>
      </c>
      <c r="F40">
        <v>1.08572</v>
      </c>
      <c r="G40">
        <v>19.711980000000001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3.3939999999999998E-2</v>
      </c>
      <c r="S40" t="s">
        <v>22</v>
      </c>
      <c r="T40">
        <v>68</v>
      </c>
      <c r="U40" t="s">
        <v>23</v>
      </c>
      <c r="V40">
        <f t="shared" si="0"/>
        <v>0.18136999999999998</v>
      </c>
      <c r="W40">
        <f t="shared" si="1"/>
        <v>9.2999999999999995E-4</v>
      </c>
      <c r="X40">
        <f t="shared" si="2"/>
        <v>-0.16354000000000002</v>
      </c>
    </row>
    <row r="41" spans="1:24">
      <c r="A41">
        <v>2020</v>
      </c>
      <c r="B41" t="s">
        <v>21</v>
      </c>
      <c r="C41">
        <v>0.28348000000000001</v>
      </c>
      <c r="D41" s="1">
        <v>-6.9999999999999994E-5</v>
      </c>
      <c r="E41">
        <v>-0.14699999999999999</v>
      </c>
      <c r="F41">
        <v>1.24926</v>
      </c>
      <c r="G41">
        <v>52.453879999999998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3.082E-2</v>
      </c>
      <c r="S41" t="s">
        <v>24</v>
      </c>
      <c r="U41" t="s">
        <v>23</v>
      </c>
      <c r="V41">
        <f t="shared" si="0"/>
        <v>0.26889000000000002</v>
      </c>
      <c r="W41">
        <f t="shared" si="1"/>
        <v>-7.2999999999999996E-4</v>
      </c>
      <c r="X41">
        <f t="shared" si="2"/>
        <v>0.39641000000000004</v>
      </c>
    </row>
    <row r="42" spans="1:24">
      <c r="A42">
        <v>2021</v>
      </c>
      <c r="B42" t="s">
        <v>21</v>
      </c>
      <c r="C42">
        <v>1.4590000000000001E-2</v>
      </c>
      <c r="D42">
        <v>6.6E-4</v>
      </c>
      <c r="E42">
        <v>1.4181699999999999</v>
      </c>
      <c r="F42">
        <v>0.85285</v>
      </c>
      <c r="G42">
        <v>13.35755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1.8409999999999999E-2</v>
      </c>
      <c r="S42" t="s">
        <v>22</v>
      </c>
      <c r="T42">
        <v>74</v>
      </c>
      <c r="U42" t="s">
        <v>23</v>
      </c>
      <c r="V42">
        <f t="shared" si="0"/>
        <v>-0.20202000000000001</v>
      </c>
      <c r="W42">
        <f t="shared" si="1"/>
        <v>2.3999999999999998E-4</v>
      </c>
      <c r="X42">
        <f t="shared" si="2"/>
        <v>-0.14071999999999996</v>
      </c>
    </row>
    <row r="43" spans="1:24">
      <c r="A43">
        <v>2021</v>
      </c>
      <c r="B43" t="s">
        <v>21</v>
      </c>
      <c r="C43">
        <v>0.21661</v>
      </c>
      <c r="D43">
        <v>4.2000000000000002E-4</v>
      </c>
      <c r="E43">
        <v>1.83955</v>
      </c>
      <c r="F43">
        <v>0.99356999999999995</v>
      </c>
      <c r="G43">
        <v>31.788260000000001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1.2919999999999999E-2</v>
      </c>
      <c r="S43" t="s">
        <v>24</v>
      </c>
      <c r="U43" t="s">
        <v>23</v>
      </c>
      <c r="V43">
        <f t="shared" si="0"/>
        <v>0.77632000000000001</v>
      </c>
      <c r="W43">
        <f t="shared" si="1"/>
        <v>8.4000000000000003E-4</v>
      </c>
      <c r="X43">
        <f t="shared" si="2"/>
        <v>-0.40319000000000005</v>
      </c>
    </row>
    <row r="44" spans="1:24">
      <c r="A44">
        <v>2022</v>
      </c>
      <c r="B44" t="s">
        <v>21</v>
      </c>
      <c r="C44">
        <v>-0.55971000000000004</v>
      </c>
      <c r="D44">
        <v>-4.2000000000000002E-4</v>
      </c>
      <c r="E44">
        <v>-0.52983000000000002</v>
      </c>
      <c r="F44">
        <v>1.39676</v>
      </c>
      <c r="G44">
        <v>21.906880000000001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3.6459999999999999E-2</v>
      </c>
      <c r="S44" t="s">
        <v>22</v>
      </c>
      <c r="T44">
        <v>71</v>
      </c>
      <c r="U44" t="s">
        <v>23</v>
      </c>
      <c r="V44">
        <f t="shared" si="0"/>
        <v>-0.15906000000000003</v>
      </c>
      <c r="W44">
        <f t="shared" si="1"/>
        <v>-6.1000000000000008E-4</v>
      </c>
      <c r="X44">
        <f t="shared" si="2"/>
        <v>-6.7900000000000071E-2</v>
      </c>
    </row>
    <row r="45" spans="1:24">
      <c r="A45">
        <v>2022</v>
      </c>
      <c r="B45" t="s">
        <v>21</v>
      </c>
      <c r="C45">
        <v>-0.40065000000000001</v>
      </c>
      <c r="D45">
        <v>1.9000000000000001E-4</v>
      </c>
      <c r="E45">
        <v>0.45236999999999999</v>
      </c>
      <c r="F45">
        <v>1.4646600000000001</v>
      </c>
      <c r="G45">
        <v>43.632210000000001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3.1109999999999999E-2</v>
      </c>
      <c r="S45" t="s">
        <v>24</v>
      </c>
      <c r="U45" t="s">
        <v>23</v>
      </c>
      <c r="V45">
        <f t="shared" si="0"/>
        <v>-0.53473000000000004</v>
      </c>
      <c r="W45">
        <f t="shared" si="1"/>
        <v>4.0999999999999999E-4</v>
      </c>
      <c r="X45">
        <f t="shared" si="2"/>
        <v>0.57075000000000009</v>
      </c>
    </row>
    <row r="46" spans="1:24">
      <c r="A46">
        <v>2023</v>
      </c>
      <c r="B46" t="s">
        <v>21</v>
      </c>
      <c r="C46">
        <v>0.13408</v>
      </c>
      <c r="D46">
        <v>-2.2000000000000001E-4</v>
      </c>
      <c r="E46">
        <v>-0.60809000000000002</v>
      </c>
      <c r="F46">
        <v>0.89390999999999998</v>
      </c>
      <c r="G46">
        <v>17.483820000000001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1.166E-2</v>
      </c>
      <c r="S46" t="s">
        <v>22</v>
      </c>
      <c r="T46">
        <v>102</v>
      </c>
      <c r="U46" t="s">
        <v>23</v>
      </c>
      <c r="V46">
        <f t="shared" si="0"/>
        <v>-0.14729</v>
      </c>
      <c r="W46">
        <f t="shared" si="1"/>
        <v>-1.7000000000000001E-4</v>
      </c>
      <c r="X46">
        <f t="shared" si="2"/>
        <v>-8.8890000000000025E-2</v>
      </c>
    </row>
    <row r="47" spans="1:24">
      <c r="A47">
        <v>2023</v>
      </c>
      <c r="B47" t="s">
        <v>21</v>
      </c>
      <c r="C47">
        <v>0.28137000000000001</v>
      </c>
      <c r="D47" s="1">
        <v>-5.0000000000000002E-5</v>
      </c>
      <c r="E47">
        <v>-0.20888999999999999</v>
      </c>
      <c r="F47">
        <v>0.98280000000000001</v>
      </c>
      <c r="G47">
        <v>27.45505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1.2290000000000001E-2</v>
      </c>
      <c r="S47" t="s">
        <v>24</v>
      </c>
      <c r="U47" t="s">
        <v>23</v>
      </c>
      <c r="V47">
        <f t="shared" si="0"/>
        <v>0.24898000000000001</v>
      </c>
      <c r="W47">
        <f t="shared" si="1"/>
        <v>-1.7999999999999998E-4</v>
      </c>
      <c r="X47">
        <f t="shared" si="2"/>
        <v>0.19561000000000006</v>
      </c>
    </row>
    <row r="48" spans="1:24">
      <c r="A48">
        <v>2001</v>
      </c>
      <c r="B48" t="s">
        <v>21</v>
      </c>
      <c r="C48">
        <v>3.2390000000000002E-2</v>
      </c>
      <c r="D48">
        <v>1.2999999999999999E-4</v>
      </c>
      <c r="E48">
        <v>0.18673000000000001</v>
      </c>
      <c r="F48">
        <v>0.78718999999999995</v>
      </c>
      <c r="G48">
        <v>10.171279999999999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1.422E-2</v>
      </c>
      <c r="S48" t="s">
        <v>22</v>
      </c>
      <c r="T48">
        <v>9</v>
      </c>
      <c r="U48" t="s">
        <v>25</v>
      </c>
      <c r="V48">
        <f t="shared" si="0"/>
        <v>-1.1969999999999995E-2</v>
      </c>
      <c r="W48">
        <f t="shared" si="1"/>
        <v>7.9999999999999993E-5</v>
      </c>
      <c r="X48">
        <f t="shared" si="2"/>
        <v>-0.12692000000000003</v>
      </c>
    </row>
    <row r="49" spans="1:24">
      <c r="A49">
        <v>2001</v>
      </c>
      <c r="B49" t="s">
        <v>21</v>
      </c>
      <c r="C49">
        <v>4.4359999999999997E-2</v>
      </c>
      <c r="D49" s="1">
        <v>5.0000000000000002E-5</v>
      </c>
      <c r="E49">
        <v>0.10637000000000001</v>
      </c>
      <c r="F49">
        <v>0.91410999999999998</v>
      </c>
      <c r="G49">
        <v>18.287489999999998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1.4919999999999999E-2</v>
      </c>
      <c r="S49" t="s">
        <v>24</v>
      </c>
      <c r="U49" t="s">
        <v>25</v>
      </c>
      <c r="V49">
        <f t="shared" si="0"/>
        <v>1.4549999999999997E-2</v>
      </c>
      <c r="W49">
        <f t="shared" si="1"/>
        <v>-6.4999999999999997E-4</v>
      </c>
      <c r="X49">
        <f t="shared" si="2"/>
        <v>0.23073999999999995</v>
      </c>
    </row>
    <row r="50" spans="1:24">
      <c r="A50">
        <v>2002</v>
      </c>
      <c r="B50" t="s">
        <v>21</v>
      </c>
      <c r="C50">
        <v>2.981E-2</v>
      </c>
      <c r="D50">
        <v>6.9999999999999999E-4</v>
      </c>
      <c r="E50">
        <v>1.3459300000000001</v>
      </c>
      <c r="F50">
        <v>0.68337000000000003</v>
      </c>
      <c r="G50">
        <v>13.552720000000001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1.325E-2</v>
      </c>
      <c r="S50" t="s">
        <v>22</v>
      </c>
      <c r="T50">
        <v>11</v>
      </c>
      <c r="U50" t="s">
        <v>25</v>
      </c>
      <c r="V50">
        <f t="shared" si="0"/>
        <v>9.987E-2</v>
      </c>
      <c r="W50">
        <f t="shared" si="1"/>
        <v>-1.1999999999999999E-4</v>
      </c>
      <c r="X50">
        <f t="shared" si="2"/>
        <v>-0.20717999999999992</v>
      </c>
    </row>
    <row r="51" spans="1:24">
      <c r="A51">
        <v>2002</v>
      </c>
      <c r="B51" t="s">
        <v>21</v>
      </c>
      <c r="C51">
        <v>-7.0059999999999997E-2</v>
      </c>
      <c r="D51">
        <v>8.1999999999999998E-4</v>
      </c>
      <c r="E51">
        <v>1.9044399999999999</v>
      </c>
      <c r="F51">
        <v>0.89054999999999995</v>
      </c>
      <c r="G51">
        <v>21.256160000000001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1.7219999999999999E-2</v>
      </c>
      <c r="S51" t="s">
        <v>24</v>
      </c>
      <c r="U51" t="s">
        <v>25</v>
      </c>
      <c r="V51">
        <f t="shared" si="0"/>
        <v>-0.68962000000000001</v>
      </c>
      <c r="W51">
        <f t="shared" si="1"/>
        <v>0</v>
      </c>
      <c r="X51">
        <f t="shared" si="2"/>
        <v>0.31168999999999991</v>
      </c>
    </row>
    <row r="52" spans="1:24">
      <c r="A52">
        <v>2003</v>
      </c>
      <c r="B52" t="s">
        <v>21</v>
      </c>
      <c r="C52">
        <v>0.61956</v>
      </c>
      <c r="D52">
        <v>8.1999999999999998E-4</v>
      </c>
      <c r="E52">
        <v>1.3096300000000001</v>
      </c>
      <c r="F52">
        <v>0.57886000000000004</v>
      </c>
      <c r="G52">
        <v>7.2397200000000002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1.242E-2</v>
      </c>
      <c r="S52" t="s">
        <v>22</v>
      </c>
      <c r="T52">
        <v>11</v>
      </c>
      <c r="U52" t="s">
        <v>25</v>
      </c>
      <c r="V52">
        <f t="shared" si="0"/>
        <v>0.12353999999999998</v>
      </c>
      <c r="W52">
        <f t="shared" si="1"/>
        <v>3.6999999999999999E-4</v>
      </c>
      <c r="X52">
        <f t="shared" si="2"/>
        <v>-0.11879999999999991</v>
      </c>
    </row>
    <row r="53" spans="1:24">
      <c r="A53">
        <v>2003</v>
      </c>
      <c r="B53" t="s">
        <v>21</v>
      </c>
      <c r="C53">
        <v>0.49602000000000002</v>
      </c>
      <c r="D53">
        <v>4.4999999999999999E-4</v>
      </c>
      <c r="E53">
        <v>1.6578599999999999</v>
      </c>
      <c r="F53">
        <v>0.69765999999999995</v>
      </c>
      <c r="G53">
        <v>20.09318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9.6799999999999994E-3</v>
      </c>
      <c r="S53" t="s">
        <v>24</v>
      </c>
      <c r="U53" t="s">
        <v>25</v>
      </c>
      <c r="V53">
        <f t="shared" si="0"/>
        <v>-7.343999999999995E-2</v>
      </c>
      <c r="W53">
        <f t="shared" si="1"/>
        <v>-1.01E-3</v>
      </c>
      <c r="X53">
        <f t="shared" si="2"/>
        <v>0.11432999999999993</v>
      </c>
    </row>
    <row r="54" spans="1:24">
      <c r="A54">
        <v>2004</v>
      </c>
      <c r="B54" t="s">
        <v>21</v>
      </c>
      <c r="C54">
        <v>0.56945999999999997</v>
      </c>
      <c r="D54">
        <v>1.4599999999999999E-3</v>
      </c>
      <c r="E54">
        <v>1.8773200000000001</v>
      </c>
      <c r="F54">
        <v>0.58333000000000002</v>
      </c>
      <c r="G54">
        <v>4.25237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1.3939999999999999E-2</v>
      </c>
      <c r="S54" t="s">
        <v>22</v>
      </c>
      <c r="T54">
        <v>17</v>
      </c>
      <c r="U54" t="s">
        <v>25</v>
      </c>
      <c r="V54">
        <f t="shared" si="0"/>
        <v>0.35661999999999994</v>
      </c>
      <c r="W54">
        <f t="shared" si="1"/>
        <v>1.14E-3</v>
      </c>
      <c r="X54">
        <f t="shared" si="2"/>
        <v>-0.29915000000000003</v>
      </c>
    </row>
    <row r="55" spans="1:24">
      <c r="A55">
        <v>2004</v>
      </c>
      <c r="B55" t="s">
        <v>21</v>
      </c>
      <c r="C55">
        <v>0.21284</v>
      </c>
      <c r="D55">
        <v>3.2000000000000003E-4</v>
      </c>
      <c r="E55">
        <v>1.1662300000000001</v>
      </c>
      <c r="F55">
        <v>0.88248000000000004</v>
      </c>
      <c r="G55">
        <v>18.258669999999999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9.1699999999999993E-3</v>
      </c>
      <c r="S55" t="s">
        <v>24</v>
      </c>
      <c r="U55" t="s">
        <v>25</v>
      </c>
      <c r="V55">
        <f t="shared" si="0"/>
        <v>0.24048</v>
      </c>
      <c r="W55">
        <f t="shared" si="1"/>
        <v>5.6999999999999998E-4</v>
      </c>
      <c r="X55">
        <f t="shared" si="2"/>
        <v>0.28305000000000002</v>
      </c>
    </row>
    <row r="56" spans="1:24">
      <c r="A56">
        <v>2005</v>
      </c>
      <c r="B56" t="s">
        <v>21</v>
      </c>
      <c r="C56">
        <v>-2.7640000000000001E-2</v>
      </c>
      <c r="D56">
        <v>-2.5000000000000001E-4</v>
      </c>
      <c r="E56">
        <v>-0.27173000000000003</v>
      </c>
      <c r="F56">
        <v>0.59943000000000002</v>
      </c>
      <c r="G56">
        <v>3.4843999999999999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1.515E-2</v>
      </c>
      <c r="S56" t="s">
        <v>22</v>
      </c>
      <c r="T56">
        <v>13</v>
      </c>
      <c r="U56" t="s">
        <v>25</v>
      </c>
      <c r="V56">
        <f t="shared" si="0"/>
        <v>-3.9550000000000002E-2</v>
      </c>
      <c r="W56">
        <f t="shared" si="1"/>
        <v>-1.1000000000000002E-4</v>
      </c>
      <c r="X56">
        <f t="shared" si="2"/>
        <v>-0.25503999999999993</v>
      </c>
    </row>
    <row r="57" spans="1:24">
      <c r="A57">
        <v>2005</v>
      </c>
      <c r="B57" t="s">
        <v>21</v>
      </c>
      <c r="C57">
        <v>1.191E-2</v>
      </c>
      <c r="D57">
        <v>-1.3999999999999999E-4</v>
      </c>
      <c r="E57">
        <v>-0.63041000000000003</v>
      </c>
      <c r="F57">
        <v>0.85446999999999995</v>
      </c>
      <c r="G57">
        <v>20.39151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7.0800000000000004E-3</v>
      </c>
      <c r="S57" t="s">
        <v>24</v>
      </c>
      <c r="U57" t="s">
        <v>25</v>
      </c>
      <c r="V57">
        <f t="shared" si="0"/>
        <v>-0.29493000000000003</v>
      </c>
      <c r="W57">
        <f t="shared" si="1"/>
        <v>-7.8000000000000009E-4</v>
      </c>
      <c r="X57">
        <f t="shared" si="2"/>
        <v>0.22137999999999991</v>
      </c>
    </row>
    <row r="58" spans="1:24">
      <c r="A58">
        <v>2006</v>
      </c>
      <c r="B58" t="s">
        <v>21</v>
      </c>
      <c r="C58">
        <v>0.30684</v>
      </c>
      <c r="D58">
        <v>6.4000000000000005E-4</v>
      </c>
      <c r="E58">
        <v>1.93486</v>
      </c>
      <c r="F58">
        <v>0.63309000000000004</v>
      </c>
      <c r="G58">
        <v>9.18309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7.1199999999999996E-3</v>
      </c>
      <c r="S58" t="s">
        <v>22</v>
      </c>
      <c r="T58">
        <v>16</v>
      </c>
      <c r="U58" t="s">
        <v>25</v>
      </c>
      <c r="V58">
        <f t="shared" si="0"/>
        <v>5.2250000000000019E-2</v>
      </c>
      <c r="W58">
        <f t="shared" si="1"/>
        <v>2.8000000000000003E-4</v>
      </c>
      <c r="X58">
        <f t="shared" si="2"/>
        <v>-0.24686999999999992</v>
      </c>
    </row>
    <row r="59" spans="1:24">
      <c r="A59">
        <v>2006</v>
      </c>
      <c r="B59" t="s">
        <v>21</v>
      </c>
      <c r="C59">
        <v>0.25458999999999998</v>
      </c>
      <c r="D59">
        <v>3.6000000000000002E-4</v>
      </c>
      <c r="E59">
        <v>1.7594099999999999</v>
      </c>
      <c r="F59">
        <v>0.87995999999999996</v>
      </c>
      <c r="G59">
        <v>20.6419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7.5199999999999998E-3</v>
      </c>
      <c r="S59" t="s">
        <v>24</v>
      </c>
      <c r="U59" t="s">
        <v>25</v>
      </c>
      <c r="V59">
        <f t="shared" si="0"/>
        <v>5.5729999999999974E-2</v>
      </c>
      <c r="W59">
        <f t="shared" si="1"/>
        <v>-1.6999999999999996E-4</v>
      </c>
      <c r="X59">
        <f t="shared" si="2"/>
        <v>-6.0000000000000053E-3</v>
      </c>
    </row>
    <row r="60" spans="1:24">
      <c r="A60">
        <v>2007</v>
      </c>
      <c r="B60" t="s">
        <v>21</v>
      </c>
      <c r="C60">
        <v>0.19886000000000001</v>
      </c>
      <c r="D60">
        <v>5.2999999999999998E-4</v>
      </c>
      <c r="E60">
        <v>1.3323499999999999</v>
      </c>
      <c r="F60">
        <v>0.88595999999999997</v>
      </c>
      <c r="G60">
        <v>20.887180000000001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1.158E-2</v>
      </c>
      <c r="S60" t="s">
        <v>22</v>
      </c>
      <c r="T60">
        <v>14</v>
      </c>
      <c r="U60" t="s">
        <v>25</v>
      </c>
      <c r="V60">
        <f t="shared" si="0"/>
        <v>5.7860000000000023E-2</v>
      </c>
      <c r="W60">
        <f t="shared" si="1"/>
        <v>2.3999999999999998E-4</v>
      </c>
      <c r="X60">
        <f t="shared" si="2"/>
        <v>-4.5480000000000076E-2</v>
      </c>
    </row>
    <row r="61" spans="1:24">
      <c r="A61">
        <v>2007</v>
      </c>
      <c r="B61" t="s">
        <v>21</v>
      </c>
      <c r="C61">
        <v>0.14099999999999999</v>
      </c>
      <c r="D61">
        <v>2.9E-4</v>
      </c>
      <c r="E61">
        <v>1.4830700000000001</v>
      </c>
      <c r="F61">
        <v>0.93144000000000005</v>
      </c>
      <c r="G61">
        <v>44.58634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1.0149999999999999E-2</v>
      </c>
      <c r="S61" t="s">
        <v>24</v>
      </c>
      <c r="U61" t="s">
        <v>25</v>
      </c>
      <c r="V61">
        <f t="shared" si="0"/>
        <v>0.66614000000000007</v>
      </c>
      <c r="W61">
        <f t="shared" si="1"/>
        <v>-6.4999999999999997E-4</v>
      </c>
      <c r="X61">
        <f t="shared" si="2"/>
        <v>-0.42540999999999984</v>
      </c>
    </row>
    <row r="62" spans="1:24">
      <c r="A62">
        <v>2008</v>
      </c>
      <c r="B62" t="s">
        <v>21</v>
      </c>
      <c r="C62">
        <v>-0.52514000000000005</v>
      </c>
      <c r="D62">
        <v>9.3999999999999997E-4</v>
      </c>
      <c r="E62">
        <v>0.75432999999999995</v>
      </c>
      <c r="F62">
        <v>1.3568499999999999</v>
      </c>
      <c r="G62">
        <v>19.72259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3.9899999999999998E-2</v>
      </c>
      <c r="S62" t="s">
        <v>22</v>
      </c>
      <c r="T62">
        <v>12</v>
      </c>
      <c r="U62" t="s">
        <v>25</v>
      </c>
      <c r="V62">
        <f t="shared" si="0"/>
        <v>0.14955999999999992</v>
      </c>
      <c r="W62">
        <f t="shared" si="1"/>
        <v>8.7999999999999992E-4</v>
      </c>
      <c r="X62">
        <f t="shared" si="2"/>
        <v>-0.39588000000000001</v>
      </c>
    </row>
    <row r="63" spans="1:24">
      <c r="A63">
        <v>2008</v>
      </c>
      <c r="B63" t="s">
        <v>21</v>
      </c>
      <c r="C63">
        <v>-0.67469999999999997</v>
      </c>
      <c r="D63" s="1">
        <v>6.0000000000000002E-5</v>
      </c>
      <c r="E63">
        <v>5.6950000000000001E-2</v>
      </c>
      <c r="F63">
        <v>1.7527299999999999</v>
      </c>
      <c r="G63">
        <v>32.706659999999999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4.6789999999999998E-2</v>
      </c>
      <c r="S63" t="s">
        <v>24</v>
      </c>
      <c r="U63" t="s">
        <v>25</v>
      </c>
      <c r="V63">
        <f t="shared" si="0"/>
        <v>-1.0690900000000001</v>
      </c>
      <c r="W63">
        <f t="shared" si="1"/>
        <v>-4.4000000000000002E-4</v>
      </c>
      <c r="X63">
        <f t="shared" si="2"/>
        <v>0.99119999999999986</v>
      </c>
    </row>
    <row r="64" spans="1:24">
      <c r="A64">
        <v>2009</v>
      </c>
      <c r="B64" t="s">
        <v>21</v>
      </c>
      <c r="C64">
        <v>0.39439000000000002</v>
      </c>
      <c r="D64">
        <v>5.0000000000000001E-4</v>
      </c>
      <c r="E64">
        <v>1.06697</v>
      </c>
      <c r="F64">
        <v>0.76153000000000004</v>
      </c>
      <c r="G64">
        <v>15.38923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1.4370000000000001E-2</v>
      </c>
      <c r="S64" t="s">
        <v>22</v>
      </c>
      <c r="T64">
        <v>13</v>
      </c>
      <c r="U64" t="s">
        <v>25</v>
      </c>
      <c r="V64">
        <f t="shared" si="0"/>
        <v>-0.16903999999999997</v>
      </c>
      <c r="W64">
        <f t="shared" si="1"/>
        <v>2.1000000000000001E-4</v>
      </c>
      <c r="X64">
        <f t="shared" si="2"/>
        <v>-0.14541999999999999</v>
      </c>
    </row>
    <row r="65" spans="1:24">
      <c r="A65">
        <v>2009</v>
      </c>
      <c r="B65" t="s">
        <v>21</v>
      </c>
      <c r="C65">
        <v>0.56342999999999999</v>
      </c>
      <c r="D65">
        <v>2.9E-4</v>
      </c>
      <c r="E65">
        <v>0.73558000000000001</v>
      </c>
      <c r="F65">
        <v>0.90695000000000003</v>
      </c>
      <c r="G65">
        <v>21.84422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1.9439999999999999E-2</v>
      </c>
      <c r="S65" t="s">
        <v>24</v>
      </c>
      <c r="U65" t="s">
        <v>25</v>
      </c>
      <c r="V65">
        <f t="shared" si="0"/>
        <v>0.16100999999999999</v>
      </c>
      <c r="W65">
        <f t="shared" si="1"/>
        <v>-2.2999999999999995E-4</v>
      </c>
      <c r="X65">
        <f t="shared" si="2"/>
        <v>6.415000000000004E-2</v>
      </c>
    </row>
    <row r="66" spans="1:24">
      <c r="A66">
        <v>2010</v>
      </c>
      <c r="B66" t="s">
        <v>21</v>
      </c>
      <c r="C66">
        <v>0.40242</v>
      </c>
      <c r="D66">
        <v>5.1999999999999995E-4</v>
      </c>
      <c r="E66">
        <v>0.90256000000000003</v>
      </c>
      <c r="F66">
        <v>0.84279999999999999</v>
      </c>
      <c r="G66">
        <v>9.6733499999999992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1.507E-2</v>
      </c>
      <c r="S66" t="s">
        <v>22</v>
      </c>
      <c r="T66">
        <v>19</v>
      </c>
      <c r="U66" t="s">
        <v>25</v>
      </c>
      <c r="V66">
        <f t="shared" si="0"/>
        <v>0.13596000000000003</v>
      </c>
      <c r="W66">
        <f t="shared" si="1"/>
        <v>3.0999999999999995E-4</v>
      </c>
      <c r="X66">
        <f t="shared" si="2"/>
        <v>-2.9000000000001247E-4</v>
      </c>
    </row>
    <row r="67" spans="1:24">
      <c r="A67">
        <v>2010</v>
      </c>
      <c r="B67" t="s">
        <v>21</v>
      </c>
      <c r="C67">
        <v>0.26645999999999997</v>
      </c>
      <c r="D67">
        <v>2.1000000000000001E-4</v>
      </c>
      <c r="E67">
        <v>1.1241300000000001</v>
      </c>
      <c r="F67">
        <v>0.84309000000000001</v>
      </c>
      <c r="G67">
        <v>30.349910000000001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1.1939999999999999E-2</v>
      </c>
      <c r="S67" t="s">
        <v>24</v>
      </c>
      <c r="U67" t="s">
        <v>25</v>
      </c>
      <c r="V67">
        <f t="shared" ref="V67:V130" si="3">C67-C68</f>
        <v>0.29763999999999996</v>
      </c>
      <c r="W67">
        <f t="shared" ref="W67:W130" si="4">D67-D68</f>
        <v>3.0000000000000003E-4</v>
      </c>
      <c r="X67">
        <f t="shared" ref="X67:X130" si="5">F67-F68</f>
        <v>4.2109999999999981E-2</v>
      </c>
    </row>
    <row r="68" spans="1:24">
      <c r="A68">
        <v>2011</v>
      </c>
      <c r="B68" t="s">
        <v>21</v>
      </c>
      <c r="C68">
        <v>-3.1179999999999999E-2</v>
      </c>
      <c r="D68" s="1">
        <v>-9.0000000000000006E-5</v>
      </c>
      <c r="E68">
        <v>-0.19692000000000001</v>
      </c>
      <c r="F68">
        <v>0.80098000000000003</v>
      </c>
      <c r="G68">
        <v>16.12219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1.468E-2</v>
      </c>
      <c r="S68" t="s">
        <v>22</v>
      </c>
      <c r="T68">
        <v>17</v>
      </c>
      <c r="U68" t="s">
        <v>25</v>
      </c>
      <c r="V68">
        <f t="shared" si="3"/>
        <v>2.2720000000000004E-2</v>
      </c>
      <c r="W68">
        <f t="shared" si="4"/>
        <v>-9.9999999999999991E-6</v>
      </c>
      <c r="X68">
        <f t="shared" si="5"/>
        <v>-0.20300000000000007</v>
      </c>
    </row>
    <row r="69" spans="1:24">
      <c r="A69">
        <v>2011</v>
      </c>
      <c r="B69" t="s">
        <v>21</v>
      </c>
      <c r="C69">
        <v>-5.3900000000000003E-2</v>
      </c>
      <c r="D69" s="1">
        <v>-8.0000000000000007E-5</v>
      </c>
      <c r="E69">
        <v>-0.37529000000000001</v>
      </c>
      <c r="F69">
        <v>1.0039800000000001</v>
      </c>
      <c r="G69">
        <v>40.3322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1.7850000000000001E-2</v>
      </c>
      <c r="S69" t="s">
        <v>24</v>
      </c>
      <c r="U69" t="s">
        <v>25</v>
      </c>
      <c r="V69">
        <f t="shared" si="3"/>
        <v>-0.22725000000000001</v>
      </c>
      <c r="W69">
        <f t="shared" si="4"/>
        <v>-2.1999999999999998E-4</v>
      </c>
      <c r="X69">
        <f t="shared" si="5"/>
        <v>0.21211000000000013</v>
      </c>
    </row>
    <row r="70" spans="1:24">
      <c r="A70">
        <v>2012</v>
      </c>
      <c r="B70" t="s">
        <v>21</v>
      </c>
      <c r="C70">
        <v>0.17335</v>
      </c>
      <c r="D70">
        <v>1.3999999999999999E-4</v>
      </c>
      <c r="E70">
        <v>0.27413999999999999</v>
      </c>
      <c r="F70">
        <v>0.79186999999999996</v>
      </c>
      <c r="G70">
        <v>10.04848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1.042E-2</v>
      </c>
      <c r="S70" t="s">
        <v>22</v>
      </c>
      <c r="T70">
        <v>20</v>
      </c>
      <c r="U70" t="s">
        <v>25</v>
      </c>
      <c r="V70">
        <f t="shared" si="3"/>
        <v>2.6109999999999994E-2</v>
      </c>
      <c r="W70">
        <f t="shared" si="4"/>
        <v>1.8999999999999998E-4</v>
      </c>
      <c r="X70">
        <f t="shared" si="5"/>
        <v>-8.2650000000000001E-2</v>
      </c>
    </row>
    <row r="71" spans="1:24">
      <c r="A71">
        <v>2012</v>
      </c>
      <c r="B71" t="s">
        <v>21</v>
      </c>
      <c r="C71">
        <v>0.14724000000000001</v>
      </c>
      <c r="D71" s="1">
        <v>-5.0000000000000002E-5</v>
      </c>
      <c r="E71">
        <v>-0.28699000000000002</v>
      </c>
      <c r="F71">
        <v>0.87451999999999996</v>
      </c>
      <c r="G71">
        <v>30.391839999999998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8.4399999999999996E-3</v>
      </c>
      <c r="S71" t="s">
        <v>24</v>
      </c>
      <c r="U71" t="s">
        <v>25</v>
      </c>
      <c r="V71">
        <f t="shared" si="3"/>
        <v>-0.15075999999999998</v>
      </c>
      <c r="W71">
        <f t="shared" si="4"/>
        <v>-2.4000000000000001E-4</v>
      </c>
      <c r="X71">
        <f t="shared" si="5"/>
        <v>0.19350000000000001</v>
      </c>
    </row>
    <row r="72" spans="1:24">
      <c r="A72">
        <v>2013</v>
      </c>
      <c r="B72" t="s">
        <v>21</v>
      </c>
      <c r="C72">
        <v>0.29799999999999999</v>
      </c>
      <c r="D72">
        <v>1.9000000000000001E-4</v>
      </c>
      <c r="E72">
        <v>0.51434999999999997</v>
      </c>
      <c r="F72">
        <v>0.68101999999999996</v>
      </c>
      <c r="G72">
        <v>10.55105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7.7600000000000004E-3</v>
      </c>
      <c r="S72" t="s">
        <v>22</v>
      </c>
      <c r="T72">
        <v>17</v>
      </c>
      <c r="U72" t="s">
        <v>25</v>
      </c>
      <c r="V72">
        <f t="shared" si="3"/>
        <v>-0.14750000000000002</v>
      </c>
      <c r="W72">
        <f t="shared" si="4"/>
        <v>-2.9999999999999997E-4</v>
      </c>
      <c r="X72">
        <f t="shared" si="5"/>
        <v>-5.2839999999999998E-2</v>
      </c>
    </row>
    <row r="73" spans="1:24">
      <c r="A73">
        <v>2013</v>
      </c>
      <c r="B73" t="s">
        <v>21</v>
      </c>
      <c r="C73">
        <v>0.44550000000000001</v>
      </c>
      <c r="D73">
        <v>4.8999999999999998E-4</v>
      </c>
      <c r="E73">
        <v>2.9900500000000001</v>
      </c>
      <c r="F73">
        <v>0.73385999999999996</v>
      </c>
      <c r="G73">
        <v>25.641780000000001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6.4000000000000003E-3</v>
      </c>
      <c r="S73" t="s">
        <v>24</v>
      </c>
      <c r="U73" t="s">
        <v>25</v>
      </c>
      <c r="V73">
        <f t="shared" si="3"/>
        <v>0.30405000000000004</v>
      </c>
      <c r="W73">
        <f t="shared" si="4"/>
        <v>1.9999999999999998E-4</v>
      </c>
      <c r="X73">
        <f t="shared" si="5"/>
        <v>-0.10149000000000008</v>
      </c>
    </row>
    <row r="74" spans="1:24">
      <c r="A74">
        <v>2014</v>
      </c>
      <c r="B74" t="s">
        <v>21</v>
      </c>
      <c r="C74">
        <v>0.14144999999999999</v>
      </c>
      <c r="D74">
        <v>2.9E-4</v>
      </c>
      <c r="E74">
        <v>0.59850000000000003</v>
      </c>
      <c r="F74">
        <v>0.83535000000000004</v>
      </c>
      <c r="G74">
        <v>10.53736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1.2749999999999999E-2</v>
      </c>
      <c r="S74" t="s">
        <v>22</v>
      </c>
      <c r="T74">
        <v>22</v>
      </c>
      <c r="U74" t="s">
        <v>25</v>
      </c>
      <c r="V74">
        <f t="shared" si="3"/>
        <v>7.9659999999999995E-2</v>
      </c>
      <c r="W74">
        <f t="shared" si="4"/>
        <v>3.5999999999999997E-4</v>
      </c>
      <c r="X74">
        <f t="shared" si="5"/>
        <v>-0.10256999999999994</v>
      </c>
    </row>
    <row r="75" spans="1:24">
      <c r="A75">
        <v>2014</v>
      </c>
      <c r="B75" t="s">
        <v>21</v>
      </c>
      <c r="C75">
        <v>6.1789999999999998E-2</v>
      </c>
      <c r="D75" s="1">
        <v>-6.9999999999999994E-5</v>
      </c>
      <c r="E75">
        <v>-0.35000999999999999</v>
      </c>
      <c r="F75">
        <v>0.93791999999999998</v>
      </c>
      <c r="G75">
        <v>27.69791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8.9800000000000001E-3</v>
      </c>
      <c r="S75" t="s">
        <v>24</v>
      </c>
      <c r="U75" t="s">
        <v>25</v>
      </c>
      <c r="V75">
        <f t="shared" si="3"/>
        <v>0.15800999999999998</v>
      </c>
      <c r="W75">
        <f t="shared" si="4"/>
        <v>1.4000000000000001E-4</v>
      </c>
      <c r="X75">
        <f t="shared" si="5"/>
        <v>-4.2750000000000066E-2</v>
      </c>
    </row>
    <row r="76" spans="1:24">
      <c r="A76">
        <v>2015</v>
      </c>
      <c r="B76" t="s">
        <v>21</v>
      </c>
      <c r="C76">
        <v>-9.622E-2</v>
      </c>
      <c r="D76">
        <v>-2.1000000000000001E-4</v>
      </c>
      <c r="E76">
        <v>-0.52405999999999997</v>
      </c>
      <c r="F76">
        <v>0.98067000000000004</v>
      </c>
      <c r="G76">
        <v>22.027899999999999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1.1650000000000001E-2</v>
      </c>
      <c r="S76" t="s">
        <v>22</v>
      </c>
      <c r="T76">
        <v>22</v>
      </c>
      <c r="U76" t="s">
        <v>25</v>
      </c>
      <c r="V76">
        <f t="shared" si="3"/>
        <v>-5.7329999999999999E-2</v>
      </c>
      <c r="W76">
        <f t="shared" si="4"/>
        <v>-1.9000000000000001E-4</v>
      </c>
      <c r="X76">
        <f t="shared" si="5"/>
        <v>-9.3299999999999494E-3</v>
      </c>
    </row>
    <row r="77" spans="1:24">
      <c r="A77">
        <v>2015</v>
      </c>
      <c r="B77" t="s">
        <v>21</v>
      </c>
      <c r="C77">
        <v>-3.8890000000000001E-2</v>
      </c>
      <c r="D77" s="1">
        <v>-2.0000000000000002E-5</v>
      </c>
      <c r="E77">
        <v>-8.1659999999999996E-2</v>
      </c>
      <c r="F77">
        <v>0.99</v>
      </c>
      <c r="G77">
        <v>38.662489999999998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1.0279999999999999E-2</v>
      </c>
      <c r="S77" t="s">
        <v>24</v>
      </c>
      <c r="U77" t="s">
        <v>25</v>
      </c>
      <c r="V77">
        <f t="shared" si="3"/>
        <v>-0.17214000000000002</v>
      </c>
      <c r="W77">
        <f t="shared" si="4"/>
        <v>-3.5E-4</v>
      </c>
      <c r="X77">
        <f t="shared" si="5"/>
        <v>-5.6019999999999959E-2</v>
      </c>
    </row>
    <row r="78" spans="1:24">
      <c r="A78">
        <v>2016</v>
      </c>
      <c r="B78" t="s">
        <v>21</v>
      </c>
      <c r="C78">
        <v>0.13325000000000001</v>
      </c>
      <c r="D78">
        <v>3.3E-4</v>
      </c>
      <c r="E78">
        <v>0.64236000000000004</v>
      </c>
      <c r="F78">
        <v>1.0460199999999999</v>
      </c>
      <c r="G78">
        <v>14.54223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1.304E-2</v>
      </c>
      <c r="S78" t="s">
        <v>22</v>
      </c>
      <c r="T78">
        <v>22</v>
      </c>
      <c r="U78" t="s">
        <v>25</v>
      </c>
      <c r="V78">
        <f t="shared" si="3"/>
        <v>3.5040000000000002E-2</v>
      </c>
      <c r="W78">
        <f t="shared" si="4"/>
        <v>4.7999999999999996E-4</v>
      </c>
      <c r="X78">
        <f t="shared" si="5"/>
        <v>-8.8219999999999965E-2</v>
      </c>
    </row>
    <row r="79" spans="1:24">
      <c r="A79">
        <v>2016</v>
      </c>
      <c r="B79" t="s">
        <v>21</v>
      </c>
      <c r="C79">
        <v>9.8210000000000006E-2</v>
      </c>
      <c r="D79">
        <v>-1.4999999999999999E-4</v>
      </c>
      <c r="E79">
        <v>-0.57733999999999996</v>
      </c>
      <c r="F79">
        <v>1.1342399999999999</v>
      </c>
      <c r="G79">
        <v>30.563590000000001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1.115E-2</v>
      </c>
      <c r="S79" t="s">
        <v>24</v>
      </c>
      <c r="U79" t="s">
        <v>25</v>
      </c>
      <c r="V79">
        <f t="shared" si="3"/>
        <v>-2.3939999999999989E-2</v>
      </c>
      <c r="W79">
        <f t="shared" si="4"/>
        <v>1.0999999999999999E-4</v>
      </c>
      <c r="X79">
        <f t="shared" si="5"/>
        <v>0.23166999999999993</v>
      </c>
    </row>
    <row r="80" spans="1:24">
      <c r="A80">
        <v>2017</v>
      </c>
      <c r="B80" t="s">
        <v>21</v>
      </c>
      <c r="C80">
        <v>0.12214999999999999</v>
      </c>
      <c r="D80">
        <v>-2.5999999999999998E-4</v>
      </c>
      <c r="E80">
        <v>-0.75029999999999997</v>
      </c>
      <c r="F80">
        <v>0.90256999999999998</v>
      </c>
      <c r="G80">
        <v>10.0299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6.6899999999999998E-3</v>
      </c>
      <c r="S80" t="s">
        <v>22</v>
      </c>
      <c r="T80">
        <v>21</v>
      </c>
      <c r="U80" t="s">
        <v>25</v>
      </c>
      <c r="V80">
        <f t="shared" si="3"/>
        <v>-6.863000000000001E-2</v>
      </c>
      <c r="W80">
        <f t="shared" si="4"/>
        <v>-3.5E-4</v>
      </c>
      <c r="X80">
        <f t="shared" si="5"/>
        <v>7.0459999999999967E-2</v>
      </c>
    </row>
    <row r="81" spans="1:24">
      <c r="A81">
        <v>2017</v>
      </c>
      <c r="B81" t="s">
        <v>21</v>
      </c>
      <c r="C81">
        <v>0.19078000000000001</v>
      </c>
      <c r="D81" s="1">
        <v>9.0000000000000006E-5</v>
      </c>
      <c r="E81">
        <v>0.41787000000000002</v>
      </c>
      <c r="F81">
        <v>0.83211000000000002</v>
      </c>
      <c r="G81">
        <v>15.03205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5.4400000000000004E-3</v>
      </c>
      <c r="S81" t="s">
        <v>24</v>
      </c>
      <c r="U81" t="s">
        <v>25</v>
      </c>
      <c r="V81">
        <f t="shared" si="3"/>
        <v>0.28693000000000002</v>
      </c>
      <c r="W81">
        <f t="shared" si="4"/>
        <v>3.4000000000000002E-4</v>
      </c>
      <c r="X81">
        <f t="shared" si="5"/>
        <v>0.13839000000000001</v>
      </c>
    </row>
    <row r="82" spans="1:24">
      <c r="A82">
        <v>2018</v>
      </c>
      <c r="B82" t="s">
        <v>21</v>
      </c>
      <c r="C82">
        <v>-9.6149999999999999E-2</v>
      </c>
      <c r="D82">
        <v>-2.5000000000000001E-4</v>
      </c>
      <c r="E82">
        <v>-0.49565999999999999</v>
      </c>
      <c r="F82">
        <v>0.69372</v>
      </c>
      <c r="G82">
        <v>12.932460000000001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1.187E-2</v>
      </c>
      <c r="S82" t="s">
        <v>22</v>
      </c>
      <c r="T82">
        <v>29</v>
      </c>
      <c r="U82" t="s">
        <v>25</v>
      </c>
      <c r="V82">
        <f t="shared" si="3"/>
        <v>-6.0350000000000001E-2</v>
      </c>
      <c r="W82">
        <f t="shared" si="4"/>
        <v>-3.8000000000000002E-4</v>
      </c>
      <c r="X82">
        <f t="shared" si="5"/>
        <v>-0.18376999999999999</v>
      </c>
    </row>
    <row r="83" spans="1:24">
      <c r="A83">
        <v>2018</v>
      </c>
      <c r="B83" t="s">
        <v>21</v>
      </c>
      <c r="C83">
        <v>-3.5799999999999998E-2</v>
      </c>
      <c r="D83">
        <v>1.2999999999999999E-4</v>
      </c>
      <c r="E83">
        <v>0.52539999999999998</v>
      </c>
      <c r="F83">
        <v>0.87748999999999999</v>
      </c>
      <c r="G83">
        <v>32.884340000000002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1.0240000000000001E-2</v>
      </c>
      <c r="S83" t="s">
        <v>24</v>
      </c>
      <c r="U83" t="s">
        <v>25</v>
      </c>
      <c r="V83">
        <f t="shared" si="3"/>
        <v>-8.3900000000000002E-2</v>
      </c>
      <c r="W83">
        <f t="shared" si="4"/>
        <v>6.3000000000000003E-4</v>
      </c>
      <c r="X83">
        <f t="shared" si="5"/>
        <v>0.25341999999999998</v>
      </c>
    </row>
    <row r="84" spans="1:24">
      <c r="A84">
        <v>2019</v>
      </c>
      <c r="B84" t="s">
        <v>21</v>
      </c>
      <c r="C84">
        <v>4.8099999999999997E-2</v>
      </c>
      <c r="D84">
        <v>-5.0000000000000001E-4</v>
      </c>
      <c r="E84">
        <v>-1.7163200000000001</v>
      </c>
      <c r="F84">
        <v>0.62407000000000001</v>
      </c>
      <c r="G84">
        <v>14.25483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7.0299999999999998E-3</v>
      </c>
      <c r="S84" t="s">
        <v>22</v>
      </c>
      <c r="T84">
        <v>18</v>
      </c>
      <c r="U84" t="s">
        <v>25</v>
      </c>
      <c r="V84">
        <f t="shared" si="3"/>
        <v>-0.13849999999999998</v>
      </c>
      <c r="W84">
        <f t="shared" si="4"/>
        <v>-3.5000000000000005E-4</v>
      </c>
      <c r="X84">
        <f t="shared" si="5"/>
        <v>-0.13768999999999998</v>
      </c>
    </row>
    <row r="85" spans="1:24">
      <c r="A85">
        <v>2019</v>
      </c>
      <c r="B85" t="s">
        <v>21</v>
      </c>
      <c r="C85">
        <v>0.18659999999999999</v>
      </c>
      <c r="D85">
        <v>-1.4999999999999999E-4</v>
      </c>
      <c r="E85">
        <v>-0.78647999999999996</v>
      </c>
      <c r="F85">
        <v>0.76175999999999999</v>
      </c>
      <c r="G85">
        <v>26.491129999999998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7.7400000000000004E-3</v>
      </c>
      <c r="S85" t="s">
        <v>24</v>
      </c>
      <c r="U85" t="s">
        <v>25</v>
      </c>
      <c r="V85">
        <f t="shared" si="3"/>
        <v>2.7999999999999969E-3</v>
      </c>
      <c r="W85">
        <f t="shared" si="4"/>
        <v>-2.7999999999999998E-4</v>
      </c>
      <c r="X85">
        <f t="shared" si="5"/>
        <v>-0.20354000000000005</v>
      </c>
    </row>
    <row r="86" spans="1:24">
      <c r="A86">
        <v>2020</v>
      </c>
      <c r="B86" t="s">
        <v>21</v>
      </c>
      <c r="C86">
        <v>0.18379999999999999</v>
      </c>
      <c r="D86">
        <v>1.2999999999999999E-4</v>
      </c>
      <c r="E86">
        <v>0.18215999999999999</v>
      </c>
      <c r="F86">
        <v>0.96530000000000005</v>
      </c>
      <c r="G86">
        <v>26.912710000000001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2.5579999999999999E-2</v>
      </c>
      <c r="S86" t="s">
        <v>22</v>
      </c>
      <c r="T86">
        <v>30</v>
      </c>
      <c r="U86" t="s">
        <v>25</v>
      </c>
      <c r="V86">
        <f t="shared" si="3"/>
        <v>5.0900000000000001E-2</v>
      </c>
      <c r="W86">
        <f t="shared" si="4"/>
        <v>4.7999999999999996E-4</v>
      </c>
      <c r="X86">
        <f t="shared" si="5"/>
        <v>-0.12677999999999989</v>
      </c>
    </row>
    <row r="87" spans="1:24">
      <c r="A87">
        <v>2020</v>
      </c>
      <c r="B87" t="s">
        <v>21</v>
      </c>
      <c r="C87">
        <v>0.13289999999999999</v>
      </c>
      <c r="D87">
        <v>-3.5E-4</v>
      </c>
      <c r="E87">
        <v>-0.70040000000000002</v>
      </c>
      <c r="F87">
        <v>1.0920799999999999</v>
      </c>
      <c r="G87">
        <v>42.885739999999998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2.9389999999999999E-2</v>
      </c>
      <c r="S87" t="s">
        <v>24</v>
      </c>
      <c r="U87" t="s">
        <v>25</v>
      </c>
      <c r="V87">
        <f t="shared" si="3"/>
        <v>4.3769999999999989E-2</v>
      </c>
      <c r="W87">
        <f t="shared" si="4"/>
        <v>-9.3000000000000005E-4</v>
      </c>
      <c r="X87">
        <f t="shared" si="5"/>
        <v>0.5087299999999999</v>
      </c>
    </row>
    <row r="88" spans="1:24">
      <c r="A88">
        <v>2021</v>
      </c>
      <c r="B88" t="s">
        <v>21</v>
      </c>
      <c r="C88">
        <v>8.9130000000000001E-2</v>
      </c>
      <c r="D88">
        <v>5.8E-4</v>
      </c>
      <c r="E88">
        <v>0.96457999999999999</v>
      </c>
      <c r="F88">
        <v>0.58335000000000004</v>
      </c>
      <c r="G88">
        <v>7.0652699999999999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1.4120000000000001E-2</v>
      </c>
      <c r="S88" t="s">
        <v>22</v>
      </c>
      <c r="T88">
        <v>29</v>
      </c>
      <c r="U88" t="s">
        <v>25</v>
      </c>
      <c r="V88">
        <f t="shared" si="3"/>
        <v>-4.5829999999999996E-2</v>
      </c>
      <c r="W88">
        <f t="shared" si="4"/>
        <v>3.8999999999999999E-4</v>
      </c>
      <c r="X88">
        <f t="shared" si="5"/>
        <v>-8.875999999999995E-2</v>
      </c>
    </row>
    <row r="89" spans="1:24">
      <c r="A89">
        <v>2021</v>
      </c>
      <c r="B89" t="s">
        <v>21</v>
      </c>
      <c r="C89">
        <v>0.13496</v>
      </c>
      <c r="D89">
        <v>1.9000000000000001E-4</v>
      </c>
      <c r="E89">
        <v>0.65383999999999998</v>
      </c>
      <c r="F89">
        <v>0.67210999999999999</v>
      </c>
      <c r="G89">
        <v>17.051279999999998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9.5600000000000008E-3</v>
      </c>
      <c r="S89" t="s">
        <v>24</v>
      </c>
      <c r="U89" t="s">
        <v>25</v>
      </c>
      <c r="V89">
        <f t="shared" si="3"/>
        <v>0.57821</v>
      </c>
      <c r="W89">
        <f t="shared" si="4"/>
        <v>1.5500000000000002E-3</v>
      </c>
      <c r="X89">
        <f t="shared" si="5"/>
        <v>-0.25255000000000005</v>
      </c>
    </row>
    <row r="90" spans="1:24">
      <c r="A90">
        <v>2022</v>
      </c>
      <c r="B90" t="s">
        <v>21</v>
      </c>
      <c r="C90">
        <v>-0.44324999999999998</v>
      </c>
      <c r="D90">
        <v>-1.3600000000000001E-3</v>
      </c>
      <c r="E90">
        <v>-1.6059699999999999</v>
      </c>
      <c r="F90">
        <v>0.92466000000000004</v>
      </c>
      <c r="G90">
        <v>13.62555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2.342E-2</v>
      </c>
      <c r="S90" t="s">
        <v>22</v>
      </c>
      <c r="T90">
        <v>28</v>
      </c>
      <c r="U90" t="s">
        <v>25</v>
      </c>
      <c r="V90">
        <f t="shared" si="3"/>
        <v>-9.5779999999999976E-2</v>
      </c>
      <c r="W90">
        <f t="shared" si="4"/>
        <v>-8.2000000000000009E-4</v>
      </c>
      <c r="X90">
        <f t="shared" si="5"/>
        <v>-0.17691999999999997</v>
      </c>
    </row>
    <row r="91" spans="1:24">
      <c r="A91">
        <v>2022</v>
      </c>
      <c r="B91" t="s">
        <v>21</v>
      </c>
      <c r="C91">
        <v>-0.34747</v>
      </c>
      <c r="D91">
        <v>-5.4000000000000001E-4</v>
      </c>
      <c r="E91">
        <v>-1.04884</v>
      </c>
      <c r="F91">
        <v>1.10158</v>
      </c>
      <c r="G91">
        <v>26.860910000000001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2.4160000000000001E-2</v>
      </c>
      <c r="S91" t="s">
        <v>24</v>
      </c>
      <c r="U91" t="s">
        <v>25</v>
      </c>
      <c r="V91">
        <f t="shared" si="3"/>
        <v>-0.50156999999999996</v>
      </c>
      <c r="W91">
        <f t="shared" si="4"/>
        <v>-6.6E-4</v>
      </c>
      <c r="X91">
        <f t="shared" si="5"/>
        <v>0.37007999999999996</v>
      </c>
    </row>
    <row r="92" spans="1:24">
      <c r="A92">
        <v>2023</v>
      </c>
      <c r="B92" t="s">
        <v>21</v>
      </c>
      <c r="C92">
        <v>0.15409999999999999</v>
      </c>
      <c r="D92">
        <v>1.2E-4</v>
      </c>
      <c r="E92">
        <v>0.23563999999999999</v>
      </c>
      <c r="F92">
        <v>0.73150000000000004</v>
      </c>
      <c r="G92">
        <v>10.06465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1.0529999999999999E-2</v>
      </c>
      <c r="S92" t="s">
        <v>22</v>
      </c>
      <c r="T92">
        <v>38</v>
      </c>
      <c r="U92" t="s">
        <v>25</v>
      </c>
      <c r="V92">
        <f t="shared" si="3"/>
        <v>-5.595E-2</v>
      </c>
      <c r="W92">
        <f t="shared" si="4"/>
        <v>6.9999999999999994E-5</v>
      </c>
      <c r="X92">
        <f t="shared" si="5"/>
        <v>-0.16578999999999999</v>
      </c>
    </row>
    <row r="93" spans="1:24">
      <c r="A93">
        <v>2023</v>
      </c>
      <c r="B93" t="s">
        <v>21</v>
      </c>
      <c r="C93">
        <v>0.21004999999999999</v>
      </c>
      <c r="D93" s="1">
        <v>5.0000000000000002E-5</v>
      </c>
      <c r="E93">
        <v>0.16983999999999999</v>
      </c>
      <c r="F93">
        <v>0.89729000000000003</v>
      </c>
      <c r="G93">
        <v>22.16788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1.112E-2</v>
      </c>
      <c r="S93" t="s">
        <v>24</v>
      </c>
      <c r="U93" t="s">
        <v>25</v>
      </c>
      <c r="V93">
        <f t="shared" si="3"/>
        <v>-0.18032000000000001</v>
      </c>
      <c r="W93">
        <f t="shared" si="4"/>
        <v>-1.0300000000000001E-3</v>
      </c>
      <c r="X93">
        <f t="shared" si="5"/>
        <v>0.17322000000000004</v>
      </c>
    </row>
    <row r="94" spans="1:24">
      <c r="A94">
        <v>2001</v>
      </c>
      <c r="B94" t="s">
        <v>21</v>
      </c>
      <c r="C94">
        <v>0.39036999999999999</v>
      </c>
      <c r="D94">
        <v>1.08E-3</v>
      </c>
      <c r="E94">
        <v>1.7768200000000001</v>
      </c>
      <c r="F94">
        <v>0.72406999999999999</v>
      </c>
      <c r="G94">
        <v>10.732390000000001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1.257E-2</v>
      </c>
      <c r="S94" t="s">
        <v>22</v>
      </c>
      <c r="T94">
        <v>35</v>
      </c>
      <c r="U94" t="s">
        <v>26</v>
      </c>
      <c r="V94">
        <f t="shared" si="3"/>
        <v>-0.10244999999999999</v>
      </c>
      <c r="W94">
        <f t="shared" si="4"/>
        <v>1.5999999999999999E-4</v>
      </c>
      <c r="X94">
        <f t="shared" si="5"/>
        <v>-0.18354000000000004</v>
      </c>
    </row>
    <row r="95" spans="1:24">
      <c r="A95">
        <v>2001</v>
      </c>
      <c r="B95" t="s">
        <v>21</v>
      </c>
      <c r="C95">
        <v>0.49281999999999998</v>
      </c>
      <c r="D95">
        <v>9.2000000000000003E-4</v>
      </c>
      <c r="E95">
        <v>3.0140600000000002</v>
      </c>
      <c r="F95">
        <v>0.90761000000000003</v>
      </c>
      <c r="G95">
        <v>26.622800000000002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1.123E-2</v>
      </c>
      <c r="S95" t="s">
        <v>24</v>
      </c>
      <c r="U95" t="s">
        <v>26</v>
      </c>
      <c r="V95">
        <f t="shared" si="3"/>
        <v>3.9019999999999999E-2</v>
      </c>
      <c r="W95">
        <f t="shared" si="4"/>
        <v>-5.2999999999999987E-4</v>
      </c>
      <c r="X95">
        <f t="shared" si="5"/>
        <v>0.41376000000000002</v>
      </c>
    </row>
    <row r="96" spans="1:24">
      <c r="A96">
        <v>2002</v>
      </c>
      <c r="B96" t="s">
        <v>21</v>
      </c>
      <c r="C96">
        <v>0.45379999999999998</v>
      </c>
      <c r="D96">
        <v>1.4499999999999999E-3</v>
      </c>
      <c r="E96">
        <v>2.9335499999999999</v>
      </c>
      <c r="F96">
        <v>0.49385000000000001</v>
      </c>
      <c r="G96">
        <v>10.30386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9.58E-3</v>
      </c>
      <c r="S96" t="s">
        <v>22</v>
      </c>
      <c r="T96">
        <v>43</v>
      </c>
      <c r="U96" t="s">
        <v>26</v>
      </c>
      <c r="V96">
        <f t="shared" si="3"/>
        <v>0.40032000000000001</v>
      </c>
      <c r="W96">
        <f t="shared" si="4"/>
        <v>1.0299999999999999E-3</v>
      </c>
      <c r="X96">
        <f t="shared" si="5"/>
        <v>-0.58240999999999998</v>
      </c>
    </row>
    <row r="97" spans="1:24">
      <c r="A97">
        <v>2002</v>
      </c>
      <c r="B97" t="s">
        <v>21</v>
      </c>
      <c r="C97">
        <v>5.348E-2</v>
      </c>
      <c r="D97">
        <v>4.2000000000000002E-4</v>
      </c>
      <c r="E97">
        <v>1.3713200000000001</v>
      </c>
      <c r="F97">
        <v>1.07626</v>
      </c>
      <c r="G97">
        <v>36.455390000000001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1.3939999999999999E-2</v>
      </c>
      <c r="S97" t="s">
        <v>24</v>
      </c>
      <c r="U97" t="s">
        <v>26</v>
      </c>
      <c r="V97">
        <f t="shared" si="3"/>
        <v>-0.58564000000000005</v>
      </c>
      <c r="W97">
        <f t="shared" si="4"/>
        <v>-8.8999999999999995E-4</v>
      </c>
      <c r="X97">
        <f t="shared" si="5"/>
        <v>0.70713999999999999</v>
      </c>
    </row>
    <row r="98" spans="1:24">
      <c r="A98">
        <v>2003</v>
      </c>
      <c r="B98" t="s">
        <v>21</v>
      </c>
      <c r="C98">
        <v>0.63912000000000002</v>
      </c>
      <c r="D98">
        <v>1.31E-3</v>
      </c>
      <c r="E98">
        <v>2.0334400000000001</v>
      </c>
      <c r="F98">
        <v>0.36912</v>
      </c>
      <c r="G98">
        <v>4.4982600000000001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1.1270000000000001E-2</v>
      </c>
      <c r="S98" t="s">
        <v>22</v>
      </c>
      <c r="T98">
        <v>32</v>
      </c>
      <c r="U98" t="s">
        <v>26</v>
      </c>
      <c r="V98">
        <f t="shared" si="3"/>
        <v>0.20289000000000001</v>
      </c>
      <c r="W98">
        <f t="shared" si="4"/>
        <v>1.08E-3</v>
      </c>
      <c r="X98">
        <f t="shared" si="5"/>
        <v>-0.50195000000000001</v>
      </c>
    </row>
    <row r="99" spans="1:24">
      <c r="A99">
        <v>2003</v>
      </c>
      <c r="B99" t="s">
        <v>21</v>
      </c>
      <c r="C99">
        <v>0.43623000000000001</v>
      </c>
      <c r="D99">
        <v>2.3000000000000001E-4</v>
      </c>
      <c r="E99">
        <v>1.01962</v>
      </c>
      <c r="F99">
        <v>0.87107000000000001</v>
      </c>
      <c r="G99">
        <v>30.38945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9.6500000000000006E-3</v>
      </c>
      <c r="S99" t="s">
        <v>24</v>
      </c>
      <c r="U99" t="s">
        <v>26</v>
      </c>
      <c r="V99">
        <f t="shared" si="3"/>
        <v>4.3300000000000005E-2</v>
      </c>
      <c r="W99">
        <f t="shared" si="4"/>
        <v>-8.0000000000000015E-4</v>
      </c>
      <c r="X99">
        <f t="shared" si="5"/>
        <v>0.36272000000000004</v>
      </c>
    </row>
    <row r="100" spans="1:24">
      <c r="A100">
        <v>2004</v>
      </c>
      <c r="B100" t="s">
        <v>21</v>
      </c>
      <c r="C100">
        <v>0.39293</v>
      </c>
      <c r="D100">
        <v>1.0300000000000001E-3</v>
      </c>
      <c r="E100">
        <v>2.4116900000000001</v>
      </c>
      <c r="F100">
        <v>0.50834999999999997</v>
      </c>
      <c r="G100">
        <v>6.7546299999999997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8.3499999999999998E-3</v>
      </c>
      <c r="S100" t="s">
        <v>22</v>
      </c>
      <c r="T100">
        <v>44</v>
      </c>
      <c r="U100" t="s">
        <v>26</v>
      </c>
      <c r="V100">
        <f t="shared" si="3"/>
        <v>0.11087000000000002</v>
      </c>
      <c r="W100">
        <f t="shared" si="4"/>
        <v>7.1000000000000013E-4</v>
      </c>
      <c r="X100">
        <f t="shared" si="5"/>
        <v>-0.47628000000000004</v>
      </c>
    </row>
    <row r="101" spans="1:24">
      <c r="A101">
        <v>2004</v>
      </c>
      <c r="B101" t="s">
        <v>21</v>
      </c>
      <c r="C101">
        <v>0.28205999999999998</v>
      </c>
      <c r="D101">
        <v>3.2000000000000003E-4</v>
      </c>
      <c r="E101">
        <v>1.7397899999999999</v>
      </c>
      <c r="F101">
        <v>0.98463000000000001</v>
      </c>
      <c r="G101">
        <v>30.399699999999999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8.1200000000000005E-3</v>
      </c>
      <c r="S101" t="s">
        <v>24</v>
      </c>
      <c r="U101" t="s">
        <v>26</v>
      </c>
      <c r="V101">
        <f t="shared" si="3"/>
        <v>0.12829999999999997</v>
      </c>
      <c r="W101">
        <f t="shared" si="4"/>
        <v>-6.9999999999999967E-5</v>
      </c>
      <c r="X101">
        <f t="shared" si="5"/>
        <v>0.41466999999999998</v>
      </c>
    </row>
    <row r="102" spans="1:24">
      <c r="A102">
        <v>2005</v>
      </c>
      <c r="B102" t="s">
        <v>21</v>
      </c>
      <c r="C102">
        <v>0.15376000000000001</v>
      </c>
      <c r="D102">
        <v>3.8999999999999999E-4</v>
      </c>
      <c r="E102">
        <v>0.88283999999999996</v>
      </c>
      <c r="F102">
        <v>0.56996000000000002</v>
      </c>
      <c r="G102">
        <v>6.9106100000000001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8.4899999999999993E-3</v>
      </c>
      <c r="S102" t="s">
        <v>22</v>
      </c>
      <c r="T102">
        <v>41</v>
      </c>
      <c r="U102" t="s">
        <v>26</v>
      </c>
      <c r="V102">
        <f t="shared" si="3"/>
        <v>6.5800000000000011E-2</v>
      </c>
      <c r="W102">
        <f t="shared" si="4"/>
        <v>2.2999999999999998E-4</v>
      </c>
      <c r="X102">
        <f t="shared" si="5"/>
        <v>-0.43818000000000001</v>
      </c>
    </row>
    <row r="103" spans="1:24">
      <c r="A103">
        <v>2005</v>
      </c>
      <c r="B103" t="s">
        <v>21</v>
      </c>
      <c r="C103">
        <v>8.7959999999999997E-2</v>
      </c>
      <c r="D103">
        <v>1.6000000000000001E-4</v>
      </c>
      <c r="E103">
        <v>0.78757999999999995</v>
      </c>
      <c r="F103">
        <v>1.00814</v>
      </c>
      <c r="G103">
        <v>26.778770000000002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8.8999999999999999E-3</v>
      </c>
      <c r="S103" t="s">
        <v>24</v>
      </c>
      <c r="U103" t="s">
        <v>26</v>
      </c>
      <c r="V103">
        <f t="shared" si="3"/>
        <v>-0.28673000000000004</v>
      </c>
      <c r="W103">
        <f t="shared" si="4"/>
        <v>-6.7000000000000002E-4</v>
      </c>
      <c r="X103">
        <f t="shared" si="5"/>
        <v>0.5265200000000001</v>
      </c>
    </row>
    <row r="104" spans="1:24">
      <c r="A104">
        <v>2006</v>
      </c>
      <c r="B104" t="s">
        <v>21</v>
      </c>
      <c r="C104">
        <v>0.37469000000000002</v>
      </c>
      <c r="D104">
        <v>8.3000000000000001E-4</v>
      </c>
      <c r="E104">
        <v>2.1077900000000001</v>
      </c>
      <c r="F104">
        <v>0.48161999999999999</v>
      </c>
      <c r="G104">
        <v>5.8583800000000004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8.2799999999999992E-3</v>
      </c>
      <c r="S104" t="s">
        <v>22</v>
      </c>
      <c r="T104">
        <v>44</v>
      </c>
      <c r="U104" t="s">
        <v>26</v>
      </c>
      <c r="V104">
        <f t="shared" si="3"/>
        <v>0.18301000000000003</v>
      </c>
      <c r="W104">
        <f t="shared" si="4"/>
        <v>8.0000000000000004E-4</v>
      </c>
      <c r="X104">
        <f t="shared" si="5"/>
        <v>-0.51852000000000009</v>
      </c>
    </row>
    <row r="105" spans="1:24">
      <c r="A105">
        <v>2006</v>
      </c>
      <c r="B105" t="s">
        <v>21</v>
      </c>
      <c r="C105">
        <v>0.19167999999999999</v>
      </c>
      <c r="D105" s="1">
        <v>3.0000000000000001E-5</v>
      </c>
      <c r="E105">
        <v>0.13764000000000001</v>
      </c>
      <c r="F105">
        <v>1.00014</v>
      </c>
      <c r="G105">
        <v>23.834430000000001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8.6999999999999994E-3</v>
      </c>
      <c r="S105" t="s">
        <v>24</v>
      </c>
      <c r="U105" t="s">
        <v>26</v>
      </c>
      <c r="V105">
        <f t="shared" si="3"/>
        <v>-5.5199999999999971E-3</v>
      </c>
      <c r="W105">
        <f t="shared" si="4"/>
        <v>-6.3000000000000003E-4</v>
      </c>
      <c r="X105">
        <f t="shared" si="5"/>
        <v>0.17392000000000007</v>
      </c>
    </row>
    <row r="106" spans="1:24">
      <c r="A106">
        <v>2007</v>
      </c>
      <c r="B106" t="s">
        <v>21</v>
      </c>
      <c r="C106">
        <v>0.19719999999999999</v>
      </c>
      <c r="D106">
        <v>6.6E-4</v>
      </c>
      <c r="E106">
        <v>1.4789099999999999</v>
      </c>
      <c r="F106">
        <v>0.82621999999999995</v>
      </c>
      <c r="G106">
        <v>17.40541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1.1730000000000001E-2</v>
      </c>
      <c r="S106" t="s">
        <v>22</v>
      </c>
      <c r="T106">
        <v>50</v>
      </c>
      <c r="U106" t="s">
        <v>26</v>
      </c>
      <c r="V106">
        <f t="shared" si="3"/>
        <v>0.30081999999999998</v>
      </c>
      <c r="W106">
        <f t="shared" si="4"/>
        <v>7.6000000000000004E-4</v>
      </c>
      <c r="X106">
        <f t="shared" si="5"/>
        <v>-0.22384000000000004</v>
      </c>
    </row>
    <row r="107" spans="1:24">
      <c r="A107">
        <v>2007</v>
      </c>
      <c r="B107" t="s">
        <v>21</v>
      </c>
      <c r="C107">
        <v>-0.10362</v>
      </c>
      <c r="D107">
        <v>-1E-4</v>
      </c>
      <c r="E107">
        <v>-0.46822000000000003</v>
      </c>
      <c r="F107">
        <v>1.05006</v>
      </c>
      <c r="G107">
        <v>44.22251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1.214E-2</v>
      </c>
      <c r="S107" t="s">
        <v>24</v>
      </c>
      <c r="U107" t="s">
        <v>26</v>
      </c>
      <c r="V107">
        <f t="shared" si="3"/>
        <v>0.64254</v>
      </c>
      <c r="W107">
        <f t="shared" si="4"/>
        <v>1.66E-3</v>
      </c>
      <c r="X107">
        <f t="shared" si="5"/>
        <v>-0.50557999999999992</v>
      </c>
    </row>
    <row r="108" spans="1:24">
      <c r="A108">
        <v>2008</v>
      </c>
      <c r="B108" t="s">
        <v>21</v>
      </c>
      <c r="C108">
        <v>-0.74616000000000005</v>
      </c>
      <c r="D108">
        <v>-1.7600000000000001E-3</v>
      </c>
      <c r="E108">
        <v>-1.21549</v>
      </c>
      <c r="F108">
        <v>1.5556399999999999</v>
      </c>
      <c r="G108">
        <v>19.40315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5.1119999999999999E-2</v>
      </c>
      <c r="S108" t="s">
        <v>22</v>
      </c>
      <c r="T108">
        <v>45</v>
      </c>
      <c r="U108" t="s">
        <v>26</v>
      </c>
      <c r="V108">
        <f t="shared" si="3"/>
        <v>-0.13152000000000008</v>
      </c>
      <c r="W108">
        <f t="shared" si="4"/>
        <v>-1.25E-3</v>
      </c>
      <c r="X108">
        <f t="shared" si="5"/>
        <v>4.2929999999999913E-2</v>
      </c>
    </row>
    <row r="109" spans="1:24">
      <c r="A109">
        <v>2008</v>
      </c>
      <c r="B109" t="s">
        <v>21</v>
      </c>
      <c r="C109">
        <v>-0.61463999999999996</v>
      </c>
      <c r="D109">
        <v>-5.1000000000000004E-4</v>
      </c>
      <c r="E109">
        <v>-0.48957000000000001</v>
      </c>
      <c r="F109">
        <v>1.51271</v>
      </c>
      <c r="G109">
        <v>26.306799999999999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5.0959999999999998E-2</v>
      </c>
      <c r="S109" t="s">
        <v>24</v>
      </c>
      <c r="U109" t="s">
        <v>26</v>
      </c>
      <c r="V109">
        <f t="shared" si="3"/>
        <v>-0.97375999999999996</v>
      </c>
      <c r="W109">
        <f t="shared" si="4"/>
        <v>-5.2000000000000006E-4</v>
      </c>
      <c r="X109">
        <f t="shared" si="5"/>
        <v>0.51549999999999996</v>
      </c>
    </row>
    <row r="110" spans="1:24">
      <c r="A110">
        <v>2009</v>
      </c>
      <c r="B110" t="s">
        <v>21</v>
      </c>
      <c r="C110">
        <v>0.35911999999999999</v>
      </c>
      <c r="D110" s="1">
        <v>1.0000000000000001E-5</v>
      </c>
      <c r="E110">
        <v>1.5100000000000001E-2</v>
      </c>
      <c r="F110">
        <v>0.99721000000000004</v>
      </c>
      <c r="G110">
        <v>15.462389999999999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2.1440000000000001E-2</v>
      </c>
      <c r="S110" t="s">
        <v>22</v>
      </c>
      <c r="T110">
        <v>42</v>
      </c>
      <c r="U110" t="s">
        <v>26</v>
      </c>
      <c r="V110">
        <f t="shared" si="3"/>
        <v>-0.22997000000000001</v>
      </c>
      <c r="W110">
        <f t="shared" si="4"/>
        <v>6.0000000000000002E-5</v>
      </c>
      <c r="X110">
        <f t="shared" si="5"/>
        <v>-7.4150000000000049E-2</v>
      </c>
    </row>
    <row r="111" spans="1:24">
      <c r="A111">
        <v>2009</v>
      </c>
      <c r="B111" t="s">
        <v>21</v>
      </c>
      <c r="C111">
        <v>0.58909</v>
      </c>
      <c r="D111" s="1">
        <v>-5.0000000000000002E-5</v>
      </c>
      <c r="E111">
        <v>-8.4760000000000002E-2</v>
      </c>
      <c r="F111">
        <v>1.0713600000000001</v>
      </c>
      <c r="G111">
        <v>19.079229999999999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2.5700000000000001E-2</v>
      </c>
      <c r="S111" t="s">
        <v>24</v>
      </c>
      <c r="U111" t="s">
        <v>26</v>
      </c>
      <c r="V111">
        <f t="shared" si="3"/>
        <v>0.41598999999999997</v>
      </c>
      <c r="W111">
        <f t="shared" si="4"/>
        <v>3.6999999999999999E-4</v>
      </c>
      <c r="X111">
        <f t="shared" si="5"/>
        <v>0.15846000000000005</v>
      </c>
    </row>
    <row r="112" spans="1:24">
      <c r="A112">
        <v>2010</v>
      </c>
      <c r="B112" t="s">
        <v>21</v>
      </c>
      <c r="C112">
        <v>0.1731</v>
      </c>
      <c r="D112">
        <v>-4.2000000000000002E-4</v>
      </c>
      <c r="E112">
        <v>-0.58731999999999995</v>
      </c>
      <c r="F112">
        <v>0.91290000000000004</v>
      </c>
      <c r="G112">
        <v>8.5025300000000001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1.8329999999999999E-2</v>
      </c>
      <c r="S112" t="s">
        <v>22</v>
      </c>
      <c r="T112">
        <v>38</v>
      </c>
      <c r="U112" t="s">
        <v>26</v>
      </c>
      <c r="V112">
        <f t="shared" si="3"/>
        <v>-0.13260000000000002</v>
      </c>
      <c r="W112">
        <f t="shared" si="4"/>
        <v>-3.6999999999999999E-4</v>
      </c>
      <c r="X112">
        <f t="shared" si="5"/>
        <v>4.6320000000000028E-2</v>
      </c>
    </row>
    <row r="113" spans="1:24">
      <c r="A113">
        <v>2010</v>
      </c>
      <c r="B113" t="s">
        <v>21</v>
      </c>
      <c r="C113">
        <v>0.30570000000000003</v>
      </c>
      <c r="D113" s="1">
        <v>-5.0000000000000002E-5</v>
      </c>
      <c r="E113">
        <v>-0.26354</v>
      </c>
      <c r="F113">
        <v>0.86658000000000002</v>
      </c>
      <c r="G113">
        <v>28.31129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1.478E-2</v>
      </c>
      <c r="S113" t="s">
        <v>24</v>
      </c>
      <c r="U113" t="s">
        <v>26</v>
      </c>
      <c r="V113">
        <f t="shared" si="3"/>
        <v>0.13713000000000003</v>
      </c>
      <c r="W113">
        <f t="shared" si="4"/>
        <v>-3.6000000000000002E-4</v>
      </c>
      <c r="X113">
        <f t="shared" si="5"/>
        <v>5.6529999999999969E-2</v>
      </c>
    </row>
    <row r="114" spans="1:24">
      <c r="A114">
        <v>2011</v>
      </c>
      <c r="B114" t="s">
        <v>21</v>
      </c>
      <c r="C114">
        <v>0.16857</v>
      </c>
      <c r="D114">
        <v>3.1E-4</v>
      </c>
      <c r="E114">
        <v>0.89339000000000002</v>
      </c>
      <c r="F114">
        <v>0.81005000000000005</v>
      </c>
      <c r="G114">
        <v>20.180260000000001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1.3820000000000001E-2</v>
      </c>
      <c r="S114" t="s">
        <v>22</v>
      </c>
      <c r="T114">
        <v>45</v>
      </c>
      <c r="U114" t="s">
        <v>26</v>
      </c>
      <c r="V114">
        <f t="shared" si="3"/>
        <v>0.18395999999999998</v>
      </c>
      <c r="W114">
        <f t="shared" si="4"/>
        <v>4.2999999999999999E-4</v>
      </c>
      <c r="X114">
        <f t="shared" si="5"/>
        <v>-0.37469999999999992</v>
      </c>
    </row>
    <row r="115" spans="1:24">
      <c r="A115">
        <v>2011</v>
      </c>
      <c r="B115" t="s">
        <v>21</v>
      </c>
      <c r="C115">
        <v>-1.5389999999999999E-2</v>
      </c>
      <c r="D115">
        <v>-1.2E-4</v>
      </c>
      <c r="E115">
        <v>-0.47305999999999998</v>
      </c>
      <c r="F115">
        <v>1.18475</v>
      </c>
      <c r="G115">
        <v>41.701709999999999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2.01E-2</v>
      </c>
      <c r="S115" t="s">
        <v>24</v>
      </c>
      <c r="U115" t="s">
        <v>26</v>
      </c>
      <c r="V115">
        <f t="shared" si="3"/>
        <v>-0.39921000000000001</v>
      </c>
      <c r="W115">
        <f t="shared" si="4"/>
        <v>-9.5E-4</v>
      </c>
      <c r="X115">
        <f t="shared" si="5"/>
        <v>0.42249999999999999</v>
      </c>
    </row>
    <row r="116" spans="1:24">
      <c r="A116">
        <v>2012</v>
      </c>
      <c r="B116" t="s">
        <v>21</v>
      </c>
      <c r="C116">
        <v>0.38381999999999999</v>
      </c>
      <c r="D116">
        <v>8.3000000000000001E-4</v>
      </c>
      <c r="E116">
        <v>2.43493</v>
      </c>
      <c r="F116">
        <v>0.76224999999999998</v>
      </c>
      <c r="G116">
        <v>14.456899999999999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8.5199999999999998E-3</v>
      </c>
      <c r="S116" t="s">
        <v>22</v>
      </c>
      <c r="T116">
        <v>51</v>
      </c>
      <c r="U116" t="s">
        <v>26</v>
      </c>
      <c r="V116">
        <f t="shared" si="3"/>
        <v>0.11032999999999998</v>
      </c>
      <c r="W116">
        <f t="shared" si="4"/>
        <v>4.6000000000000001E-4</v>
      </c>
      <c r="X116">
        <f t="shared" si="5"/>
        <v>-0.24502999999999997</v>
      </c>
    </row>
    <row r="117" spans="1:24">
      <c r="A117">
        <v>2012</v>
      </c>
      <c r="B117" t="s">
        <v>21</v>
      </c>
      <c r="C117">
        <v>0.27349000000000001</v>
      </c>
      <c r="D117">
        <v>3.6999999999999999E-4</v>
      </c>
      <c r="E117">
        <v>1.94475</v>
      </c>
      <c r="F117">
        <v>1.00728</v>
      </c>
      <c r="G117">
        <v>34.353360000000002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9.5700000000000004E-3</v>
      </c>
      <c r="S117" t="s">
        <v>24</v>
      </c>
      <c r="U117" t="s">
        <v>26</v>
      </c>
      <c r="V117">
        <f t="shared" si="3"/>
        <v>-0.11721999999999999</v>
      </c>
      <c r="W117">
        <f t="shared" si="4"/>
        <v>-9.9999999999999991E-5</v>
      </c>
      <c r="X117">
        <f t="shared" si="5"/>
        <v>0.35914999999999997</v>
      </c>
    </row>
    <row r="118" spans="1:24">
      <c r="A118">
        <v>2013</v>
      </c>
      <c r="B118" t="s">
        <v>21</v>
      </c>
      <c r="C118">
        <v>0.39071</v>
      </c>
      <c r="D118">
        <v>4.6999999999999999E-4</v>
      </c>
      <c r="E118">
        <v>2.2569300000000001</v>
      </c>
      <c r="F118">
        <v>0.64812999999999998</v>
      </c>
      <c r="G118">
        <v>17.82816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5.9199999999999999E-3</v>
      </c>
      <c r="S118" t="s">
        <v>22</v>
      </c>
      <c r="T118">
        <v>41</v>
      </c>
      <c r="U118" t="s">
        <v>26</v>
      </c>
      <c r="V118">
        <f t="shared" si="3"/>
        <v>1.484000000000002E-2</v>
      </c>
      <c r="W118">
        <f t="shared" si="4"/>
        <v>3.7999999999999997E-4</v>
      </c>
      <c r="X118">
        <f t="shared" si="5"/>
        <v>-0.24185000000000001</v>
      </c>
    </row>
    <row r="119" spans="1:24">
      <c r="A119">
        <v>2013</v>
      </c>
      <c r="B119" t="s">
        <v>21</v>
      </c>
      <c r="C119">
        <v>0.37586999999999998</v>
      </c>
      <c r="D119" s="1">
        <v>9.0000000000000006E-5</v>
      </c>
      <c r="E119">
        <v>0.63919999999999999</v>
      </c>
      <c r="F119">
        <v>0.88997999999999999</v>
      </c>
      <c r="G119">
        <v>34.848869999999998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7.3800000000000003E-3</v>
      </c>
      <c r="S119" t="s">
        <v>24</v>
      </c>
      <c r="U119" t="s">
        <v>26</v>
      </c>
      <c r="V119">
        <f t="shared" si="3"/>
        <v>0.16411999999999999</v>
      </c>
      <c r="W119">
        <f t="shared" si="4"/>
        <v>-4.3999999999999996E-4</v>
      </c>
      <c r="X119">
        <f t="shared" si="5"/>
        <v>0.11768999999999996</v>
      </c>
    </row>
    <row r="120" spans="1:24">
      <c r="A120">
        <v>2014</v>
      </c>
      <c r="B120" t="s">
        <v>21</v>
      </c>
      <c r="C120">
        <v>0.21174999999999999</v>
      </c>
      <c r="D120">
        <v>5.2999999999999998E-4</v>
      </c>
      <c r="E120">
        <v>1.6163099999999999</v>
      </c>
      <c r="F120">
        <v>0.77229000000000003</v>
      </c>
      <c r="G120">
        <v>14.492089999999999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9.6500000000000006E-3</v>
      </c>
      <c r="S120" t="s">
        <v>22</v>
      </c>
      <c r="T120">
        <v>59</v>
      </c>
      <c r="U120" t="s">
        <v>26</v>
      </c>
      <c r="V120">
        <f t="shared" si="3"/>
        <v>0.10335</v>
      </c>
      <c r="W120">
        <f t="shared" si="4"/>
        <v>4.2999999999999999E-4</v>
      </c>
      <c r="X120">
        <f t="shared" si="5"/>
        <v>-0.23759999999999992</v>
      </c>
    </row>
    <row r="121" spans="1:24">
      <c r="A121">
        <v>2014</v>
      </c>
      <c r="B121" t="s">
        <v>21</v>
      </c>
      <c r="C121">
        <v>0.1084</v>
      </c>
      <c r="D121">
        <v>1E-4</v>
      </c>
      <c r="E121">
        <v>0.52056999999999998</v>
      </c>
      <c r="F121">
        <v>1.00989</v>
      </c>
      <c r="G121">
        <v>32.956139999999998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8.9200000000000008E-3</v>
      </c>
      <c r="S121" t="s">
        <v>24</v>
      </c>
      <c r="U121" t="s">
        <v>26</v>
      </c>
      <c r="V121">
        <f t="shared" si="3"/>
        <v>5.3749999999999999E-2</v>
      </c>
      <c r="W121">
        <f t="shared" si="4"/>
        <v>-6.0000000000000008E-5</v>
      </c>
      <c r="X121">
        <f t="shared" si="5"/>
        <v>0.23336999999999997</v>
      </c>
    </row>
    <row r="122" spans="1:24">
      <c r="A122">
        <v>2015</v>
      </c>
      <c r="B122" t="s">
        <v>21</v>
      </c>
      <c r="C122">
        <v>5.4649999999999997E-2</v>
      </c>
      <c r="D122">
        <v>1.6000000000000001E-4</v>
      </c>
      <c r="E122">
        <v>0.71958</v>
      </c>
      <c r="F122">
        <v>0.77651999999999999</v>
      </c>
      <c r="G122">
        <v>30.74907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8.3700000000000007E-3</v>
      </c>
      <c r="S122" t="s">
        <v>22</v>
      </c>
      <c r="T122">
        <v>56</v>
      </c>
      <c r="U122" t="s">
        <v>26</v>
      </c>
      <c r="V122">
        <f t="shared" si="3"/>
        <v>6.7549999999999999E-2</v>
      </c>
      <c r="W122">
        <f t="shared" si="4"/>
        <v>9.0000000000000019E-5</v>
      </c>
      <c r="X122">
        <f t="shared" si="5"/>
        <v>-0.20506000000000002</v>
      </c>
    </row>
    <row r="123" spans="1:24">
      <c r="A123">
        <v>2015</v>
      </c>
      <c r="B123" t="s">
        <v>21</v>
      </c>
      <c r="C123">
        <v>-1.29E-2</v>
      </c>
      <c r="D123" s="1">
        <v>6.9999999999999994E-5</v>
      </c>
      <c r="E123">
        <v>0.35009000000000001</v>
      </c>
      <c r="F123">
        <v>0.98158000000000001</v>
      </c>
      <c r="G123">
        <v>45.649970000000003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9.7800000000000005E-3</v>
      </c>
      <c r="S123" t="s">
        <v>24</v>
      </c>
      <c r="U123" t="s">
        <v>26</v>
      </c>
      <c r="V123">
        <f t="shared" si="3"/>
        <v>-0.2074</v>
      </c>
      <c r="W123">
        <f t="shared" si="4"/>
        <v>-3.3E-4</v>
      </c>
      <c r="X123">
        <f t="shared" si="5"/>
        <v>0.24212</v>
      </c>
    </row>
    <row r="124" spans="1:24">
      <c r="A124">
        <v>2016</v>
      </c>
      <c r="B124" t="s">
        <v>21</v>
      </c>
      <c r="C124">
        <v>0.19450000000000001</v>
      </c>
      <c r="D124">
        <v>4.0000000000000002E-4</v>
      </c>
      <c r="E124">
        <v>1.18207</v>
      </c>
      <c r="F124">
        <v>0.73946000000000001</v>
      </c>
      <c r="G124">
        <v>15.38865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9.0100000000000006E-3</v>
      </c>
      <c r="S124" t="s">
        <v>22</v>
      </c>
      <c r="T124">
        <v>58</v>
      </c>
      <c r="U124" t="s">
        <v>26</v>
      </c>
      <c r="V124">
        <f t="shared" si="3"/>
        <v>5.732000000000001E-2</v>
      </c>
      <c r="W124">
        <f t="shared" si="4"/>
        <v>7.1000000000000002E-4</v>
      </c>
      <c r="X124">
        <f t="shared" si="5"/>
        <v>-0.34970999999999997</v>
      </c>
    </row>
    <row r="125" spans="1:24">
      <c r="A125">
        <v>2016</v>
      </c>
      <c r="B125" t="s">
        <v>21</v>
      </c>
      <c r="C125">
        <v>0.13718</v>
      </c>
      <c r="D125">
        <v>-3.1E-4</v>
      </c>
      <c r="E125">
        <v>-1.37019</v>
      </c>
      <c r="F125">
        <v>1.08917</v>
      </c>
      <c r="G125">
        <v>33.794130000000003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1.099E-2</v>
      </c>
      <c r="S125" t="s">
        <v>24</v>
      </c>
      <c r="U125" t="s">
        <v>26</v>
      </c>
      <c r="V125">
        <f t="shared" si="3"/>
        <v>-0.18184000000000003</v>
      </c>
      <c r="W125">
        <f t="shared" si="4"/>
        <v>-1.1000000000000001E-3</v>
      </c>
      <c r="X125">
        <f t="shared" si="5"/>
        <v>0.61342999999999992</v>
      </c>
    </row>
    <row r="126" spans="1:24">
      <c r="A126">
        <v>2017</v>
      </c>
      <c r="B126" t="s">
        <v>21</v>
      </c>
      <c r="C126">
        <v>0.31902000000000003</v>
      </c>
      <c r="D126">
        <v>7.9000000000000001E-4</v>
      </c>
      <c r="E126">
        <v>2.1131199999999999</v>
      </c>
      <c r="F126">
        <v>0.47574</v>
      </c>
      <c r="G126">
        <v>4.83948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7.4000000000000003E-3</v>
      </c>
      <c r="S126" t="s">
        <v>22</v>
      </c>
      <c r="T126">
        <v>61</v>
      </c>
      <c r="U126" t="s">
        <v>26</v>
      </c>
      <c r="V126">
        <f t="shared" si="3"/>
        <v>7.8220000000000039E-2</v>
      </c>
      <c r="W126">
        <f t="shared" si="4"/>
        <v>5.2000000000000006E-4</v>
      </c>
      <c r="X126">
        <f t="shared" si="5"/>
        <v>-0.45798</v>
      </c>
    </row>
    <row r="127" spans="1:24">
      <c r="A127">
        <v>2017</v>
      </c>
      <c r="B127" t="s">
        <v>21</v>
      </c>
      <c r="C127">
        <v>0.24079999999999999</v>
      </c>
      <c r="D127">
        <v>2.7E-4</v>
      </c>
      <c r="E127">
        <v>1.5742100000000001</v>
      </c>
      <c r="F127">
        <v>0.93371999999999999</v>
      </c>
      <c r="G127">
        <v>20.679390000000001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6.4799999999999996E-3</v>
      </c>
      <c r="S127" t="s">
        <v>24</v>
      </c>
      <c r="U127" t="s">
        <v>26</v>
      </c>
      <c r="V127">
        <f t="shared" si="3"/>
        <v>0.45943000000000001</v>
      </c>
      <c r="W127">
        <f t="shared" si="4"/>
        <v>9.5000000000000011E-4</v>
      </c>
      <c r="X127">
        <f t="shared" si="5"/>
        <v>-0.13727000000000011</v>
      </c>
    </row>
    <row r="128" spans="1:24">
      <c r="A128">
        <v>2018</v>
      </c>
      <c r="B128" t="s">
        <v>21</v>
      </c>
      <c r="C128">
        <v>-0.21862999999999999</v>
      </c>
      <c r="D128">
        <v>-6.8000000000000005E-4</v>
      </c>
      <c r="E128">
        <v>-1.41605</v>
      </c>
      <c r="F128">
        <v>1.0709900000000001</v>
      </c>
      <c r="G128">
        <v>20.95365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1.46E-2</v>
      </c>
      <c r="S128" t="s">
        <v>22</v>
      </c>
      <c r="T128">
        <v>67</v>
      </c>
      <c r="U128" t="s">
        <v>26</v>
      </c>
      <c r="V128">
        <f t="shared" si="3"/>
        <v>-9.6999999999999989E-2</v>
      </c>
      <c r="W128">
        <f t="shared" si="4"/>
        <v>-6.2E-4</v>
      </c>
      <c r="X128">
        <f t="shared" si="5"/>
        <v>3.8020000000000165E-2</v>
      </c>
    </row>
    <row r="129" spans="1:24">
      <c r="A129">
        <v>2018</v>
      </c>
      <c r="B129" t="s">
        <v>21</v>
      </c>
      <c r="C129">
        <v>-0.12163</v>
      </c>
      <c r="D129" s="1">
        <v>-6.0000000000000002E-5</v>
      </c>
      <c r="E129">
        <v>-0.29010000000000002</v>
      </c>
      <c r="F129">
        <v>1.0329699999999999</v>
      </c>
      <c r="G129">
        <v>43.938890000000001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1.137E-2</v>
      </c>
      <c r="S129" t="s">
        <v>24</v>
      </c>
      <c r="U129" t="s">
        <v>26</v>
      </c>
      <c r="V129">
        <f t="shared" si="3"/>
        <v>-0.34139000000000003</v>
      </c>
      <c r="W129">
        <f t="shared" si="4"/>
        <v>-1.8999999999999998E-4</v>
      </c>
      <c r="X129">
        <f t="shared" si="5"/>
        <v>0.32138</v>
      </c>
    </row>
    <row r="130" spans="1:24">
      <c r="A130">
        <v>2019</v>
      </c>
      <c r="B130" t="s">
        <v>21</v>
      </c>
      <c r="C130">
        <v>0.21976000000000001</v>
      </c>
      <c r="D130">
        <v>1.2999999999999999E-4</v>
      </c>
      <c r="E130">
        <v>0.57689999999999997</v>
      </c>
      <c r="F130">
        <v>0.71158999999999994</v>
      </c>
      <c r="G130">
        <v>21.078900000000001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6.94E-3</v>
      </c>
      <c r="S130" t="s">
        <v>22</v>
      </c>
      <c r="T130">
        <v>67</v>
      </c>
      <c r="U130" t="s">
        <v>26</v>
      </c>
      <c r="V130">
        <f t="shared" si="3"/>
        <v>-5.7199999999999973E-2</v>
      </c>
      <c r="W130">
        <f t="shared" si="4"/>
        <v>3.9999999999999983E-5</v>
      </c>
      <c r="X130">
        <f t="shared" si="5"/>
        <v>-0.17373000000000005</v>
      </c>
    </row>
    <row r="131" spans="1:24">
      <c r="A131">
        <v>2019</v>
      </c>
      <c r="B131" t="s">
        <v>21</v>
      </c>
      <c r="C131">
        <v>0.27695999999999998</v>
      </c>
      <c r="D131" s="1">
        <v>9.0000000000000006E-5</v>
      </c>
      <c r="E131">
        <v>0.50880000000000003</v>
      </c>
      <c r="F131">
        <v>0.88532</v>
      </c>
      <c r="G131">
        <v>32.489629999999998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9.0200000000000002E-3</v>
      </c>
      <c r="S131" t="s">
        <v>24</v>
      </c>
      <c r="U131" t="s">
        <v>26</v>
      </c>
      <c r="V131">
        <f t="shared" ref="V131:V194" si="6">C131-C132</f>
        <v>0.27449000000000001</v>
      </c>
      <c r="W131">
        <f t="shared" ref="W131:W194" si="7">D131-D132</f>
        <v>-6.9999999999999999E-4</v>
      </c>
      <c r="X131">
        <f t="shared" ref="X131:X194" si="8">F131-F132</f>
        <v>-0.46339999999999992</v>
      </c>
    </row>
    <row r="132" spans="1:24">
      <c r="A132">
        <v>2020</v>
      </c>
      <c r="B132" t="s">
        <v>21</v>
      </c>
      <c r="C132">
        <v>2.47E-3</v>
      </c>
      <c r="D132">
        <v>7.9000000000000001E-4</v>
      </c>
      <c r="E132">
        <v>0.50665000000000004</v>
      </c>
      <c r="F132">
        <v>1.3487199999999999</v>
      </c>
      <c r="G132">
        <v>16.995380000000001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5.0630000000000001E-2</v>
      </c>
      <c r="S132" t="s">
        <v>22</v>
      </c>
      <c r="T132">
        <v>68</v>
      </c>
      <c r="U132" t="s">
        <v>26</v>
      </c>
      <c r="V132">
        <f t="shared" si="6"/>
        <v>-1.03E-2</v>
      </c>
      <c r="W132">
        <f t="shared" si="7"/>
        <v>2.9E-4</v>
      </c>
      <c r="X132">
        <f t="shared" si="8"/>
        <v>-0.12697000000000003</v>
      </c>
    </row>
    <row r="133" spans="1:24">
      <c r="A133">
        <v>2020</v>
      </c>
      <c r="B133" t="s">
        <v>21</v>
      </c>
      <c r="C133">
        <v>1.277E-2</v>
      </c>
      <c r="D133">
        <v>5.0000000000000001E-4</v>
      </c>
      <c r="E133">
        <v>0.43124000000000001</v>
      </c>
      <c r="F133">
        <v>1.4756899999999999</v>
      </c>
      <c r="G133">
        <v>25.291869999999999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4.9390000000000003E-2</v>
      </c>
      <c r="S133" t="s">
        <v>24</v>
      </c>
      <c r="U133" t="s">
        <v>26</v>
      </c>
      <c r="V133">
        <f t="shared" si="6"/>
        <v>0.30436000000000002</v>
      </c>
      <c r="W133">
        <f t="shared" si="7"/>
        <v>1.2600000000000001E-3</v>
      </c>
      <c r="X133">
        <f t="shared" si="8"/>
        <v>0.75283999999999995</v>
      </c>
    </row>
    <row r="134" spans="1:24">
      <c r="A134">
        <v>2021</v>
      </c>
      <c r="B134" t="s">
        <v>21</v>
      </c>
      <c r="C134">
        <v>-0.29159000000000002</v>
      </c>
      <c r="D134">
        <v>-7.6000000000000004E-4</v>
      </c>
      <c r="E134">
        <v>-0.96719999999999995</v>
      </c>
      <c r="F134">
        <v>0.72284999999999999</v>
      </c>
      <c r="G134">
        <v>6.7098599999999999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2.0449999999999999E-2</v>
      </c>
      <c r="S134" t="s">
        <v>22</v>
      </c>
      <c r="T134">
        <v>58</v>
      </c>
      <c r="U134" t="s">
        <v>26</v>
      </c>
      <c r="V134">
        <f t="shared" si="6"/>
        <v>-0.53488000000000002</v>
      </c>
      <c r="W134">
        <f t="shared" si="7"/>
        <v>-6.6E-4</v>
      </c>
      <c r="X134">
        <f t="shared" si="8"/>
        <v>-0.16236000000000006</v>
      </c>
    </row>
    <row r="135" spans="1:24">
      <c r="A135">
        <v>2021</v>
      </c>
      <c r="B135" t="s">
        <v>21</v>
      </c>
      <c r="C135">
        <v>0.24329000000000001</v>
      </c>
      <c r="D135">
        <v>-1E-4</v>
      </c>
      <c r="E135">
        <v>-0.40888000000000002</v>
      </c>
      <c r="F135">
        <v>0.88521000000000005</v>
      </c>
      <c r="G135">
        <v>26.406580000000002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1.1209999999999999E-2</v>
      </c>
      <c r="S135" t="s">
        <v>24</v>
      </c>
      <c r="U135" t="s">
        <v>26</v>
      </c>
      <c r="V135">
        <f t="shared" si="6"/>
        <v>0.84521999999999997</v>
      </c>
      <c r="W135">
        <f t="shared" si="7"/>
        <v>6.3999999999999994E-4</v>
      </c>
      <c r="X135">
        <f t="shared" si="8"/>
        <v>-0.60942999999999992</v>
      </c>
    </row>
    <row r="136" spans="1:24">
      <c r="A136">
        <v>2022</v>
      </c>
      <c r="B136" t="s">
        <v>21</v>
      </c>
      <c r="C136">
        <v>-0.60192999999999997</v>
      </c>
      <c r="D136">
        <v>-7.3999999999999999E-4</v>
      </c>
      <c r="E136">
        <v>-0.57691000000000003</v>
      </c>
      <c r="F136">
        <v>1.49464</v>
      </c>
      <c r="G136">
        <v>14.66689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4.1390000000000003E-2</v>
      </c>
      <c r="S136" t="s">
        <v>22</v>
      </c>
      <c r="T136">
        <v>85</v>
      </c>
      <c r="U136" t="s">
        <v>26</v>
      </c>
      <c r="V136">
        <f t="shared" si="6"/>
        <v>-0.30692999999999998</v>
      </c>
      <c r="W136">
        <f t="shared" si="7"/>
        <v>-7.7999999999999999E-4</v>
      </c>
      <c r="X136">
        <f t="shared" si="8"/>
        <v>7.6340000000000074E-2</v>
      </c>
    </row>
    <row r="137" spans="1:24">
      <c r="A137">
        <v>2022</v>
      </c>
      <c r="B137" t="s">
        <v>21</v>
      </c>
      <c r="C137">
        <v>-0.29499999999999998</v>
      </c>
      <c r="D137" s="1">
        <v>4.0000000000000003E-5</v>
      </c>
      <c r="E137">
        <v>8.3339999999999997E-2</v>
      </c>
      <c r="F137">
        <v>1.4182999999999999</v>
      </c>
      <c r="G137">
        <v>33.884410000000003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2.7449999999999999E-2</v>
      </c>
      <c r="S137" t="s">
        <v>24</v>
      </c>
      <c r="U137" t="s">
        <v>26</v>
      </c>
      <c r="V137">
        <f t="shared" si="6"/>
        <v>-0.48088999999999998</v>
      </c>
      <c r="W137">
        <f t="shared" si="7"/>
        <v>-9.9999999999999991E-5</v>
      </c>
      <c r="X137">
        <f t="shared" si="8"/>
        <v>0.53305999999999987</v>
      </c>
    </row>
    <row r="138" spans="1:24">
      <c r="A138">
        <v>2023</v>
      </c>
      <c r="B138" t="s">
        <v>21</v>
      </c>
      <c r="C138">
        <v>0.18589</v>
      </c>
      <c r="D138">
        <v>1.3999999999999999E-4</v>
      </c>
      <c r="E138">
        <v>0.24465000000000001</v>
      </c>
      <c r="F138">
        <v>0.88524000000000003</v>
      </c>
      <c r="G138">
        <v>10.948119999999999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1.1849999999999999E-2</v>
      </c>
      <c r="S138" t="s">
        <v>22</v>
      </c>
      <c r="T138">
        <v>81</v>
      </c>
      <c r="U138" t="s">
        <v>26</v>
      </c>
      <c r="V138">
        <f t="shared" si="6"/>
        <v>-6.4919999999999978E-2</v>
      </c>
      <c r="W138">
        <f t="shared" si="7"/>
        <v>-2.0000000000000025E-5</v>
      </c>
      <c r="X138">
        <f t="shared" si="8"/>
        <v>-6.9659999999999944E-2</v>
      </c>
    </row>
    <row r="139" spans="1:24">
      <c r="A139">
        <v>2023</v>
      </c>
      <c r="B139" t="s">
        <v>21</v>
      </c>
      <c r="C139">
        <v>0.25080999999999998</v>
      </c>
      <c r="D139">
        <v>1.6000000000000001E-4</v>
      </c>
      <c r="E139">
        <v>0.67029000000000005</v>
      </c>
      <c r="F139">
        <v>0.95489999999999997</v>
      </c>
      <c r="G139">
        <v>27.74465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1.163E-2</v>
      </c>
      <c r="S139" t="s">
        <v>24</v>
      </c>
      <c r="U139" t="s">
        <v>26</v>
      </c>
      <c r="V139">
        <f t="shared" si="6"/>
        <v>0.12656999999999996</v>
      </c>
      <c r="W139">
        <f t="shared" si="7"/>
        <v>-5.9999999999999995E-5</v>
      </c>
      <c r="X139">
        <f t="shared" si="8"/>
        <v>0.28650999999999993</v>
      </c>
    </row>
    <row r="140" spans="1:24">
      <c r="A140">
        <v>2001</v>
      </c>
      <c r="B140" t="s">
        <v>21</v>
      </c>
      <c r="C140">
        <v>0.12424</v>
      </c>
      <c r="D140">
        <v>2.2000000000000001E-4</v>
      </c>
      <c r="E140">
        <v>0.68315000000000003</v>
      </c>
      <c r="F140">
        <v>0.66839000000000004</v>
      </c>
      <c r="G140">
        <v>18.847370000000002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8.26E-3</v>
      </c>
      <c r="S140" t="s">
        <v>22</v>
      </c>
      <c r="T140">
        <v>44</v>
      </c>
      <c r="U140" t="s">
        <v>27</v>
      </c>
      <c r="V140">
        <f t="shared" si="6"/>
        <v>-5.3619999999999987E-2</v>
      </c>
      <c r="W140">
        <f t="shared" si="7"/>
        <v>-2.5000000000000001E-4</v>
      </c>
      <c r="X140">
        <f t="shared" si="8"/>
        <v>-5.8679999999999954E-2</v>
      </c>
    </row>
    <row r="141" spans="1:24">
      <c r="A141">
        <v>2001</v>
      </c>
      <c r="B141" t="s">
        <v>21</v>
      </c>
      <c r="C141">
        <v>0.17785999999999999</v>
      </c>
      <c r="D141">
        <v>4.6999999999999999E-4</v>
      </c>
      <c r="E141">
        <v>2.1311300000000002</v>
      </c>
      <c r="F141">
        <v>0.72706999999999999</v>
      </c>
      <c r="G141">
        <v>29.511710000000001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8.4600000000000005E-3</v>
      </c>
      <c r="S141" t="s">
        <v>24</v>
      </c>
      <c r="U141" t="s">
        <v>27</v>
      </c>
      <c r="V141">
        <f t="shared" si="6"/>
        <v>-0.23879999999999998</v>
      </c>
      <c r="W141">
        <f t="shared" si="7"/>
        <v>-8.9999999999999998E-4</v>
      </c>
      <c r="X141">
        <f t="shared" si="8"/>
        <v>0.39901999999999999</v>
      </c>
    </row>
    <row r="142" spans="1:24">
      <c r="A142">
        <v>2002</v>
      </c>
      <c r="B142" t="s">
        <v>21</v>
      </c>
      <c r="C142">
        <v>0.41665999999999997</v>
      </c>
      <c r="D142">
        <v>1.3699999999999999E-3</v>
      </c>
      <c r="E142">
        <v>3.8912</v>
      </c>
      <c r="F142">
        <v>0.32805000000000001</v>
      </c>
      <c r="G142">
        <v>9.6053099999999993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6.79E-3</v>
      </c>
      <c r="S142" t="s">
        <v>22</v>
      </c>
      <c r="T142">
        <v>73</v>
      </c>
      <c r="U142" t="s">
        <v>27</v>
      </c>
      <c r="V142">
        <f t="shared" si="6"/>
        <v>0.30608999999999997</v>
      </c>
      <c r="W142">
        <f t="shared" si="7"/>
        <v>6.5999999999999989E-4</v>
      </c>
      <c r="X142">
        <f t="shared" si="8"/>
        <v>-0.49091999999999997</v>
      </c>
    </row>
    <row r="143" spans="1:24">
      <c r="A143">
        <v>2002</v>
      </c>
      <c r="B143" t="s">
        <v>21</v>
      </c>
      <c r="C143">
        <v>0.11057</v>
      </c>
      <c r="D143">
        <v>7.1000000000000002E-4</v>
      </c>
      <c r="E143">
        <v>3.20743</v>
      </c>
      <c r="F143">
        <v>0.81896999999999998</v>
      </c>
      <c r="G143">
        <v>38.071339999999999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1.1220000000000001E-2</v>
      </c>
      <c r="S143" t="s">
        <v>24</v>
      </c>
      <c r="U143" t="s">
        <v>27</v>
      </c>
      <c r="V143">
        <f t="shared" si="6"/>
        <v>-0.62142000000000008</v>
      </c>
      <c r="W143">
        <f t="shared" si="7"/>
        <v>-1.2899999999999999E-3</v>
      </c>
      <c r="X143">
        <f t="shared" si="8"/>
        <v>0.52827000000000002</v>
      </c>
    </row>
    <row r="144" spans="1:24">
      <c r="A144">
        <v>2003</v>
      </c>
      <c r="B144" t="s">
        <v>21</v>
      </c>
      <c r="C144">
        <v>0.73199000000000003</v>
      </c>
      <c r="D144">
        <v>2E-3</v>
      </c>
      <c r="E144">
        <v>2.6090300000000002</v>
      </c>
      <c r="F144">
        <v>0.29070000000000001</v>
      </c>
      <c r="G144">
        <v>2.9858799999999999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1.205E-2</v>
      </c>
      <c r="S144" t="s">
        <v>22</v>
      </c>
      <c r="T144">
        <v>68</v>
      </c>
      <c r="U144" t="s">
        <v>27</v>
      </c>
      <c r="V144">
        <f t="shared" si="6"/>
        <v>0.36273000000000005</v>
      </c>
      <c r="W144">
        <f t="shared" si="7"/>
        <v>1.6800000000000001E-3</v>
      </c>
      <c r="X144">
        <f t="shared" si="8"/>
        <v>-0.44622999999999996</v>
      </c>
    </row>
    <row r="145" spans="1:24">
      <c r="A145">
        <v>2003</v>
      </c>
      <c r="B145" t="s">
        <v>21</v>
      </c>
      <c r="C145">
        <v>0.36925999999999998</v>
      </c>
      <c r="D145">
        <v>3.2000000000000003E-4</v>
      </c>
      <c r="E145">
        <v>2.3134199999999998</v>
      </c>
      <c r="F145">
        <v>0.73692999999999997</v>
      </c>
      <c r="G145">
        <v>42.222720000000002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7.5799999999999999E-3</v>
      </c>
      <c r="S145" t="s">
        <v>24</v>
      </c>
      <c r="U145" t="s">
        <v>27</v>
      </c>
      <c r="V145">
        <f t="shared" si="6"/>
        <v>-0.93403999999999998</v>
      </c>
      <c r="W145">
        <f t="shared" si="7"/>
        <v>-3.5999999999999999E-3</v>
      </c>
      <c r="X145">
        <f t="shared" si="8"/>
        <v>9.4569999999999932E-2</v>
      </c>
    </row>
    <row r="146" spans="1:24">
      <c r="A146">
        <v>2004</v>
      </c>
      <c r="B146" t="s">
        <v>21</v>
      </c>
      <c r="C146">
        <v>1.3032999999999999</v>
      </c>
      <c r="D146">
        <v>3.9199999999999999E-3</v>
      </c>
      <c r="E146">
        <v>1.51152</v>
      </c>
      <c r="F146">
        <v>0.64236000000000004</v>
      </c>
      <c r="G146">
        <v>1.40259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4.027E-2</v>
      </c>
      <c r="S146" t="s">
        <v>22</v>
      </c>
      <c r="T146">
        <v>80</v>
      </c>
      <c r="U146" t="s">
        <v>27</v>
      </c>
      <c r="V146">
        <f t="shared" si="6"/>
        <v>0.94985999999999993</v>
      </c>
      <c r="W146">
        <f t="shared" si="7"/>
        <v>3.29E-3</v>
      </c>
      <c r="X146">
        <f t="shared" si="8"/>
        <v>-0.21718999999999999</v>
      </c>
    </row>
    <row r="147" spans="1:24">
      <c r="A147">
        <v>2004</v>
      </c>
      <c r="B147" t="s">
        <v>21</v>
      </c>
      <c r="C147">
        <v>0.35343999999999998</v>
      </c>
      <c r="D147">
        <v>6.3000000000000003E-4</v>
      </c>
      <c r="E147">
        <v>1.28654</v>
      </c>
      <c r="F147">
        <v>0.85955000000000004</v>
      </c>
      <c r="G147">
        <v>10.01172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9.9100000000000004E-3</v>
      </c>
      <c r="S147" t="s">
        <v>24</v>
      </c>
      <c r="U147" t="s">
        <v>27</v>
      </c>
      <c r="V147">
        <f t="shared" si="6"/>
        <v>-0.15361000000000002</v>
      </c>
      <c r="W147">
        <f t="shared" si="7"/>
        <v>-8.1999999999999987E-4</v>
      </c>
      <c r="X147">
        <f t="shared" si="8"/>
        <v>0.58746000000000009</v>
      </c>
    </row>
    <row r="148" spans="1:24">
      <c r="A148">
        <v>2005</v>
      </c>
      <c r="B148" t="s">
        <v>21</v>
      </c>
      <c r="C148">
        <v>0.50705</v>
      </c>
      <c r="D148">
        <v>1.4499999999999999E-3</v>
      </c>
      <c r="E148">
        <v>2.3751500000000001</v>
      </c>
      <c r="F148">
        <v>0.27209</v>
      </c>
      <c r="G148">
        <v>2.3656600000000001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9.92E-3</v>
      </c>
      <c r="S148" t="s">
        <v>22</v>
      </c>
      <c r="T148">
        <v>77</v>
      </c>
      <c r="U148" t="s">
        <v>27</v>
      </c>
      <c r="V148">
        <f t="shared" si="6"/>
        <v>0.38114999999999999</v>
      </c>
      <c r="W148">
        <f t="shared" si="7"/>
        <v>1.23E-3</v>
      </c>
      <c r="X148">
        <f t="shared" si="8"/>
        <v>-0.66463000000000005</v>
      </c>
    </row>
    <row r="149" spans="1:24">
      <c r="A149">
        <v>2005</v>
      </c>
      <c r="B149" t="s">
        <v>21</v>
      </c>
      <c r="C149">
        <v>0.12590000000000001</v>
      </c>
      <c r="D149">
        <v>2.2000000000000001E-4</v>
      </c>
      <c r="E149">
        <v>1.7046699999999999</v>
      </c>
      <c r="F149">
        <v>0.93672</v>
      </c>
      <c r="G149">
        <v>37.823529999999998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7.2399999999999999E-3</v>
      </c>
      <c r="S149" t="s">
        <v>24</v>
      </c>
      <c r="U149" t="s">
        <v>27</v>
      </c>
      <c r="V149">
        <f t="shared" si="6"/>
        <v>-0.28942000000000001</v>
      </c>
      <c r="W149">
        <f t="shared" si="7"/>
        <v>-9.8999999999999999E-4</v>
      </c>
      <c r="X149">
        <f t="shared" si="8"/>
        <v>0.37495000000000001</v>
      </c>
    </row>
    <row r="150" spans="1:24">
      <c r="A150">
        <v>2006</v>
      </c>
      <c r="B150" t="s">
        <v>21</v>
      </c>
      <c r="C150">
        <v>0.41532000000000002</v>
      </c>
      <c r="D150">
        <v>1.2099999999999999E-3</v>
      </c>
      <c r="E150">
        <v>2.8023500000000001</v>
      </c>
      <c r="F150">
        <v>0.56176999999999999</v>
      </c>
      <c r="G150">
        <v>6.2291299999999996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7.9900000000000006E-3</v>
      </c>
      <c r="S150" t="s">
        <v>22</v>
      </c>
      <c r="T150">
        <v>70</v>
      </c>
      <c r="U150" t="s">
        <v>27</v>
      </c>
      <c r="V150">
        <f t="shared" si="6"/>
        <v>0.22161000000000003</v>
      </c>
      <c r="W150">
        <f t="shared" si="7"/>
        <v>1.2899999999999999E-3</v>
      </c>
      <c r="X150">
        <f t="shared" si="8"/>
        <v>-0.41330999999999996</v>
      </c>
    </row>
    <row r="151" spans="1:24">
      <c r="A151">
        <v>2006</v>
      </c>
      <c r="B151" t="s">
        <v>21</v>
      </c>
      <c r="C151">
        <v>0.19370999999999999</v>
      </c>
      <c r="D151" s="1">
        <v>-8.0000000000000007E-5</v>
      </c>
      <c r="E151">
        <v>-0.63465000000000005</v>
      </c>
      <c r="F151">
        <v>0.97507999999999995</v>
      </c>
      <c r="G151">
        <v>38.831589999999998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7.28E-3</v>
      </c>
      <c r="S151" t="s">
        <v>24</v>
      </c>
      <c r="U151" t="s">
        <v>27</v>
      </c>
      <c r="V151">
        <f t="shared" si="6"/>
        <v>0.19769999999999999</v>
      </c>
      <c r="W151">
        <f t="shared" si="7"/>
        <v>-4.0000000000000002E-4</v>
      </c>
      <c r="X151">
        <f t="shared" si="8"/>
        <v>0.29679999999999995</v>
      </c>
    </row>
    <row r="152" spans="1:24">
      <c r="A152">
        <v>2007</v>
      </c>
      <c r="B152" t="s">
        <v>21</v>
      </c>
      <c r="C152">
        <v>-3.9899999999999996E-3</v>
      </c>
      <c r="D152">
        <v>3.2000000000000003E-4</v>
      </c>
      <c r="E152">
        <v>0.86626000000000003</v>
      </c>
      <c r="F152">
        <v>0.67827999999999999</v>
      </c>
      <c r="G152">
        <v>17.418939999999999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9.4900000000000002E-3</v>
      </c>
      <c r="S152" t="s">
        <v>22</v>
      </c>
      <c r="T152">
        <v>77</v>
      </c>
      <c r="U152" t="s">
        <v>27</v>
      </c>
      <c r="V152">
        <f t="shared" si="6"/>
        <v>0.12814</v>
      </c>
      <c r="W152">
        <f t="shared" si="7"/>
        <v>-9.999999999999972E-6</v>
      </c>
      <c r="X152">
        <f t="shared" si="8"/>
        <v>-0.5513300000000001</v>
      </c>
    </row>
    <row r="153" spans="1:24">
      <c r="A153">
        <v>2007</v>
      </c>
      <c r="B153" t="s">
        <v>21</v>
      </c>
      <c r="C153">
        <v>-0.13213</v>
      </c>
      <c r="D153">
        <v>3.3E-4</v>
      </c>
      <c r="E153">
        <v>1.63649</v>
      </c>
      <c r="F153">
        <v>1.2296100000000001</v>
      </c>
      <c r="G153">
        <v>57.926180000000002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1.4200000000000001E-2</v>
      </c>
      <c r="S153" t="s">
        <v>24</v>
      </c>
      <c r="U153" t="s">
        <v>27</v>
      </c>
      <c r="V153">
        <f t="shared" si="6"/>
        <v>0.36892000000000003</v>
      </c>
      <c r="W153">
        <f t="shared" si="7"/>
        <v>-1.7000000000000001E-4</v>
      </c>
      <c r="X153">
        <f t="shared" si="8"/>
        <v>-0.12219999999999986</v>
      </c>
    </row>
    <row r="154" spans="1:24">
      <c r="A154">
        <v>2008</v>
      </c>
      <c r="B154" t="s">
        <v>21</v>
      </c>
      <c r="C154">
        <v>-0.50105</v>
      </c>
      <c r="D154">
        <v>5.0000000000000001E-4</v>
      </c>
      <c r="E154">
        <v>0.47245999999999999</v>
      </c>
      <c r="F154">
        <v>1.35181</v>
      </c>
      <c r="G154">
        <v>23.17792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3.9E-2</v>
      </c>
      <c r="S154" t="s">
        <v>22</v>
      </c>
      <c r="T154">
        <v>48</v>
      </c>
      <c r="U154" t="s">
        <v>27</v>
      </c>
      <c r="V154">
        <f t="shared" si="6"/>
        <v>-0.13730999999999999</v>
      </c>
      <c r="W154">
        <f t="shared" si="7"/>
        <v>-4.8999999999999998E-4</v>
      </c>
      <c r="X154">
        <f t="shared" si="8"/>
        <v>-2.4769999999999959E-2</v>
      </c>
    </row>
    <row r="155" spans="1:24">
      <c r="A155">
        <v>2008</v>
      </c>
      <c r="B155" t="s">
        <v>21</v>
      </c>
      <c r="C155">
        <v>-0.36374000000000001</v>
      </c>
      <c r="D155">
        <v>9.8999999999999999E-4</v>
      </c>
      <c r="E155">
        <v>1.80782</v>
      </c>
      <c r="F155">
        <v>1.3765799999999999</v>
      </c>
      <c r="G155">
        <v>45.31082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4.1980000000000003E-2</v>
      </c>
      <c r="S155" t="s">
        <v>24</v>
      </c>
      <c r="U155" t="s">
        <v>27</v>
      </c>
      <c r="V155">
        <f t="shared" si="6"/>
        <v>-0.10991000000000001</v>
      </c>
      <c r="W155">
        <f t="shared" si="7"/>
        <v>2.7799999999999999E-3</v>
      </c>
      <c r="X155">
        <f t="shared" si="8"/>
        <v>0.35990999999999995</v>
      </c>
    </row>
    <row r="156" spans="1:24">
      <c r="A156">
        <v>2009</v>
      </c>
      <c r="B156" t="s">
        <v>21</v>
      </c>
      <c r="C156">
        <v>-0.25383</v>
      </c>
      <c r="D156">
        <v>-1.7899999999999999E-3</v>
      </c>
      <c r="E156">
        <v>-2.3721999999999999</v>
      </c>
      <c r="F156">
        <v>1.01667</v>
      </c>
      <c r="G156">
        <v>12.761200000000001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3.5349999999999999E-2</v>
      </c>
      <c r="S156" t="s">
        <v>22</v>
      </c>
      <c r="T156">
        <v>40</v>
      </c>
      <c r="U156" t="s">
        <v>27</v>
      </c>
      <c r="V156">
        <f t="shared" si="6"/>
        <v>-0.33006999999999997</v>
      </c>
      <c r="W156">
        <f t="shared" si="7"/>
        <v>-8.7999999999999992E-4</v>
      </c>
      <c r="X156">
        <f t="shared" si="8"/>
        <v>-0.11646000000000001</v>
      </c>
    </row>
    <row r="157" spans="1:24">
      <c r="A157">
        <v>2009</v>
      </c>
      <c r="B157" t="s">
        <v>21</v>
      </c>
      <c r="C157">
        <v>7.6240000000000002E-2</v>
      </c>
      <c r="D157">
        <v>-9.1E-4</v>
      </c>
      <c r="E157">
        <v>-1.44381</v>
      </c>
      <c r="F157">
        <v>1.13313</v>
      </c>
      <c r="G157">
        <v>17.03809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3.542E-2</v>
      </c>
      <c r="S157" t="s">
        <v>24</v>
      </c>
      <c r="U157" t="s">
        <v>27</v>
      </c>
      <c r="V157">
        <f t="shared" si="6"/>
        <v>-0.18355999999999997</v>
      </c>
      <c r="W157">
        <f t="shared" si="7"/>
        <v>-1.3799999999999999E-3</v>
      </c>
      <c r="X157">
        <f t="shared" si="8"/>
        <v>0.63819999999999999</v>
      </c>
    </row>
    <row r="158" spans="1:24">
      <c r="A158">
        <v>2010</v>
      </c>
      <c r="B158" t="s">
        <v>21</v>
      </c>
      <c r="C158">
        <v>0.25979999999999998</v>
      </c>
      <c r="D158">
        <v>4.6999999999999999E-4</v>
      </c>
      <c r="E158">
        <v>1.3724099999999999</v>
      </c>
      <c r="F158">
        <v>0.49492999999999998</v>
      </c>
      <c r="G158">
        <v>9.4741400000000002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1.047E-2</v>
      </c>
      <c r="S158" t="s">
        <v>22</v>
      </c>
      <c r="T158">
        <v>67</v>
      </c>
      <c r="U158" t="s">
        <v>27</v>
      </c>
      <c r="V158">
        <f t="shared" si="6"/>
        <v>6.7819999999999964E-2</v>
      </c>
      <c r="W158">
        <f t="shared" si="7"/>
        <v>3.3E-4</v>
      </c>
      <c r="X158">
        <f t="shared" si="8"/>
        <v>-0.41727999999999998</v>
      </c>
    </row>
    <row r="159" spans="1:24">
      <c r="A159">
        <v>2010</v>
      </c>
      <c r="B159" t="s">
        <v>21</v>
      </c>
      <c r="C159">
        <v>0.19198000000000001</v>
      </c>
      <c r="D159">
        <v>1.3999999999999999E-4</v>
      </c>
      <c r="E159">
        <v>0.88912000000000002</v>
      </c>
      <c r="F159">
        <v>0.91220999999999997</v>
      </c>
      <c r="G159">
        <v>38.019849999999998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1.304E-2</v>
      </c>
      <c r="S159" t="s">
        <v>24</v>
      </c>
      <c r="U159" t="s">
        <v>27</v>
      </c>
      <c r="V159">
        <f t="shared" si="6"/>
        <v>0.13615000000000002</v>
      </c>
      <c r="W159">
        <f t="shared" si="7"/>
        <v>-2.5000000000000001E-4</v>
      </c>
      <c r="X159">
        <f t="shared" si="8"/>
        <v>0.43562999999999996</v>
      </c>
    </row>
    <row r="160" spans="1:24">
      <c r="A160">
        <v>2011</v>
      </c>
      <c r="B160" t="s">
        <v>21</v>
      </c>
      <c r="C160">
        <v>5.5829999999999998E-2</v>
      </c>
      <c r="D160">
        <v>3.8999999999999999E-4</v>
      </c>
      <c r="E160">
        <v>1.1821999999999999</v>
      </c>
      <c r="F160">
        <v>0.47658</v>
      </c>
      <c r="G160">
        <v>12.55782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1.1050000000000001E-2</v>
      </c>
      <c r="S160" t="s">
        <v>22</v>
      </c>
      <c r="T160">
        <v>77</v>
      </c>
      <c r="U160" t="s">
        <v>27</v>
      </c>
      <c r="V160">
        <f t="shared" si="6"/>
        <v>0.15884999999999999</v>
      </c>
      <c r="W160">
        <f t="shared" si="7"/>
        <v>3.5999999999999997E-4</v>
      </c>
      <c r="X160">
        <f t="shared" si="8"/>
        <v>-0.56878000000000006</v>
      </c>
    </row>
    <row r="161" spans="1:24">
      <c r="A161">
        <v>2011</v>
      </c>
      <c r="B161" t="s">
        <v>21</v>
      </c>
      <c r="C161">
        <v>-0.10302</v>
      </c>
      <c r="D161" s="1">
        <v>3.0000000000000001E-5</v>
      </c>
      <c r="E161">
        <v>0.18104000000000001</v>
      </c>
      <c r="F161">
        <v>1.0453600000000001</v>
      </c>
      <c r="G161">
        <v>50.100520000000003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2.1389999999999999E-2</v>
      </c>
      <c r="S161" t="s">
        <v>24</v>
      </c>
      <c r="U161" t="s">
        <v>27</v>
      </c>
      <c r="V161">
        <f t="shared" si="6"/>
        <v>-0.32372999999999996</v>
      </c>
      <c r="W161">
        <f t="shared" si="7"/>
        <v>-3.8999999999999999E-4</v>
      </c>
      <c r="X161">
        <f t="shared" si="8"/>
        <v>0.63403000000000009</v>
      </c>
    </row>
    <row r="162" spans="1:24">
      <c r="A162">
        <v>2012</v>
      </c>
      <c r="B162" t="s">
        <v>21</v>
      </c>
      <c r="C162">
        <v>0.22070999999999999</v>
      </c>
      <c r="D162">
        <v>4.2000000000000002E-4</v>
      </c>
      <c r="E162">
        <v>1.82396</v>
      </c>
      <c r="F162">
        <v>0.41132999999999997</v>
      </c>
      <c r="G162">
        <v>11.6212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5.5100000000000001E-3</v>
      </c>
      <c r="S162" t="s">
        <v>22</v>
      </c>
      <c r="T162">
        <v>94</v>
      </c>
      <c r="U162" t="s">
        <v>27</v>
      </c>
      <c r="V162">
        <f t="shared" si="6"/>
        <v>-7.1000000000001617E-4</v>
      </c>
      <c r="W162">
        <f t="shared" si="7"/>
        <v>3.6000000000000002E-4</v>
      </c>
      <c r="X162">
        <f t="shared" si="8"/>
        <v>-0.42642000000000002</v>
      </c>
    </row>
    <row r="163" spans="1:24">
      <c r="A163">
        <v>2012</v>
      </c>
      <c r="B163" t="s">
        <v>21</v>
      </c>
      <c r="C163">
        <v>0.22142000000000001</v>
      </c>
      <c r="D163" s="1">
        <v>6.0000000000000002E-5</v>
      </c>
      <c r="E163">
        <v>0.54991999999999996</v>
      </c>
      <c r="F163">
        <v>0.83774999999999999</v>
      </c>
      <c r="G163">
        <v>51.060099999999998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8.8500000000000002E-3</v>
      </c>
      <c r="S163" t="s">
        <v>24</v>
      </c>
      <c r="U163" t="s">
        <v>27</v>
      </c>
      <c r="V163">
        <f t="shared" si="6"/>
        <v>-0.23953999999999998</v>
      </c>
      <c r="W163">
        <f t="shared" si="7"/>
        <v>-8.5999999999999998E-4</v>
      </c>
      <c r="X163">
        <f t="shared" si="8"/>
        <v>0.42448999999999998</v>
      </c>
    </row>
    <row r="164" spans="1:24">
      <c r="A164">
        <v>2013</v>
      </c>
      <c r="B164" t="s">
        <v>21</v>
      </c>
      <c r="C164">
        <v>0.46095999999999998</v>
      </c>
      <c r="D164">
        <v>9.2000000000000003E-4</v>
      </c>
      <c r="E164">
        <v>3.4522499999999998</v>
      </c>
      <c r="F164">
        <v>0.41326000000000002</v>
      </c>
      <c r="G164">
        <v>8.9497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5.6100000000000004E-3</v>
      </c>
      <c r="S164" t="s">
        <v>22</v>
      </c>
      <c r="T164">
        <v>85</v>
      </c>
      <c r="U164" t="s">
        <v>27</v>
      </c>
      <c r="V164">
        <f t="shared" si="6"/>
        <v>0.10802999999999996</v>
      </c>
      <c r="W164">
        <f t="shared" si="7"/>
        <v>8.0000000000000004E-4</v>
      </c>
      <c r="X164">
        <f t="shared" si="8"/>
        <v>-0.36996999999999997</v>
      </c>
    </row>
    <row r="165" spans="1:24">
      <c r="A165">
        <v>2013</v>
      </c>
      <c r="B165" t="s">
        <v>21</v>
      </c>
      <c r="C165">
        <v>0.35293000000000002</v>
      </c>
      <c r="D165">
        <v>1.2E-4</v>
      </c>
      <c r="E165">
        <v>1.1874800000000001</v>
      </c>
      <c r="F165">
        <v>0.78322999999999998</v>
      </c>
      <c r="G165">
        <v>45.38447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6.94E-3</v>
      </c>
      <c r="S165" t="s">
        <v>24</v>
      </c>
      <c r="U165" t="s">
        <v>27</v>
      </c>
      <c r="V165">
        <f t="shared" si="6"/>
        <v>0.27453000000000005</v>
      </c>
      <c r="W165">
        <f t="shared" si="7"/>
        <v>-7.0000000000000007E-5</v>
      </c>
      <c r="X165">
        <f t="shared" si="8"/>
        <v>0.19316</v>
      </c>
    </row>
    <row r="166" spans="1:24">
      <c r="A166">
        <v>2014</v>
      </c>
      <c r="B166" t="s">
        <v>21</v>
      </c>
      <c r="C166">
        <v>7.8399999999999997E-2</v>
      </c>
      <c r="D166">
        <v>1.9000000000000001E-4</v>
      </c>
      <c r="E166">
        <v>0.55496000000000001</v>
      </c>
      <c r="F166">
        <v>0.59006999999999998</v>
      </c>
      <c r="G166">
        <v>10.682869999999999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7.5700000000000003E-3</v>
      </c>
      <c r="S166" t="s">
        <v>22</v>
      </c>
      <c r="T166">
        <v>83</v>
      </c>
      <c r="U166" t="s">
        <v>27</v>
      </c>
      <c r="V166">
        <f t="shared" si="6"/>
        <v>1.3509999999999994E-2</v>
      </c>
      <c r="W166">
        <f t="shared" si="7"/>
        <v>1.5000000000000001E-4</v>
      </c>
      <c r="X166">
        <f t="shared" si="8"/>
        <v>-0.32678000000000007</v>
      </c>
    </row>
    <row r="167" spans="1:24">
      <c r="A167">
        <v>2014</v>
      </c>
      <c r="B167" t="s">
        <v>21</v>
      </c>
      <c r="C167">
        <v>6.4890000000000003E-2</v>
      </c>
      <c r="D167" s="1">
        <v>4.0000000000000003E-5</v>
      </c>
      <c r="E167">
        <v>0.24895999999999999</v>
      </c>
      <c r="F167">
        <v>0.91685000000000005</v>
      </c>
      <c r="G167">
        <v>39.063209999999998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8.2699999999999996E-3</v>
      </c>
      <c r="S167" t="s">
        <v>24</v>
      </c>
      <c r="U167" t="s">
        <v>27</v>
      </c>
      <c r="V167">
        <f t="shared" si="6"/>
        <v>9.1330000000000008E-2</v>
      </c>
      <c r="W167">
        <f t="shared" si="7"/>
        <v>4.0000000000000003E-5</v>
      </c>
      <c r="X167">
        <f t="shared" si="8"/>
        <v>0.34745000000000004</v>
      </c>
    </row>
    <row r="168" spans="1:24">
      <c r="A168">
        <v>2015</v>
      </c>
      <c r="B168" t="s">
        <v>21</v>
      </c>
      <c r="C168">
        <v>-2.6440000000000002E-2</v>
      </c>
      <c r="D168">
        <v>0</v>
      </c>
      <c r="E168">
        <v>-7.4200000000000004E-3</v>
      </c>
      <c r="F168">
        <v>0.56940000000000002</v>
      </c>
      <c r="G168">
        <v>12.98662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8.7500000000000008E-3</v>
      </c>
      <c r="S168" t="s">
        <v>22</v>
      </c>
      <c r="T168">
        <v>86</v>
      </c>
      <c r="U168" t="s">
        <v>27</v>
      </c>
      <c r="V168">
        <f t="shared" si="6"/>
        <v>-3.3489999999999999E-2</v>
      </c>
      <c r="W168">
        <f t="shared" si="7"/>
        <v>-2.2000000000000001E-4</v>
      </c>
      <c r="X168">
        <f t="shared" si="8"/>
        <v>-0.38259999999999994</v>
      </c>
    </row>
    <row r="169" spans="1:24">
      <c r="A169">
        <v>2015</v>
      </c>
      <c r="B169" t="s">
        <v>21</v>
      </c>
      <c r="C169">
        <v>7.0499999999999998E-3</v>
      </c>
      <c r="D169">
        <v>2.2000000000000001E-4</v>
      </c>
      <c r="E169">
        <v>1.4133199999999999</v>
      </c>
      <c r="F169">
        <v>0.95199999999999996</v>
      </c>
      <c r="G169">
        <v>56.691609999999997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1.0019999999999999E-2</v>
      </c>
      <c r="S169" t="s">
        <v>24</v>
      </c>
      <c r="U169" t="s">
        <v>27</v>
      </c>
      <c r="V169">
        <f t="shared" si="6"/>
        <v>-0.30326999999999998</v>
      </c>
      <c r="W169">
        <f t="shared" si="7"/>
        <v>-3.1999999999999997E-4</v>
      </c>
      <c r="X169">
        <f t="shared" si="8"/>
        <v>0.46006999999999998</v>
      </c>
    </row>
    <row r="170" spans="1:24">
      <c r="A170">
        <v>2016</v>
      </c>
      <c r="B170" t="s">
        <v>21</v>
      </c>
      <c r="C170">
        <v>0.31031999999999998</v>
      </c>
      <c r="D170">
        <v>5.4000000000000001E-4</v>
      </c>
      <c r="E170">
        <v>2.0178199999999999</v>
      </c>
      <c r="F170">
        <v>0.49192999999999998</v>
      </c>
      <c r="G170">
        <v>12.98451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7.3000000000000001E-3</v>
      </c>
      <c r="S170" t="s">
        <v>22</v>
      </c>
      <c r="T170">
        <v>95</v>
      </c>
      <c r="U170" t="s">
        <v>27</v>
      </c>
      <c r="V170">
        <f t="shared" si="6"/>
        <v>5.4579999999999962E-2</v>
      </c>
      <c r="W170">
        <f t="shared" si="7"/>
        <v>6.4000000000000005E-4</v>
      </c>
      <c r="X170">
        <f t="shared" si="8"/>
        <v>-0.48292999999999997</v>
      </c>
    </row>
    <row r="171" spans="1:24">
      <c r="A171">
        <v>2016</v>
      </c>
      <c r="B171" t="s">
        <v>21</v>
      </c>
      <c r="C171">
        <v>0.25574000000000002</v>
      </c>
      <c r="D171">
        <v>-1E-4</v>
      </c>
      <c r="E171">
        <v>-0.54140999999999995</v>
      </c>
      <c r="F171">
        <v>0.97485999999999995</v>
      </c>
      <c r="G171">
        <v>37.731520000000003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1.171E-2</v>
      </c>
      <c r="S171" t="s">
        <v>24</v>
      </c>
      <c r="U171" t="s">
        <v>27</v>
      </c>
      <c r="V171">
        <f t="shared" si="6"/>
        <v>0.15598000000000001</v>
      </c>
      <c r="W171">
        <f t="shared" si="7"/>
        <v>-1.9000000000000001E-4</v>
      </c>
      <c r="X171">
        <f t="shared" si="8"/>
        <v>0.31311</v>
      </c>
    </row>
    <row r="172" spans="1:24">
      <c r="A172">
        <v>2017</v>
      </c>
      <c r="B172" t="s">
        <v>21</v>
      </c>
      <c r="C172">
        <v>9.9760000000000001E-2</v>
      </c>
      <c r="D172" s="1">
        <v>9.0000000000000006E-5</v>
      </c>
      <c r="E172">
        <v>0.38228000000000001</v>
      </c>
      <c r="F172">
        <v>0.66174999999999995</v>
      </c>
      <c r="G172">
        <v>10.73423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7.7400000000000004E-3</v>
      </c>
      <c r="S172" t="s">
        <v>22</v>
      </c>
      <c r="T172">
        <v>109</v>
      </c>
      <c r="U172" t="s">
        <v>27</v>
      </c>
      <c r="V172">
        <f t="shared" si="6"/>
        <v>-4.476999999999999E-2</v>
      </c>
      <c r="W172">
        <f t="shared" si="7"/>
        <v>-9.9999999999999991E-6</v>
      </c>
      <c r="X172">
        <f t="shared" si="8"/>
        <v>-0.22150000000000003</v>
      </c>
    </row>
    <row r="173" spans="1:24">
      <c r="A173">
        <v>2017</v>
      </c>
      <c r="B173" t="s">
        <v>21</v>
      </c>
      <c r="C173">
        <v>0.14452999999999999</v>
      </c>
      <c r="D173">
        <v>1E-4</v>
      </c>
      <c r="E173">
        <v>0.78147</v>
      </c>
      <c r="F173">
        <v>0.88324999999999998</v>
      </c>
      <c r="G173">
        <v>26.429880000000001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7.7000000000000002E-3</v>
      </c>
      <c r="S173" t="s">
        <v>24</v>
      </c>
      <c r="U173" t="s">
        <v>27</v>
      </c>
      <c r="V173">
        <f t="shared" si="6"/>
        <v>0.40887999999999997</v>
      </c>
      <c r="W173">
        <f t="shared" si="7"/>
        <v>8.2000000000000009E-4</v>
      </c>
      <c r="X173">
        <f t="shared" si="8"/>
        <v>4.2590000000000017E-2</v>
      </c>
    </row>
    <row r="174" spans="1:24">
      <c r="A174">
        <v>2018</v>
      </c>
      <c r="B174" t="s">
        <v>21</v>
      </c>
      <c r="C174">
        <v>-0.26434999999999997</v>
      </c>
      <c r="D174">
        <v>-7.2000000000000005E-4</v>
      </c>
      <c r="E174">
        <v>-1.4168099999999999</v>
      </c>
      <c r="F174">
        <v>0.84065999999999996</v>
      </c>
      <c r="G174">
        <v>15.517139999999999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1.191E-2</v>
      </c>
      <c r="S174" t="s">
        <v>22</v>
      </c>
      <c r="T174">
        <v>97</v>
      </c>
      <c r="U174" t="s">
        <v>27</v>
      </c>
      <c r="V174">
        <f t="shared" si="6"/>
        <v>-0.13355999999999998</v>
      </c>
      <c r="W174">
        <f t="shared" si="7"/>
        <v>-9.1E-4</v>
      </c>
      <c r="X174">
        <f t="shared" si="8"/>
        <v>-6.3860000000000028E-2</v>
      </c>
    </row>
    <row r="175" spans="1:24">
      <c r="A175">
        <v>2018</v>
      </c>
      <c r="B175" t="s">
        <v>21</v>
      </c>
      <c r="C175">
        <v>-0.13078999999999999</v>
      </c>
      <c r="D175">
        <v>1.9000000000000001E-4</v>
      </c>
      <c r="E175">
        <v>1.1872100000000001</v>
      </c>
      <c r="F175">
        <v>0.90451999999999999</v>
      </c>
      <c r="G175">
        <v>53.69211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1.023E-2</v>
      </c>
      <c r="S175" t="s">
        <v>24</v>
      </c>
      <c r="U175" t="s">
        <v>27</v>
      </c>
      <c r="V175">
        <f t="shared" si="6"/>
        <v>-0.15134999999999998</v>
      </c>
      <c r="W175">
        <f t="shared" si="7"/>
        <v>3.6999999999999999E-4</v>
      </c>
      <c r="X175">
        <f t="shared" si="8"/>
        <v>0.32989999999999997</v>
      </c>
    </row>
    <row r="176" spans="1:24">
      <c r="A176">
        <v>2019</v>
      </c>
      <c r="B176" t="s">
        <v>21</v>
      </c>
      <c r="C176">
        <v>2.0559999999999998E-2</v>
      </c>
      <c r="D176">
        <v>-1.8000000000000001E-4</v>
      </c>
      <c r="E176">
        <v>-0.33529999999999999</v>
      </c>
      <c r="F176">
        <v>0.57462000000000002</v>
      </c>
      <c r="G176">
        <v>7.1951099999999997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9.7199999999999995E-3</v>
      </c>
      <c r="S176" t="s">
        <v>22</v>
      </c>
      <c r="T176">
        <v>89</v>
      </c>
      <c r="U176" t="s">
        <v>27</v>
      </c>
      <c r="V176">
        <f t="shared" si="6"/>
        <v>-0.20516999999999999</v>
      </c>
      <c r="W176">
        <f t="shared" si="7"/>
        <v>-4.0000000000000002E-4</v>
      </c>
      <c r="X176">
        <f t="shared" si="8"/>
        <v>-0.30208999999999997</v>
      </c>
    </row>
    <row r="177" spans="1:24">
      <c r="A177">
        <v>2019</v>
      </c>
      <c r="B177" t="s">
        <v>21</v>
      </c>
      <c r="C177">
        <v>0.22572999999999999</v>
      </c>
      <c r="D177">
        <v>2.2000000000000001E-4</v>
      </c>
      <c r="E177">
        <v>1.6350800000000001</v>
      </c>
      <c r="F177">
        <v>0.87670999999999999</v>
      </c>
      <c r="G177">
        <v>43.470260000000003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8.1499999999999993E-3</v>
      </c>
      <c r="S177" t="s">
        <v>24</v>
      </c>
      <c r="U177" t="s">
        <v>27</v>
      </c>
      <c r="V177">
        <f t="shared" si="6"/>
        <v>3.7619999999999987E-2</v>
      </c>
      <c r="W177">
        <f t="shared" si="7"/>
        <v>-7.1000000000000002E-4</v>
      </c>
      <c r="X177">
        <f t="shared" si="8"/>
        <v>-0.25915999999999995</v>
      </c>
    </row>
    <row r="178" spans="1:24">
      <c r="A178">
        <v>2020</v>
      </c>
      <c r="B178" t="s">
        <v>21</v>
      </c>
      <c r="C178">
        <v>0.18811</v>
      </c>
      <c r="D178">
        <v>9.3000000000000005E-4</v>
      </c>
      <c r="E178">
        <v>1.0335099999999999</v>
      </c>
      <c r="F178">
        <v>1.1358699999999999</v>
      </c>
      <c r="G178">
        <v>24.961970000000001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3.5430000000000003E-2</v>
      </c>
      <c r="S178" t="s">
        <v>22</v>
      </c>
      <c r="T178">
        <v>103</v>
      </c>
      <c r="U178" t="s">
        <v>27</v>
      </c>
      <c r="V178">
        <f t="shared" si="6"/>
        <v>0.30403999999999998</v>
      </c>
      <c r="W178">
        <f t="shared" si="7"/>
        <v>3.700000000000001E-4</v>
      </c>
      <c r="X178">
        <f t="shared" si="8"/>
        <v>-0.21040000000000014</v>
      </c>
    </row>
    <row r="179" spans="1:24">
      <c r="A179">
        <v>2020</v>
      </c>
      <c r="B179" t="s">
        <v>21</v>
      </c>
      <c r="C179">
        <v>-0.11593000000000001</v>
      </c>
      <c r="D179">
        <v>5.5999999999999995E-4</v>
      </c>
      <c r="E179">
        <v>1.1861999999999999</v>
      </c>
      <c r="F179">
        <v>1.3462700000000001</v>
      </c>
      <c r="G179">
        <v>56.278640000000003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4.2340000000000003E-2</v>
      </c>
      <c r="S179" t="s">
        <v>24</v>
      </c>
      <c r="U179" t="s">
        <v>27</v>
      </c>
      <c r="V179">
        <f t="shared" si="6"/>
        <v>-0.41763000000000006</v>
      </c>
      <c r="W179">
        <f t="shared" si="7"/>
        <v>-3.3E-4</v>
      </c>
      <c r="X179">
        <f t="shared" si="8"/>
        <v>0.50834000000000013</v>
      </c>
    </row>
    <row r="180" spans="1:24">
      <c r="A180">
        <v>2021</v>
      </c>
      <c r="B180" t="s">
        <v>21</v>
      </c>
      <c r="C180">
        <v>0.30170000000000002</v>
      </c>
      <c r="D180">
        <v>8.8999999999999995E-4</v>
      </c>
      <c r="E180">
        <v>1.5679000000000001</v>
      </c>
      <c r="F180">
        <v>0.83792999999999995</v>
      </c>
      <c r="G180">
        <v>10.729229999999999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1.482E-2</v>
      </c>
      <c r="S180" t="s">
        <v>22</v>
      </c>
      <c r="T180">
        <v>93</v>
      </c>
      <c r="U180" t="s">
        <v>27</v>
      </c>
      <c r="V180">
        <f t="shared" si="6"/>
        <v>1.2280000000000013E-2</v>
      </c>
      <c r="W180">
        <f t="shared" si="7"/>
        <v>8.5999999999999998E-4</v>
      </c>
      <c r="X180">
        <f t="shared" si="8"/>
        <v>-2.0340000000000025E-2</v>
      </c>
    </row>
    <row r="181" spans="1:24">
      <c r="A181">
        <v>2021</v>
      </c>
      <c r="B181" t="s">
        <v>21</v>
      </c>
      <c r="C181">
        <v>0.28942000000000001</v>
      </c>
      <c r="D181" s="1">
        <v>3.0000000000000001E-5</v>
      </c>
      <c r="E181">
        <v>0.16350000000000001</v>
      </c>
      <c r="F181">
        <v>0.85826999999999998</v>
      </c>
      <c r="G181">
        <v>37.006410000000002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1.0319999999999999E-2</v>
      </c>
      <c r="S181" t="s">
        <v>24</v>
      </c>
      <c r="U181" t="s">
        <v>27</v>
      </c>
      <c r="V181">
        <f t="shared" si="6"/>
        <v>0.46850999999999998</v>
      </c>
      <c r="W181">
        <f t="shared" si="7"/>
        <v>9.9999999999999991E-6</v>
      </c>
      <c r="X181">
        <f t="shared" si="8"/>
        <v>-0.10021000000000002</v>
      </c>
    </row>
    <row r="182" spans="1:24">
      <c r="A182">
        <v>2022</v>
      </c>
      <c r="B182" t="s">
        <v>21</v>
      </c>
      <c r="C182">
        <v>-0.17909</v>
      </c>
      <c r="D182" s="1">
        <v>2.0000000000000002E-5</v>
      </c>
      <c r="E182">
        <v>3.5069999999999997E-2</v>
      </c>
      <c r="F182">
        <v>0.95848</v>
      </c>
      <c r="G182">
        <v>18.22289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1.9529999999999999E-2</v>
      </c>
      <c r="S182" t="s">
        <v>22</v>
      </c>
      <c r="T182">
        <v>117</v>
      </c>
      <c r="U182" t="s">
        <v>27</v>
      </c>
      <c r="V182">
        <f t="shared" si="6"/>
        <v>-4.8830000000000012E-2</v>
      </c>
      <c r="W182">
        <f t="shared" si="7"/>
        <v>0</v>
      </c>
      <c r="X182">
        <f t="shared" si="8"/>
        <v>-8.1599999999999895E-2</v>
      </c>
    </row>
    <row r="183" spans="1:24">
      <c r="A183">
        <v>2022</v>
      </c>
      <c r="B183" t="s">
        <v>21</v>
      </c>
      <c r="C183">
        <v>-0.13025999999999999</v>
      </c>
      <c r="D183" s="1">
        <v>2.0000000000000002E-5</v>
      </c>
      <c r="E183">
        <v>7.6999999999999999E-2</v>
      </c>
      <c r="F183">
        <v>1.0400799999999999</v>
      </c>
      <c r="G183">
        <v>45.725299999999997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1.6219999999999998E-2</v>
      </c>
      <c r="S183" t="s">
        <v>24</v>
      </c>
      <c r="U183" t="s">
        <v>27</v>
      </c>
      <c r="V183">
        <f t="shared" si="6"/>
        <v>-8.2229999999999984E-2</v>
      </c>
      <c r="W183">
        <f t="shared" si="7"/>
        <v>6.5000000000000008E-4</v>
      </c>
      <c r="X183">
        <f t="shared" si="8"/>
        <v>0.31614999999999993</v>
      </c>
    </row>
    <row r="184" spans="1:24">
      <c r="A184">
        <v>2023</v>
      </c>
      <c r="B184" t="s">
        <v>21</v>
      </c>
      <c r="C184">
        <v>-4.8030000000000003E-2</v>
      </c>
      <c r="D184">
        <v>-6.3000000000000003E-4</v>
      </c>
      <c r="E184">
        <v>-1.52328</v>
      </c>
      <c r="F184">
        <v>0.72392999999999996</v>
      </c>
      <c r="G184">
        <v>12.205830000000001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1.235E-2</v>
      </c>
      <c r="S184" t="s">
        <v>22</v>
      </c>
      <c r="T184">
        <v>100</v>
      </c>
      <c r="U184" t="s">
        <v>27</v>
      </c>
      <c r="V184">
        <f t="shared" si="6"/>
        <v>-0.23881999999999998</v>
      </c>
      <c r="W184">
        <f t="shared" si="7"/>
        <v>-5.6999999999999998E-4</v>
      </c>
      <c r="X184">
        <f t="shared" si="8"/>
        <v>-0.19113000000000002</v>
      </c>
    </row>
    <row r="185" spans="1:24">
      <c r="A185">
        <v>2023</v>
      </c>
      <c r="B185" t="s">
        <v>21</v>
      </c>
      <c r="C185">
        <v>0.19078999999999999</v>
      </c>
      <c r="D185" s="1">
        <v>-6.0000000000000002E-5</v>
      </c>
      <c r="E185">
        <v>-0.25900000000000001</v>
      </c>
      <c r="F185">
        <v>0.91505999999999998</v>
      </c>
      <c r="G185">
        <v>26.36168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1.3010000000000001E-2</v>
      </c>
      <c r="S185" t="s">
        <v>24</v>
      </c>
      <c r="U185" t="s">
        <v>27</v>
      </c>
      <c r="V185">
        <f t="shared" si="6"/>
        <v>-0.45579000000000003</v>
      </c>
      <c r="W185">
        <f t="shared" si="7"/>
        <v>-2.0400000000000001E-3</v>
      </c>
      <c r="X185">
        <f t="shared" si="8"/>
        <v>0.30854999999999999</v>
      </c>
    </row>
    <row r="186" spans="1:24">
      <c r="A186">
        <v>2001</v>
      </c>
      <c r="B186" t="s">
        <v>21</v>
      </c>
      <c r="C186">
        <v>0.64658000000000004</v>
      </c>
      <c r="D186">
        <v>1.98E-3</v>
      </c>
      <c r="E186">
        <v>1.3782300000000001</v>
      </c>
      <c r="F186">
        <v>0.60650999999999999</v>
      </c>
      <c r="G186">
        <v>3.7976100000000002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2.2589999999999999E-2</v>
      </c>
      <c r="S186" t="s">
        <v>22</v>
      </c>
      <c r="T186">
        <v>21</v>
      </c>
      <c r="U186" t="s">
        <v>28</v>
      </c>
      <c r="V186">
        <f t="shared" si="6"/>
        <v>0.38327000000000006</v>
      </c>
      <c r="W186">
        <f t="shared" si="7"/>
        <v>5.5999999999999995E-4</v>
      </c>
      <c r="X186">
        <f t="shared" si="8"/>
        <v>-0.41190000000000004</v>
      </c>
    </row>
    <row r="187" spans="1:24">
      <c r="A187">
        <v>2001</v>
      </c>
      <c r="B187" t="s">
        <v>21</v>
      </c>
      <c r="C187">
        <v>0.26330999999999999</v>
      </c>
      <c r="D187">
        <v>1.42E-3</v>
      </c>
      <c r="E187">
        <v>3.9373800000000001</v>
      </c>
      <c r="F187">
        <v>1.01841</v>
      </c>
      <c r="G187">
        <v>25.372509999999998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1.315E-2</v>
      </c>
      <c r="S187" t="s">
        <v>24</v>
      </c>
      <c r="U187" t="s">
        <v>28</v>
      </c>
      <c r="V187">
        <f t="shared" si="6"/>
        <v>0.45129999999999998</v>
      </c>
      <c r="W187">
        <f t="shared" si="7"/>
        <v>1.5400000000000001E-3</v>
      </c>
      <c r="X187">
        <f t="shared" si="8"/>
        <v>0.22428000000000003</v>
      </c>
    </row>
    <row r="188" spans="1:24">
      <c r="A188">
        <v>2002</v>
      </c>
      <c r="B188" t="s">
        <v>21</v>
      </c>
      <c r="C188">
        <v>-0.18798999999999999</v>
      </c>
      <c r="D188">
        <v>-1.2E-4</v>
      </c>
      <c r="E188">
        <v>-0.11670999999999999</v>
      </c>
      <c r="F188">
        <v>0.79413</v>
      </c>
      <c r="G188">
        <v>8.1831700000000005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1.9060000000000001E-2</v>
      </c>
      <c r="S188" t="s">
        <v>22</v>
      </c>
      <c r="T188">
        <v>28</v>
      </c>
      <c r="U188" t="s">
        <v>28</v>
      </c>
      <c r="V188">
        <f t="shared" si="6"/>
        <v>-0.10579</v>
      </c>
      <c r="W188">
        <f t="shared" si="7"/>
        <v>-8.4999999999999995E-4</v>
      </c>
      <c r="X188">
        <f t="shared" si="8"/>
        <v>-0.28472999999999993</v>
      </c>
    </row>
    <row r="189" spans="1:24">
      <c r="A189">
        <v>2002</v>
      </c>
      <c r="B189" t="s">
        <v>21</v>
      </c>
      <c r="C189">
        <v>-8.2199999999999995E-2</v>
      </c>
      <c r="D189">
        <v>7.2999999999999996E-4</v>
      </c>
      <c r="E189">
        <v>1.23634</v>
      </c>
      <c r="F189">
        <v>1.0788599999999999</v>
      </c>
      <c r="G189">
        <v>18.802060000000001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1.83E-2</v>
      </c>
      <c r="S189" t="s">
        <v>24</v>
      </c>
      <c r="U189" t="s">
        <v>28</v>
      </c>
      <c r="V189">
        <f t="shared" si="6"/>
        <v>-0.83064999999999989</v>
      </c>
      <c r="W189">
        <f t="shared" si="7"/>
        <v>-8.5000000000000006E-4</v>
      </c>
      <c r="X189">
        <f t="shared" si="8"/>
        <v>0.66923999999999995</v>
      </c>
    </row>
    <row r="190" spans="1:24">
      <c r="A190">
        <v>2003</v>
      </c>
      <c r="B190" t="s">
        <v>21</v>
      </c>
      <c r="C190">
        <v>0.74844999999999995</v>
      </c>
      <c r="D190">
        <v>1.58E-3</v>
      </c>
      <c r="E190">
        <v>2.1659600000000001</v>
      </c>
      <c r="F190">
        <v>0.40961999999999998</v>
      </c>
      <c r="G190">
        <v>4.4331199999999997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1.1990000000000001E-2</v>
      </c>
      <c r="S190" t="s">
        <v>22</v>
      </c>
      <c r="T190">
        <v>29</v>
      </c>
      <c r="U190" t="s">
        <v>28</v>
      </c>
      <c r="V190">
        <f t="shared" si="6"/>
        <v>0.14800999999999997</v>
      </c>
      <c r="W190">
        <f t="shared" si="7"/>
        <v>8.9999999999999998E-4</v>
      </c>
      <c r="X190">
        <f t="shared" si="8"/>
        <v>-0.33949000000000007</v>
      </c>
    </row>
    <row r="191" spans="1:24">
      <c r="A191">
        <v>2003</v>
      </c>
      <c r="B191" t="s">
        <v>21</v>
      </c>
      <c r="C191">
        <v>0.60043999999999997</v>
      </c>
      <c r="D191">
        <v>6.8000000000000005E-4</v>
      </c>
      <c r="E191">
        <v>2.4188299999999998</v>
      </c>
      <c r="F191">
        <v>0.74911000000000005</v>
      </c>
      <c r="G191">
        <v>20.8474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9.2099999999999994E-3</v>
      </c>
      <c r="S191" t="s">
        <v>24</v>
      </c>
      <c r="U191" t="s">
        <v>28</v>
      </c>
      <c r="V191">
        <f t="shared" si="6"/>
        <v>0.18800999999999995</v>
      </c>
      <c r="W191">
        <f t="shared" si="7"/>
        <v>-7.0999999999999991E-4</v>
      </c>
      <c r="X191">
        <f t="shared" si="8"/>
        <v>0.38813000000000003</v>
      </c>
    </row>
    <row r="192" spans="1:24">
      <c r="A192">
        <v>2004</v>
      </c>
      <c r="B192" t="s">
        <v>21</v>
      </c>
      <c r="C192">
        <v>0.41243000000000002</v>
      </c>
      <c r="D192">
        <v>1.39E-3</v>
      </c>
      <c r="E192">
        <v>1.3005500000000001</v>
      </c>
      <c r="F192">
        <v>0.36098000000000002</v>
      </c>
      <c r="G192">
        <v>1.90869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1.7489999999999999E-2</v>
      </c>
      <c r="S192" t="s">
        <v>22</v>
      </c>
      <c r="T192">
        <v>40</v>
      </c>
      <c r="U192" t="s">
        <v>28</v>
      </c>
      <c r="V192">
        <f t="shared" si="6"/>
        <v>0.22871000000000002</v>
      </c>
      <c r="W192">
        <f t="shared" si="7"/>
        <v>1.2099999999999999E-3</v>
      </c>
      <c r="X192">
        <f t="shared" si="8"/>
        <v>-0.53323999999999994</v>
      </c>
    </row>
    <row r="193" spans="1:24">
      <c r="A193">
        <v>2004</v>
      </c>
      <c r="B193" t="s">
        <v>21</v>
      </c>
      <c r="C193">
        <v>0.18371999999999999</v>
      </c>
      <c r="D193">
        <v>1.8000000000000001E-4</v>
      </c>
      <c r="E193">
        <v>0.75938000000000005</v>
      </c>
      <c r="F193">
        <v>0.89422000000000001</v>
      </c>
      <c r="G193">
        <v>20.8444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9.5899999999999996E-3</v>
      </c>
      <c r="S193" t="s">
        <v>24</v>
      </c>
      <c r="U193" t="s">
        <v>28</v>
      </c>
      <c r="V193">
        <f t="shared" si="6"/>
        <v>-0.15665000000000001</v>
      </c>
      <c r="W193">
        <f t="shared" si="7"/>
        <v>-7.5000000000000002E-4</v>
      </c>
      <c r="X193">
        <f t="shared" si="8"/>
        <v>0.18735999999999997</v>
      </c>
    </row>
    <row r="194" spans="1:24">
      <c r="A194">
        <v>2005</v>
      </c>
      <c r="B194" t="s">
        <v>21</v>
      </c>
      <c r="C194">
        <v>0.34037000000000001</v>
      </c>
      <c r="D194">
        <v>9.3000000000000005E-4</v>
      </c>
      <c r="E194">
        <v>0.90680000000000005</v>
      </c>
      <c r="F194">
        <v>0.70686000000000004</v>
      </c>
      <c r="G194">
        <v>3.6605400000000001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1.6459999999999999E-2</v>
      </c>
      <c r="S194" t="s">
        <v>22</v>
      </c>
      <c r="T194">
        <v>34</v>
      </c>
      <c r="U194" t="s">
        <v>28</v>
      </c>
      <c r="V194">
        <f t="shared" si="6"/>
        <v>0.1641</v>
      </c>
      <c r="W194">
        <f t="shared" si="7"/>
        <v>3.700000000000001E-4</v>
      </c>
      <c r="X194">
        <f t="shared" si="8"/>
        <v>-7.779999999999998E-2</v>
      </c>
    </row>
    <row r="195" spans="1:24">
      <c r="A195">
        <v>2005</v>
      </c>
      <c r="B195" t="s">
        <v>21</v>
      </c>
      <c r="C195">
        <v>0.17627000000000001</v>
      </c>
      <c r="D195">
        <v>5.5999999999999995E-4</v>
      </c>
      <c r="E195">
        <v>2.65543</v>
      </c>
      <c r="F195">
        <v>0.78466000000000002</v>
      </c>
      <c r="G195">
        <v>19.600069999999999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7.4599999999999996E-3</v>
      </c>
      <c r="S195" t="s">
        <v>24</v>
      </c>
      <c r="U195" t="s">
        <v>28</v>
      </c>
      <c r="V195">
        <f t="shared" ref="V195:V258" si="9">C195-C196</f>
        <v>0.18982000000000002</v>
      </c>
      <c r="W195">
        <f t="shared" ref="W195:W258" si="10">D195-D196</f>
        <v>1.6999999999999996E-4</v>
      </c>
      <c r="X195">
        <f t="shared" ref="X195:X258" si="11">F195-F196</f>
        <v>0.70328999999999997</v>
      </c>
    </row>
    <row r="196" spans="1:24">
      <c r="A196">
        <v>2006</v>
      </c>
      <c r="B196" t="s">
        <v>21</v>
      </c>
      <c r="C196">
        <v>-1.355E-2</v>
      </c>
      <c r="D196">
        <v>3.8999999999999999E-4</v>
      </c>
      <c r="E196">
        <v>0.54437999999999998</v>
      </c>
      <c r="F196">
        <v>8.1369999999999998E-2</v>
      </c>
      <c r="G196">
        <v>0.54218999999999995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1.2999999999999999E-2</v>
      </c>
      <c r="S196" t="s">
        <v>22</v>
      </c>
      <c r="T196">
        <v>28</v>
      </c>
      <c r="U196" t="s">
        <v>28</v>
      </c>
      <c r="V196">
        <f t="shared" si="9"/>
        <v>-0.23839000000000002</v>
      </c>
      <c r="W196">
        <f t="shared" si="10"/>
        <v>-1.2000000000000004E-4</v>
      </c>
      <c r="X196">
        <f t="shared" si="11"/>
        <v>-0.62007999999999996</v>
      </c>
    </row>
    <row r="197" spans="1:24">
      <c r="A197">
        <v>2006</v>
      </c>
      <c r="B197" t="s">
        <v>21</v>
      </c>
      <c r="C197">
        <v>0.22484000000000001</v>
      </c>
      <c r="D197">
        <v>5.1000000000000004E-4</v>
      </c>
      <c r="E197">
        <v>2.5297399999999999</v>
      </c>
      <c r="F197">
        <v>0.70145000000000002</v>
      </c>
      <c r="G197">
        <v>16.646699999999999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7.1500000000000001E-3</v>
      </c>
      <c r="S197" t="s">
        <v>24</v>
      </c>
      <c r="U197" t="s">
        <v>28</v>
      </c>
      <c r="V197">
        <f t="shared" si="9"/>
        <v>0.16707</v>
      </c>
      <c r="W197">
        <f t="shared" si="10"/>
        <v>4.5000000000000004E-4</v>
      </c>
      <c r="X197">
        <f t="shared" si="11"/>
        <v>5.5150000000000032E-2</v>
      </c>
    </row>
    <row r="198" spans="1:24">
      <c r="A198">
        <v>2007</v>
      </c>
      <c r="B198" t="s">
        <v>21</v>
      </c>
      <c r="C198">
        <v>5.7770000000000002E-2</v>
      </c>
      <c r="D198" s="1">
        <v>6.0000000000000002E-5</v>
      </c>
      <c r="E198">
        <v>7.1400000000000005E-2</v>
      </c>
      <c r="F198">
        <v>0.64629999999999999</v>
      </c>
      <c r="G198">
        <v>6.8418900000000002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1.519E-2</v>
      </c>
      <c r="S198" t="s">
        <v>22</v>
      </c>
      <c r="T198">
        <v>42</v>
      </c>
      <c r="U198" t="s">
        <v>28</v>
      </c>
      <c r="V198">
        <f t="shared" si="9"/>
        <v>-6.2699999999999992E-2</v>
      </c>
      <c r="W198">
        <f t="shared" si="10"/>
        <v>-1.3000000000000002E-4</v>
      </c>
      <c r="X198">
        <f t="shared" si="11"/>
        <v>-6.1270000000000047E-2</v>
      </c>
    </row>
    <row r="199" spans="1:24">
      <c r="A199">
        <v>2007</v>
      </c>
      <c r="B199" t="s">
        <v>21</v>
      </c>
      <c r="C199">
        <v>0.12046999999999999</v>
      </c>
      <c r="D199">
        <v>1.9000000000000001E-4</v>
      </c>
      <c r="E199">
        <v>1.0581700000000001</v>
      </c>
      <c r="F199">
        <v>0.70757000000000003</v>
      </c>
      <c r="G199">
        <v>36.19388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7.8799999999999999E-3</v>
      </c>
      <c r="S199" t="s">
        <v>24</v>
      </c>
      <c r="U199" t="s">
        <v>28</v>
      </c>
      <c r="V199">
        <f t="shared" si="9"/>
        <v>0.60794999999999999</v>
      </c>
      <c r="W199">
        <f t="shared" si="10"/>
        <v>-9.9999999999999991E-6</v>
      </c>
      <c r="X199">
        <f t="shared" si="11"/>
        <v>-0.27124999999999999</v>
      </c>
    </row>
    <row r="200" spans="1:24">
      <c r="A200">
        <v>2008</v>
      </c>
      <c r="B200" t="s">
        <v>21</v>
      </c>
      <c r="C200">
        <v>-0.48748000000000002</v>
      </c>
      <c r="D200">
        <v>2.0000000000000001E-4</v>
      </c>
      <c r="E200">
        <v>0.2009</v>
      </c>
      <c r="F200">
        <v>0.97882000000000002</v>
      </c>
      <c r="G200">
        <v>17.725010000000001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3.066E-2</v>
      </c>
      <c r="S200" t="s">
        <v>22</v>
      </c>
      <c r="T200">
        <v>34</v>
      </c>
      <c r="U200" t="s">
        <v>28</v>
      </c>
      <c r="V200">
        <f t="shared" si="9"/>
        <v>-0.15080000000000005</v>
      </c>
      <c r="W200">
        <f t="shared" si="10"/>
        <v>-1.2199999999999999E-3</v>
      </c>
      <c r="X200">
        <f t="shared" si="11"/>
        <v>-0.21828000000000003</v>
      </c>
    </row>
    <row r="201" spans="1:24">
      <c r="A201">
        <v>2008</v>
      </c>
      <c r="B201" t="s">
        <v>21</v>
      </c>
      <c r="C201">
        <v>-0.33667999999999998</v>
      </c>
      <c r="D201">
        <v>1.42E-3</v>
      </c>
      <c r="E201">
        <v>1.94339</v>
      </c>
      <c r="F201">
        <v>1.1971000000000001</v>
      </c>
      <c r="G201">
        <v>29.65361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3.1189999999999999E-2</v>
      </c>
      <c r="S201" t="s">
        <v>24</v>
      </c>
      <c r="U201" t="s">
        <v>28</v>
      </c>
      <c r="V201">
        <f t="shared" si="9"/>
        <v>-1.4805999999999999</v>
      </c>
      <c r="W201">
        <f t="shared" si="10"/>
        <v>-1.4899999999999998E-3</v>
      </c>
      <c r="X201">
        <f t="shared" si="11"/>
        <v>0.68925000000000003</v>
      </c>
    </row>
    <row r="202" spans="1:24">
      <c r="A202">
        <v>2009</v>
      </c>
      <c r="B202" t="s">
        <v>21</v>
      </c>
      <c r="C202">
        <v>1.14392</v>
      </c>
      <c r="D202">
        <v>2.9099999999999998E-3</v>
      </c>
      <c r="E202">
        <v>1.62138</v>
      </c>
      <c r="F202">
        <v>0.50785000000000002</v>
      </c>
      <c r="G202">
        <v>2.6807799999999999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2.8490000000000001E-2</v>
      </c>
      <c r="S202" t="s">
        <v>22</v>
      </c>
      <c r="T202">
        <v>34</v>
      </c>
      <c r="U202" t="s">
        <v>28</v>
      </c>
      <c r="V202">
        <f t="shared" si="9"/>
        <v>0.62643000000000004</v>
      </c>
      <c r="W202">
        <f t="shared" si="10"/>
        <v>2.2399999999999998E-3</v>
      </c>
      <c r="X202">
        <f t="shared" si="11"/>
        <v>-0.35531999999999997</v>
      </c>
    </row>
    <row r="203" spans="1:24">
      <c r="A203">
        <v>2009</v>
      </c>
      <c r="B203" t="s">
        <v>21</v>
      </c>
      <c r="C203">
        <v>0.51749000000000001</v>
      </c>
      <c r="D203">
        <v>6.7000000000000002E-4</v>
      </c>
      <c r="E203">
        <v>1.4513</v>
      </c>
      <c r="F203">
        <v>0.86316999999999999</v>
      </c>
      <c r="G203">
        <v>17.6264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1.618E-2</v>
      </c>
      <c r="S203" t="s">
        <v>24</v>
      </c>
      <c r="U203" t="s">
        <v>28</v>
      </c>
      <c r="V203">
        <f t="shared" si="9"/>
        <v>-0.22663</v>
      </c>
      <c r="W203">
        <f t="shared" si="10"/>
        <v>-1.4299999999999998E-3</v>
      </c>
      <c r="X203">
        <f t="shared" si="11"/>
        <v>0.22750000000000004</v>
      </c>
    </row>
    <row r="204" spans="1:24">
      <c r="A204">
        <v>2010</v>
      </c>
      <c r="B204" t="s">
        <v>21</v>
      </c>
      <c r="C204">
        <v>0.74412</v>
      </c>
      <c r="D204">
        <v>2.0999999999999999E-3</v>
      </c>
      <c r="E204">
        <v>1.65011</v>
      </c>
      <c r="F204">
        <v>0.63566999999999996</v>
      </c>
      <c r="G204">
        <v>3.29495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2.1829999999999999E-2</v>
      </c>
      <c r="S204" t="s">
        <v>22</v>
      </c>
      <c r="T204">
        <v>45</v>
      </c>
      <c r="U204" t="s">
        <v>28</v>
      </c>
      <c r="V204">
        <f t="shared" si="9"/>
        <v>0.49713000000000002</v>
      </c>
      <c r="W204">
        <f t="shared" si="10"/>
        <v>1.9099999999999998E-3</v>
      </c>
      <c r="X204">
        <f t="shared" si="11"/>
        <v>-0.24504999999999999</v>
      </c>
    </row>
    <row r="205" spans="1:24">
      <c r="A205">
        <v>2010</v>
      </c>
      <c r="B205" t="s">
        <v>21</v>
      </c>
      <c r="C205">
        <v>0.24698999999999999</v>
      </c>
      <c r="D205">
        <v>1.9000000000000001E-4</v>
      </c>
      <c r="E205">
        <v>0.81127000000000005</v>
      </c>
      <c r="F205">
        <v>0.88071999999999995</v>
      </c>
      <c r="G205">
        <v>25.401499999999999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1.1310000000000001E-2</v>
      </c>
      <c r="S205" t="s">
        <v>24</v>
      </c>
      <c r="U205" t="s">
        <v>28</v>
      </c>
      <c r="V205">
        <f t="shared" si="9"/>
        <v>-0.71433999999999997</v>
      </c>
      <c r="W205">
        <f t="shared" si="10"/>
        <v>-3.0999999999999999E-3</v>
      </c>
      <c r="X205">
        <f t="shared" si="11"/>
        <v>0.40413999999999994</v>
      </c>
    </row>
    <row r="206" spans="1:24">
      <c r="A206">
        <v>2011</v>
      </c>
      <c r="B206" t="s">
        <v>21</v>
      </c>
      <c r="C206">
        <v>0.96133000000000002</v>
      </c>
      <c r="D206">
        <v>3.29E-3</v>
      </c>
      <c r="E206">
        <v>2.02481</v>
      </c>
      <c r="F206">
        <v>0.47658</v>
      </c>
      <c r="G206">
        <v>2.5545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2.7140000000000001E-2</v>
      </c>
      <c r="S206" t="s">
        <v>22</v>
      </c>
      <c r="T206">
        <v>52</v>
      </c>
      <c r="U206" t="s">
        <v>28</v>
      </c>
      <c r="V206">
        <f t="shared" si="9"/>
        <v>0.93595000000000006</v>
      </c>
      <c r="W206">
        <f t="shared" si="10"/>
        <v>3.0300000000000001E-3</v>
      </c>
      <c r="X206">
        <f t="shared" si="11"/>
        <v>-0.45403000000000004</v>
      </c>
    </row>
    <row r="207" spans="1:24">
      <c r="A207">
        <v>2011</v>
      </c>
      <c r="B207" t="s">
        <v>21</v>
      </c>
      <c r="C207">
        <v>2.538E-2</v>
      </c>
      <c r="D207">
        <v>2.5999999999999998E-4</v>
      </c>
      <c r="E207">
        <v>0.99238999999999999</v>
      </c>
      <c r="F207">
        <v>0.93061000000000005</v>
      </c>
      <c r="G207">
        <v>30.89123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1.7219999999999999E-2</v>
      </c>
      <c r="S207" t="s">
        <v>24</v>
      </c>
      <c r="U207" t="s">
        <v>28</v>
      </c>
      <c r="V207">
        <f t="shared" si="9"/>
        <v>-1.7436199999999999</v>
      </c>
      <c r="W207">
        <f t="shared" si="10"/>
        <v>-4.1000000000000003E-3</v>
      </c>
      <c r="X207">
        <f t="shared" si="11"/>
        <v>0.90344000000000002</v>
      </c>
    </row>
    <row r="208" spans="1:24">
      <c r="A208">
        <v>2012</v>
      </c>
      <c r="B208" t="s">
        <v>21</v>
      </c>
      <c r="C208">
        <v>1.7689999999999999</v>
      </c>
      <c r="D208">
        <v>4.3600000000000002E-3</v>
      </c>
      <c r="E208">
        <v>2.90463</v>
      </c>
      <c r="F208">
        <v>2.717E-2</v>
      </c>
      <c r="G208">
        <v>0.11695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2.383E-2</v>
      </c>
      <c r="S208" t="s">
        <v>22</v>
      </c>
      <c r="T208">
        <v>49</v>
      </c>
      <c r="U208" t="s">
        <v>28</v>
      </c>
      <c r="V208">
        <f t="shared" si="9"/>
        <v>1.3987699999999998</v>
      </c>
      <c r="W208">
        <f t="shared" si="10"/>
        <v>3.5500000000000002E-3</v>
      </c>
      <c r="X208">
        <f t="shared" si="11"/>
        <v>-0.71036999999999995</v>
      </c>
    </row>
    <row r="209" spans="1:24">
      <c r="A209">
        <v>2012</v>
      </c>
      <c r="B209" t="s">
        <v>21</v>
      </c>
      <c r="C209">
        <v>0.37023</v>
      </c>
      <c r="D209">
        <v>8.0999999999999996E-4</v>
      </c>
      <c r="E209">
        <v>3.1457299999999999</v>
      </c>
      <c r="F209">
        <v>0.73753999999999997</v>
      </c>
      <c r="G209">
        <v>18.525790000000001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8.2100000000000003E-3</v>
      </c>
      <c r="S209" t="s">
        <v>24</v>
      </c>
      <c r="U209" t="s">
        <v>28</v>
      </c>
      <c r="V209">
        <f t="shared" si="9"/>
        <v>-1.40113</v>
      </c>
      <c r="W209">
        <f t="shared" si="10"/>
        <v>-3.8799999999999998E-3</v>
      </c>
      <c r="X209">
        <f t="shared" si="11"/>
        <v>0.94533999999999996</v>
      </c>
    </row>
    <row r="210" spans="1:24">
      <c r="A210">
        <v>2013</v>
      </c>
      <c r="B210" t="s">
        <v>21</v>
      </c>
      <c r="C210">
        <v>1.77136</v>
      </c>
      <c r="D210">
        <v>4.6899999999999997E-3</v>
      </c>
      <c r="E210">
        <v>2.1678299999999999</v>
      </c>
      <c r="F210">
        <v>-0.20780000000000001</v>
      </c>
      <c r="G210">
        <v>-0.55249000000000004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3.3919999999999999E-2</v>
      </c>
      <c r="S210" t="s">
        <v>22</v>
      </c>
      <c r="T210">
        <v>35</v>
      </c>
      <c r="U210" t="s">
        <v>28</v>
      </c>
      <c r="V210">
        <f t="shared" si="9"/>
        <v>1.17652</v>
      </c>
      <c r="W210">
        <f t="shared" si="10"/>
        <v>3.6999999999999997E-3</v>
      </c>
      <c r="X210">
        <f t="shared" si="11"/>
        <v>-0.83267000000000002</v>
      </c>
    </row>
    <row r="211" spans="1:24">
      <c r="A211">
        <v>2013</v>
      </c>
      <c r="B211" t="s">
        <v>21</v>
      </c>
      <c r="C211">
        <v>0.59484000000000004</v>
      </c>
      <c r="D211">
        <v>9.8999999999999999E-4</v>
      </c>
      <c r="E211">
        <v>2.96915</v>
      </c>
      <c r="F211">
        <v>0.62487000000000004</v>
      </c>
      <c r="G211">
        <v>10.80287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7.5900000000000004E-3</v>
      </c>
      <c r="S211" t="s">
        <v>24</v>
      </c>
      <c r="U211" t="s">
        <v>28</v>
      </c>
      <c r="V211">
        <f t="shared" si="9"/>
        <v>0.42898000000000003</v>
      </c>
      <c r="W211">
        <f t="shared" si="10"/>
        <v>1.5999999999999999E-4</v>
      </c>
      <c r="X211">
        <f t="shared" si="11"/>
        <v>-2.6289999999999925E-2</v>
      </c>
    </row>
    <row r="212" spans="1:24">
      <c r="A212">
        <v>2014</v>
      </c>
      <c r="B212" t="s">
        <v>21</v>
      </c>
      <c r="C212">
        <v>0.16586000000000001</v>
      </c>
      <c r="D212">
        <v>8.3000000000000001E-4</v>
      </c>
      <c r="E212">
        <v>0.75341999999999998</v>
      </c>
      <c r="F212">
        <v>0.65115999999999996</v>
      </c>
      <c r="G212">
        <v>3.6438999999999999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2.3140000000000001E-2</v>
      </c>
      <c r="S212" t="s">
        <v>22</v>
      </c>
      <c r="T212">
        <v>45</v>
      </c>
      <c r="U212" t="s">
        <v>28</v>
      </c>
      <c r="V212">
        <f t="shared" si="9"/>
        <v>-5.3639999999999993E-2</v>
      </c>
      <c r="W212">
        <f t="shared" si="10"/>
        <v>2.7999999999999998E-4</v>
      </c>
      <c r="X212">
        <f t="shared" si="11"/>
        <v>-0.11482000000000003</v>
      </c>
    </row>
    <row r="213" spans="1:24">
      <c r="A213">
        <v>2014</v>
      </c>
      <c r="B213" t="s">
        <v>21</v>
      </c>
      <c r="C213">
        <v>0.2195</v>
      </c>
      <c r="D213">
        <v>5.5000000000000003E-4</v>
      </c>
      <c r="E213">
        <v>2.9440300000000001</v>
      </c>
      <c r="F213">
        <v>0.76597999999999999</v>
      </c>
      <c r="G213">
        <v>25.192990000000002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1.0160000000000001E-2</v>
      </c>
      <c r="S213" t="s">
        <v>24</v>
      </c>
      <c r="U213" t="s">
        <v>28</v>
      </c>
      <c r="V213">
        <f t="shared" si="9"/>
        <v>-0.97458</v>
      </c>
      <c r="W213">
        <f t="shared" si="10"/>
        <v>-3.6099999999999995E-3</v>
      </c>
      <c r="X213">
        <f t="shared" si="11"/>
        <v>0.56118999999999997</v>
      </c>
    </row>
    <row r="214" spans="1:24">
      <c r="A214">
        <v>2015</v>
      </c>
      <c r="B214" t="s">
        <v>21</v>
      </c>
      <c r="C214">
        <v>1.19408</v>
      </c>
      <c r="D214">
        <v>4.1599999999999996E-3</v>
      </c>
      <c r="E214">
        <v>1.0233399999999999</v>
      </c>
      <c r="F214">
        <v>0.20479</v>
      </c>
      <c r="G214">
        <v>0.45674999999999999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6.6519999999999996E-2</v>
      </c>
      <c r="S214" t="s">
        <v>22</v>
      </c>
      <c r="T214">
        <v>51</v>
      </c>
      <c r="U214" t="s">
        <v>28</v>
      </c>
      <c r="V214">
        <f t="shared" si="9"/>
        <v>1.0154000000000001</v>
      </c>
      <c r="W214">
        <f t="shared" si="10"/>
        <v>3.6699999999999997E-3</v>
      </c>
      <c r="X214">
        <f t="shared" si="11"/>
        <v>-0.63775999999999999</v>
      </c>
    </row>
    <row r="215" spans="1:24">
      <c r="A215">
        <v>2015</v>
      </c>
      <c r="B215" t="s">
        <v>21</v>
      </c>
      <c r="C215">
        <v>0.17868000000000001</v>
      </c>
      <c r="D215">
        <v>4.8999999999999998E-4</v>
      </c>
      <c r="E215">
        <v>1.7637400000000001</v>
      </c>
      <c r="F215">
        <v>0.84255000000000002</v>
      </c>
      <c r="G215">
        <v>27.40474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1.1480000000000001E-2</v>
      </c>
      <c r="S215" t="s">
        <v>24</v>
      </c>
      <c r="U215" t="s">
        <v>28</v>
      </c>
      <c r="V215">
        <f t="shared" si="9"/>
        <v>0.17709</v>
      </c>
      <c r="W215">
        <f t="shared" si="10"/>
        <v>1.9000000000000001E-4</v>
      </c>
      <c r="X215">
        <f t="shared" si="11"/>
        <v>-1.1830000000000007E-2</v>
      </c>
    </row>
    <row r="216" spans="1:24">
      <c r="A216">
        <v>2016</v>
      </c>
      <c r="B216" t="s">
        <v>21</v>
      </c>
      <c r="C216">
        <v>1.5900000000000001E-3</v>
      </c>
      <c r="D216">
        <v>2.9999999999999997E-4</v>
      </c>
      <c r="E216">
        <v>0.23457</v>
      </c>
      <c r="F216">
        <v>0.85438000000000003</v>
      </c>
      <c r="G216">
        <v>4.6941600000000001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2.4150000000000001E-2</v>
      </c>
      <c r="S216" t="s">
        <v>22</v>
      </c>
      <c r="T216">
        <v>45</v>
      </c>
      <c r="U216" t="s">
        <v>28</v>
      </c>
      <c r="V216">
        <f t="shared" si="9"/>
        <v>3.3599999999999998E-2</v>
      </c>
      <c r="W216">
        <f t="shared" si="10"/>
        <v>3.9999999999999996E-4</v>
      </c>
      <c r="X216">
        <f t="shared" si="11"/>
        <v>-8.6419999999999941E-2</v>
      </c>
    </row>
    <row r="217" spans="1:24">
      <c r="A217">
        <v>2016</v>
      </c>
      <c r="B217" t="s">
        <v>21</v>
      </c>
      <c r="C217">
        <v>-3.2009999999999997E-2</v>
      </c>
      <c r="D217">
        <v>-1E-4</v>
      </c>
      <c r="E217">
        <v>-0.31758999999999998</v>
      </c>
      <c r="F217">
        <v>0.94079999999999997</v>
      </c>
      <c r="G217">
        <v>21.386050000000001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1.5339999999999999E-2</v>
      </c>
      <c r="S217" t="s">
        <v>24</v>
      </c>
      <c r="U217" t="s">
        <v>28</v>
      </c>
      <c r="V217">
        <f t="shared" si="9"/>
        <v>-0.56481999999999999</v>
      </c>
      <c r="W217">
        <f t="shared" si="10"/>
        <v>-1.25E-3</v>
      </c>
      <c r="X217">
        <f t="shared" si="11"/>
        <v>0.16639999999999999</v>
      </c>
    </row>
    <row r="218" spans="1:24">
      <c r="A218">
        <v>2017</v>
      </c>
      <c r="B218" t="s">
        <v>21</v>
      </c>
      <c r="C218">
        <v>0.53281000000000001</v>
      </c>
      <c r="D218">
        <v>1.15E-3</v>
      </c>
      <c r="E218">
        <v>2.2237499999999999</v>
      </c>
      <c r="F218">
        <v>0.77439999999999998</v>
      </c>
      <c r="G218">
        <v>5.6786599999999998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1.044E-2</v>
      </c>
      <c r="S218" t="s">
        <v>22</v>
      </c>
      <c r="T218">
        <v>50</v>
      </c>
      <c r="U218" t="s">
        <v>28</v>
      </c>
      <c r="V218">
        <f t="shared" si="9"/>
        <v>0.19930999999999999</v>
      </c>
      <c r="W218">
        <f t="shared" si="10"/>
        <v>6.3999999999999994E-4</v>
      </c>
      <c r="X218">
        <f t="shared" si="11"/>
        <v>1.1220000000000008E-2</v>
      </c>
    </row>
    <row r="219" spans="1:24">
      <c r="A219">
        <v>2017</v>
      </c>
      <c r="B219" t="s">
        <v>21</v>
      </c>
      <c r="C219">
        <v>0.33350000000000002</v>
      </c>
      <c r="D219">
        <v>5.1000000000000004E-4</v>
      </c>
      <c r="E219">
        <v>2.1833399999999998</v>
      </c>
      <c r="F219">
        <v>0.76317999999999997</v>
      </c>
      <c r="G219">
        <v>12.489269999999999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7.0800000000000004E-3</v>
      </c>
      <c r="S219" t="s">
        <v>24</v>
      </c>
      <c r="U219" t="s">
        <v>28</v>
      </c>
      <c r="V219">
        <f t="shared" si="9"/>
        <v>0.35138000000000003</v>
      </c>
      <c r="W219">
        <f t="shared" si="10"/>
        <v>2.9E-4</v>
      </c>
      <c r="X219">
        <f t="shared" si="11"/>
        <v>-0.26655000000000006</v>
      </c>
    </row>
    <row r="220" spans="1:24">
      <c r="A220">
        <v>2018</v>
      </c>
      <c r="B220" t="s">
        <v>21</v>
      </c>
      <c r="C220">
        <v>-1.788E-2</v>
      </c>
      <c r="D220">
        <v>2.2000000000000001E-4</v>
      </c>
      <c r="E220">
        <v>0.30034</v>
      </c>
      <c r="F220">
        <v>1.02973</v>
      </c>
      <c r="G220">
        <v>13.48377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1.9E-2</v>
      </c>
      <c r="S220" t="s">
        <v>22</v>
      </c>
      <c r="T220">
        <v>64</v>
      </c>
      <c r="U220" t="s">
        <v>28</v>
      </c>
      <c r="V220">
        <f t="shared" si="9"/>
        <v>-8.5109999999999991E-2</v>
      </c>
      <c r="W220">
        <f t="shared" si="10"/>
        <v>-1.8000000000000001E-4</v>
      </c>
      <c r="X220">
        <f t="shared" si="11"/>
        <v>0.16176000000000001</v>
      </c>
    </row>
    <row r="221" spans="1:24">
      <c r="A221">
        <v>2018</v>
      </c>
      <c r="B221" t="s">
        <v>21</v>
      </c>
      <c r="C221">
        <v>6.7229999999999998E-2</v>
      </c>
      <c r="D221">
        <v>4.0000000000000002E-4</v>
      </c>
      <c r="E221">
        <v>1.71021</v>
      </c>
      <c r="F221">
        <v>0.86797000000000002</v>
      </c>
      <c r="G221">
        <v>35.131309999999999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1.146E-2</v>
      </c>
      <c r="S221" t="s">
        <v>24</v>
      </c>
      <c r="U221" t="s">
        <v>28</v>
      </c>
      <c r="V221">
        <f t="shared" si="9"/>
        <v>-0.38406000000000001</v>
      </c>
      <c r="W221">
        <f t="shared" si="10"/>
        <v>-2.3000000000000001E-4</v>
      </c>
      <c r="X221">
        <f t="shared" si="11"/>
        <v>1.4689999999999981E-2</v>
      </c>
    </row>
    <row r="222" spans="1:24">
      <c r="A222">
        <v>2019</v>
      </c>
      <c r="B222" t="s">
        <v>21</v>
      </c>
      <c r="C222">
        <v>0.45129000000000002</v>
      </c>
      <c r="D222">
        <v>6.3000000000000003E-4</v>
      </c>
      <c r="E222">
        <v>1.2566299999999999</v>
      </c>
      <c r="F222">
        <v>0.85328000000000004</v>
      </c>
      <c r="G222">
        <v>11.226789999999999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1.2160000000000001E-2</v>
      </c>
      <c r="S222" t="s">
        <v>22</v>
      </c>
      <c r="T222">
        <v>72</v>
      </c>
      <c r="U222" t="s">
        <v>28</v>
      </c>
      <c r="V222">
        <f t="shared" si="9"/>
        <v>9.8050000000000026E-2</v>
      </c>
      <c r="W222">
        <f t="shared" si="10"/>
        <v>2.5000000000000001E-4</v>
      </c>
      <c r="X222">
        <f t="shared" si="11"/>
        <v>-1.9729999999999914E-2</v>
      </c>
    </row>
    <row r="223" spans="1:24">
      <c r="A223">
        <v>2019</v>
      </c>
      <c r="B223" t="s">
        <v>21</v>
      </c>
      <c r="C223">
        <v>0.35324</v>
      </c>
      <c r="D223">
        <v>3.8000000000000002E-4</v>
      </c>
      <c r="E223">
        <v>1.7114799999999999</v>
      </c>
      <c r="F223">
        <v>0.87300999999999995</v>
      </c>
      <c r="G223">
        <v>25.948499999999999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1.0059999999999999E-2</v>
      </c>
      <c r="S223" t="s">
        <v>24</v>
      </c>
      <c r="U223" t="s">
        <v>28</v>
      </c>
      <c r="V223">
        <f t="shared" si="9"/>
        <v>-9.6990000000000021E-2</v>
      </c>
      <c r="W223">
        <f t="shared" si="10"/>
        <v>1.0000000000000005E-4</v>
      </c>
      <c r="X223">
        <f t="shared" si="11"/>
        <v>-0.1674000000000001</v>
      </c>
    </row>
    <row r="224" spans="1:24">
      <c r="A224">
        <v>2020</v>
      </c>
      <c r="B224" t="s">
        <v>21</v>
      </c>
      <c r="C224">
        <v>0.45023000000000002</v>
      </c>
      <c r="D224">
        <v>2.7999999999999998E-4</v>
      </c>
      <c r="E224">
        <v>0.26497999999999999</v>
      </c>
      <c r="F224">
        <v>1.0404100000000001</v>
      </c>
      <c r="G224">
        <v>19.742419999999999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3.0800000000000001E-2</v>
      </c>
      <c r="S224" t="s">
        <v>22</v>
      </c>
      <c r="T224">
        <v>72</v>
      </c>
      <c r="U224" t="s">
        <v>28</v>
      </c>
      <c r="V224">
        <f t="shared" si="9"/>
        <v>6.3320000000000043E-2</v>
      </c>
      <c r="W224">
        <f t="shared" si="10"/>
        <v>2.3999999999999998E-4</v>
      </c>
      <c r="X224">
        <f t="shared" si="11"/>
        <v>-5.3649999999999975E-2</v>
      </c>
    </row>
    <row r="225" spans="1:24">
      <c r="A225">
        <v>2020</v>
      </c>
      <c r="B225" t="s">
        <v>21</v>
      </c>
      <c r="C225">
        <v>0.38690999999999998</v>
      </c>
      <c r="D225" s="1">
        <v>4.0000000000000003E-5</v>
      </c>
      <c r="E225">
        <v>9.2329999999999995E-2</v>
      </c>
      <c r="F225">
        <v>1.09406</v>
      </c>
      <c r="G225">
        <v>48.402140000000003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2.5919999999999999E-2</v>
      </c>
      <c r="S225" t="s">
        <v>24</v>
      </c>
      <c r="U225" t="s">
        <v>28</v>
      </c>
      <c r="V225">
        <f t="shared" si="9"/>
        <v>6.8909999999999971E-2</v>
      </c>
      <c r="W225">
        <f t="shared" si="10"/>
        <v>-1.72E-3</v>
      </c>
      <c r="X225">
        <f t="shared" si="11"/>
        <v>0.80410000000000004</v>
      </c>
    </row>
    <row r="226" spans="1:24">
      <c r="A226">
        <v>2021</v>
      </c>
      <c r="B226" t="s">
        <v>21</v>
      </c>
      <c r="C226">
        <v>0.318</v>
      </c>
      <c r="D226">
        <v>1.7600000000000001E-3</v>
      </c>
      <c r="E226">
        <v>3.0304799999999998</v>
      </c>
      <c r="F226">
        <v>0.28996</v>
      </c>
      <c r="G226">
        <v>3.6428099999999999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1.4489999999999999E-2</v>
      </c>
      <c r="S226" t="s">
        <v>22</v>
      </c>
      <c r="T226">
        <v>75</v>
      </c>
      <c r="U226" t="s">
        <v>28</v>
      </c>
      <c r="V226">
        <f t="shared" si="9"/>
        <v>0.20072000000000001</v>
      </c>
      <c r="W226">
        <f t="shared" si="10"/>
        <v>1.2000000000000001E-3</v>
      </c>
      <c r="X226">
        <f t="shared" si="11"/>
        <v>-0.38141999999999998</v>
      </c>
    </row>
    <row r="227" spans="1:24">
      <c r="A227">
        <v>2021</v>
      </c>
      <c r="B227" t="s">
        <v>21</v>
      </c>
      <c r="C227">
        <v>0.11728</v>
      </c>
      <c r="D227">
        <v>5.5999999999999995E-4</v>
      </c>
      <c r="E227">
        <v>2.2496499999999999</v>
      </c>
      <c r="F227">
        <v>0.67137999999999998</v>
      </c>
      <c r="G227">
        <v>19.584119999999999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1.1780000000000001E-2</v>
      </c>
      <c r="S227" t="s">
        <v>24</v>
      </c>
      <c r="U227" t="s">
        <v>28</v>
      </c>
      <c r="V227">
        <f t="shared" si="9"/>
        <v>0.29481000000000002</v>
      </c>
      <c r="W227">
        <f t="shared" si="10"/>
        <v>-1.09E-3</v>
      </c>
      <c r="X227">
        <f t="shared" si="11"/>
        <v>-0.44442999999999999</v>
      </c>
    </row>
    <row r="228" spans="1:24">
      <c r="A228">
        <v>2022</v>
      </c>
      <c r="B228" t="s">
        <v>21</v>
      </c>
      <c r="C228">
        <v>-0.17752999999999999</v>
      </c>
      <c r="D228">
        <v>1.65E-3</v>
      </c>
      <c r="E228">
        <v>1.2758400000000001</v>
      </c>
      <c r="F228">
        <v>1.11581</v>
      </c>
      <c r="G228">
        <v>10.805440000000001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3.5119999999999998E-2</v>
      </c>
      <c r="S228" t="s">
        <v>22</v>
      </c>
      <c r="T228">
        <v>98</v>
      </c>
      <c r="U228" t="s">
        <v>28</v>
      </c>
      <c r="V228">
        <f t="shared" si="9"/>
        <v>7.5400000000000189E-3</v>
      </c>
      <c r="W228">
        <f t="shared" si="10"/>
        <v>7.1999999999999994E-4</v>
      </c>
      <c r="X228">
        <f t="shared" si="11"/>
        <v>5.1129999999999898E-2</v>
      </c>
    </row>
    <row r="229" spans="1:24">
      <c r="A229">
        <v>2022</v>
      </c>
      <c r="B229" t="s">
        <v>21</v>
      </c>
      <c r="C229">
        <v>-0.18507000000000001</v>
      </c>
      <c r="D229">
        <v>9.3000000000000005E-4</v>
      </c>
      <c r="E229">
        <v>1.5056</v>
      </c>
      <c r="F229">
        <v>1.0646800000000001</v>
      </c>
      <c r="G229">
        <v>21.481909999999999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2.7689999999999999E-2</v>
      </c>
      <c r="S229" t="s">
        <v>24</v>
      </c>
      <c r="U229" t="s">
        <v>28</v>
      </c>
      <c r="V229">
        <f t="shared" si="9"/>
        <v>-0.41083999999999998</v>
      </c>
      <c r="W229">
        <f t="shared" si="10"/>
        <v>3.0000000000000079E-5</v>
      </c>
      <c r="X229">
        <f t="shared" si="11"/>
        <v>0.32010000000000005</v>
      </c>
    </row>
    <row r="230" spans="1:24">
      <c r="A230">
        <v>2023</v>
      </c>
      <c r="B230" t="s">
        <v>21</v>
      </c>
      <c r="C230">
        <v>0.22577</v>
      </c>
      <c r="D230">
        <v>8.9999999999999998E-4</v>
      </c>
      <c r="E230">
        <v>1.03525</v>
      </c>
      <c r="F230">
        <v>0.74458000000000002</v>
      </c>
      <c r="G230">
        <v>5.9875400000000001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1.907E-2</v>
      </c>
      <c r="S230" t="s">
        <v>22</v>
      </c>
      <c r="T230">
        <v>110</v>
      </c>
      <c r="U230" t="s">
        <v>28</v>
      </c>
      <c r="V230">
        <f t="shared" si="9"/>
        <v>-7.533999999999999E-2</v>
      </c>
      <c r="W230">
        <f t="shared" si="10"/>
        <v>1.0999999999999996E-4</v>
      </c>
      <c r="X230">
        <f t="shared" si="11"/>
        <v>-3.617999999999999E-2</v>
      </c>
    </row>
    <row r="231" spans="1:24">
      <c r="A231">
        <v>2023</v>
      </c>
      <c r="B231" t="s">
        <v>21</v>
      </c>
      <c r="C231">
        <v>0.30110999999999999</v>
      </c>
      <c r="D231">
        <v>7.9000000000000001E-4</v>
      </c>
      <c r="E231">
        <v>2.2746599999999999</v>
      </c>
      <c r="F231">
        <v>0.78076000000000001</v>
      </c>
      <c r="G231">
        <v>15.733090000000001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1.2710000000000001E-2</v>
      </c>
      <c r="S231" t="s">
        <v>24</v>
      </c>
      <c r="U231" t="s">
        <v>28</v>
      </c>
      <c r="V231">
        <f t="shared" si="9"/>
        <v>0.17509999999999998</v>
      </c>
      <c r="W231">
        <f t="shared" si="10"/>
        <v>6.3000000000000003E-4</v>
      </c>
      <c r="X231">
        <f t="shared" si="11"/>
        <v>0.33252999999999999</v>
      </c>
    </row>
    <row r="232" spans="1:24">
      <c r="A232">
        <v>2001</v>
      </c>
      <c r="B232" t="s">
        <v>21</v>
      </c>
      <c r="C232">
        <v>0.12601000000000001</v>
      </c>
      <c r="D232">
        <v>1.6000000000000001E-4</v>
      </c>
      <c r="E232">
        <v>0.32645999999999997</v>
      </c>
      <c r="F232">
        <v>0.44823000000000002</v>
      </c>
      <c r="G232">
        <v>8.2984299999999998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8.3199999999999993E-3</v>
      </c>
      <c r="S232" t="s">
        <v>22</v>
      </c>
      <c r="T232">
        <v>20</v>
      </c>
      <c r="U232" t="s">
        <v>29</v>
      </c>
      <c r="V232">
        <f t="shared" si="9"/>
        <v>-0.10385</v>
      </c>
      <c r="W232">
        <f t="shared" si="10"/>
        <v>-3.1999999999999997E-4</v>
      </c>
      <c r="X232">
        <f t="shared" si="11"/>
        <v>-0.17028999999999994</v>
      </c>
    </row>
    <row r="233" spans="1:24">
      <c r="A233">
        <v>2001</v>
      </c>
      <c r="B233" t="s">
        <v>21</v>
      </c>
      <c r="C233">
        <v>0.22986000000000001</v>
      </c>
      <c r="D233">
        <v>4.8000000000000001E-4</v>
      </c>
      <c r="E233">
        <v>2.1261399999999999</v>
      </c>
      <c r="F233">
        <v>0.61851999999999996</v>
      </c>
      <c r="G233">
        <v>24.80209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6.62E-3</v>
      </c>
      <c r="S233" t="s">
        <v>24</v>
      </c>
      <c r="U233" t="s">
        <v>29</v>
      </c>
      <c r="V233">
        <f t="shared" si="9"/>
        <v>7.8039999999999998E-2</v>
      </c>
      <c r="W233">
        <f t="shared" si="10"/>
        <v>-1.6000000000000004E-4</v>
      </c>
      <c r="X233">
        <f t="shared" si="11"/>
        <v>9.9399999999999933E-2</v>
      </c>
    </row>
    <row r="234" spans="1:24">
      <c r="A234">
        <v>2002</v>
      </c>
      <c r="B234" t="s">
        <v>21</v>
      </c>
      <c r="C234">
        <v>0.15182000000000001</v>
      </c>
      <c r="D234">
        <v>6.4000000000000005E-4</v>
      </c>
      <c r="E234">
        <v>0.68283000000000005</v>
      </c>
      <c r="F234">
        <v>0.51912000000000003</v>
      </c>
      <c r="G234">
        <v>5.7264299999999997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1.583E-2</v>
      </c>
      <c r="S234" t="s">
        <v>22</v>
      </c>
      <c r="T234">
        <v>18</v>
      </c>
      <c r="U234" t="s">
        <v>29</v>
      </c>
      <c r="V234">
        <f t="shared" si="9"/>
        <v>6.6930000000000017E-2</v>
      </c>
      <c r="W234">
        <f t="shared" si="10"/>
        <v>3.7000000000000005E-4</v>
      </c>
      <c r="X234">
        <f t="shared" si="11"/>
        <v>-0.15317000000000003</v>
      </c>
    </row>
    <row r="235" spans="1:24">
      <c r="A235">
        <v>2002</v>
      </c>
      <c r="B235" t="s">
        <v>21</v>
      </c>
      <c r="C235">
        <v>8.4889999999999993E-2</v>
      </c>
      <c r="D235">
        <v>2.7E-4</v>
      </c>
      <c r="E235">
        <v>1.2114400000000001</v>
      </c>
      <c r="F235">
        <v>0.67229000000000005</v>
      </c>
      <c r="G235">
        <v>30.950379999999999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8.5100000000000002E-3</v>
      </c>
      <c r="S235" t="s">
        <v>24</v>
      </c>
      <c r="U235" t="s">
        <v>29</v>
      </c>
      <c r="V235">
        <f t="shared" si="9"/>
        <v>-0.47294000000000003</v>
      </c>
      <c r="W235">
        <f t="shared" si="10"/>
        <v>-9.5999999999999992E-4</v>
      </c>
      <c r="X235">
        <f t="shared" si="11"/>
        <v>0.32599000000000006</v>
      </c>
    </row>
    <row r="236" spans="1:24">
      <c r="A236">
        <v>2003</v>
      </c>
      <c r="B236" t="s">
        <v>21</v>
      </c>
      <c r="C236">
        <v>0.55783000000000005</v>
      </c>
      <c r="D236">
        <v>1.23E-3</v>
      </c>
      <c r="E236">
        <v>3.1490999999999998</v>
      </c>
      <c r="F236">
        <v>0.3463</v>
      </c>
      <c r="G236">
        <v>6.9970299999999996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6.77E-3</v>
      </c>
      <c r="S236" t="s">
        <v>22</v>
      </c>
      <c r="T236">
        <v>17</v>
      </c>
      <c r="U236" t="s">
        <v>29</v>
      </c>
      <c r="V236">
        <f t="shared" si="9"/>
        <v>0.17976000000000003</v>
      </c>
      <c r="W236">
        <f t="shared" si="10"/>
        <v>7.1000000000000002E-4</v>
      </c>
      <c r="X236">
        <f t="shared" si="11"/>
        <v>-0.24994999999999995</v>
      </c>
    </row>
    <row r="237" spans="1:24">
      <c r="A237">
        <v>2003</v>
      </c>
      <c r="B237" t="s">
        <v>21</v>
      </c>
      <c r="C237">
        <v>0.37807000000000002</v>
      </c>
      <c r="D237">
        <v>5.1999999999999995E-4</v>
      </c>
      <c r="E237">
        <v>2.9592900000000002</v>
      </c>
      <c r="F237">
        <v>0.59624999999999995</v>
      </c>
      <c r="G237">
        <v>26.752610000000001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6.1399999999999996E-3</v>
      </c>
      <c r="S237" t="s">
        <v>24</v>
      </c>
      <c r="U237" t="s">
        <v>29</v>
      </c>
      <c r="V237">
        <f t="shared" si="9"/>
        <v>-3.0899999999999817E-3</v>
      </c>
      <c r="W237">
        <f t="shared" si="10"/>
        <v>-5.9000000000000014E-4</v>
      </c>
      <c r="X237">
        <f t="shared" si="11"/>
        <v>0.23337999999999992</v>
      </c>
    </row>
    <row r="238" spans="1:24">
      <c r="A238">
        <v>2004</v>
      </c>
      <c r="B238" t="s">
        <v>21</v>
      </c>
      <c r="C238">
        <v>0.38116</v>
      </c>
      <c r="D238">
        <v>1.1100000000000001E-3</v>
      </c>
      <c r="E238">
        <v>2.2395700000000001</v>
      </c>
      <c r="F238">
        <v>0.36287000000000003</v>
      </c>
      <c r="G238">
        <v>4.1438499999999996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8.3199999999999993E-3</v>
      </c>
      <c r="S238" t="s">
        <v>22</v>
      </c>
      <c r="T238">
        <v>25</v>
      </c>
      <c r="U238" t="s">
        <v>29</v>
      </c>
      <c r="V238">
        <f t="shared" si="9"/>
        <v>0.15436</v>
      </c>
      <c r="W238">
        <f t="shared" si="10"/>
        <v>6.9000000000000008E-4</v>
      </c>
      <c r="X238">
        <f t="shared" si="11"/>
        <v>-0.27381999999999995</v>
      </c>
    </row>
    <row r="239" spans="1:24">
      <c r="A239">
        <v>2004</v>
      </c>
      <c r="B239" t="s">
        <v>21</v>
      </c>
      <c r="C239">
        <v>0.2268</v>
      </c>
      <c r="D239">
        <v>4.2000000000000002E-4</v>
      </c>
      <c r="E239">
        <v>2.4341499999999998</v>
      </c>
      <c r="F239">
        <v>0.63668999999999998</v>
      </c>
      <c r="G239">
        <v>20.669789999999999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5.4799999999999996E-3</v>
      </c>
      <c r="S239" t="s">
        <v>24</v>
      </c>
      <c r="U239" t="s">
        <v>29</v>
      </c>
      <c r="V239">
        <f t="shared" si="9"/>
        <v>-8.9839999999999975E-2</v>
      </c>
      <c r="W239">
        <f t="shared" si="10"/>
        <v>-5.8E-4</v>
      </c>
      <c r="X239">
        <f t="shared" si="11"/>
        <v>0.10915999999999992</v>
      </c>
    </row>
    <row r="240" spans="1:24">
      <c r="A240">
        <v>2005</v>
      </c>
      <c r="B240" t="s">
        <v>21</v>
      </c>
      <c r="C240">
        <v>0.31663999999999998</v>
      </c>
      <c r="D240">
        <v>1E-3</v>
      </c>
      <c r="E240">
        <v>2.50535</v>
      </c>
      <c r="F240">
        <v>0.52753000000000005</v>
      </c>
      <c r="G240">
        <v>7.02454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8.09E-3</v>
      </c>
      <c r="S240" t="s">
        <v>22</v>
      </c>
      <c r="T240">
        <v>25</v>
      </c>
      <c r="U240" t="s">
        <v>29</v>
      </c>
      <c r="V240">
        <f t="shared" si="9"/>
        <v>0.28664999999999996</v>
      </c>
      <c r="W240">
        <f t="shared" si="10"/>
        <v>9.8999999999999999E-4</v>
      </c>
      <c r="X240">
        <f t="shared" si="11"/>
        <v>-0.18714999999999993</v>
      </c>
    </row>
    <row r="241" spans="1:24">
      <c r="A241">
        <v>2005</v>
      </c>
      <c r="B241" t="s">
        <v>21</v>
      </c>
      <c r="C241">
        <v>2.9989999999999999E-2</v>
      </c>
      <c r="D241" s="1">
        <v>1.0000000000000001E-5</v>
      </c>
      <c r="E241">
        <v>6.0609999999999997E-2</v>
      </c>
      <c r="F241">
        <v>0.71467999999999998</v>
      </c>
      <c r="G241">
        <v>23.719380000000001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5.8500000000000002E-3</v>
      </c>
      <c r="S241" t="s">
        <v>24</v>
      </c>
      <c r="U241" t="s">
        <v>29</v>
      </c>
      <c r="V241">
        <f t="shared" si="9"/>
        <v>-0.40482999999999997</v>
      </c>
      <c r="W241">
        <f t="shared" si="10"/>
        <v>-9.6999999999999994E-4</v>
      </c>
      <c r="X241">
        <f t="shared" si="11"/>
        <v>0.21206999999999998</v>
      </c>
    </row>
    <row r="242" spans="1:24">
      <c r="A242">
        <v>2006</v>
      </c>
      <c r="B242" t="s">
        <v>21</v>
      </c>
      <c r="C242">
        <v>0.43481999999999998</v>
      </c>
      <c r="D242">
        <v>9.7999999999999997E-4</v>
      </c>
      <c r="E242">
        <v>2.0948899999999999</v>
      </c>
      <c r="F242">
        <v>0.50261</v>
      </c>
      <c r="G242">
        <v>5.1596700000000002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9.4800000000000006E-3</v>
      </c>
      <c r="S242" t="s">
        <v>22</v>
      </c>
      <c r="T242">
        <v>19</v>
      </c>
      <c r="U242" t="s">
        <v>29</v>
      </c>
      <c r="V242">
        <f t="shared" si="9"/>
        <v>0.19203999999999999</v>
      </c>
      <c r="W242">
        <f t="shared" si="10"/>
        <v>6.9999999999999999E-4</v>
      </c>
      <c r="X242">
        <f t="shared" si="11"/>
        <v>-0.18155999999999994</v>
      </c>
    </row>
    <row r="243" spans="1:24">
      <c r="A243">
        <v>2006</v>
      </c>
      <c r="B243" t="s">
        <v>21</v>
      </c>
      <c r="C243">
        <v>0.24278</v>
      </c>
      <c r="D243">
        <v>2.7999999999999998E-4</v>
      </c>
      <c r="E243">
        <v>1.80481</v>
      </c>
      <c r="F243">
        <v>0.68416999999999994</v>
      </c>
      <c r="G243">
        <v>20.815860000000001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5.6100000000000004E-3</v>
      </c>
      <c r="S243" t="s">
        <v>24</v>
      </c>
      <c r="U243" t="s">
        <v>29</v>
      </c>
      <c r="V243">
        <f t="shared" si="9"/>
        <v>0.21486</v>
      </c>
      <c r="W243">
        <f t="shared" si="10"/>
        <v>4.8999999999999998E-4</v>
      </c>
      <c r="X243">
        <f t="shared" si="11"/>
        <v>-0.11938000000000004</v>
      </c>
    </row>
    <row r="244" spans="1:24">
      <c r="A244">
        <v>2007</v>
      </c>
      <c r="B244" t="s">
        <v>21</v>
      </c>
      <c r="C244">
        <v>2.792E-2</v>
      </c>
      <c r="D244">
        <v>-2.1000000000000001E-4</v>
      </c>
      <c r="E244">
        <v>-0.53086999999999995</v>
      </c>
      <c r="F244">
        <v>0.80354999999999999</v>
      </c>
      <c r="G244">
        <v>18.99399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1.0460000000000001E-2</v>
      </c>
      <c r="S244" t="s">
        <v>22</v>
      </c>
      <c r="T244">
        <v>25</v>
      </c>
      <c r="U244" t="s">
        <v>29</v>
      </c>
      <c r="V244">
        <f t="shared" si="9"/>
        <v>-8.7709999999999996E-2</v>
      </c>
      <c r="W244">
        <f t="shared" si="10"/>
        <v>-4.6999999999999999E-4</v>
      </c>
      <c r="X244">
        <f t="shared" si="11"/>
        <v>2.1569999999999978E-2</v>
      </c>
    </row>
    <row r="245" spans="1:24">
      <c r="A245">
        <v>2007</v>
      </c>
      <c r="B245" t="s">
        <v>21</v>
      </c>
      <c r="C245">
        <v>0.11563</v>
      </c>
      <c r="D245">
        <v>2.5999999999999998E-4</v>
      </c>
      <c r="E245">
        <v>1.6124099999999999</v>
      </c>
      <c r="F245">
        <v>0.78198000000000001</v>
      </c>
      <c r="G245">
        <v>46.062390000000001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8.4399999999999996E-3</v>
      </c>
      <c r="S245" t="s">
        <v>24</v>
      </c>
      <c r="U245" t="s">
        <v>29</v>
      </c>
      <c r="V245">
        <f t="shared" si="9"/>
        <v>0.32767000000000002</v>
      </c>
      <c r="W245">
        <f t="shared" si="10"/>
        <v>-4.5000000000000004E-4</v>
      </c>
      <c r="X245">
        <f t="shared" si="11"/>
        <v>-0.17428999999999994</v>
      </c>
    </row>
    <row r="246" spans="1:24">
      <c r="A246">
        <v>2008</v>
      </c>
      <c r="B246" t="s">
        <v>21</v>
      </c>
      <c r="C246">
        <v>-0.21204000000000001</v>
      </c>
      <c r="D246">
        <v>7.1000000000000002E-4</v>
      </c>
      <c r="E246">
        <v>1.1282300000000001</v>
      </c>
      <c r="F246">
        <v>0.95626999999999995</v>
      </c>
      <c r="G246">
        <v>27.27291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2.3359999999999999E-2</v>
      </c>
      <c r="S246" t="s">
        <v>22</v>
      </c>
      <c r="T246">
        <v>20</v>
      </c>
      <c r="U246" t="s">
        <v>29</v>
      </c>
      <c r="V246">
        <f t="shared" si="9"/>
        <v>6.5680000000000016E-2</v>
      </c>
      <c r="W246">
        <f t="shared" si="10"/>
        <v>3.9999999999999996E-5</v>
      </c>
      <c r="X246">
        <f t="shared" si="11"/>
        <v>-5.1200000000000134E-2</v>
      </c>
    </row>
    <row r="247" spans="1:24">
      <c r="A247">
        <v>2008</v>
      </c>
      <c r="B247" t="s">
        <v>21</v>
      </c>
      <c r="C247">
        <v>-0.27772000000000002</v>
      </c>
      <c r="D247">
        <v>6.7000000000000002E-4</v>
      </c>
      <c r="E247">
        <v>1.4434199999999999</v>
      </c>
      <c r="F247">
        <v>1.0074700000000001</v>
      </c>
      <c r="G247">
        <v>39.106769999999997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2.5010000000000001E-2</v>
      </c>
      <c r="S247" t="s">
        <v>24</v>
      </c>
      <c r="U247" t="s">
        <v>29</v>
      </c>
      <c r="V247">
        <f t="shared" si="9"/>
        <v>-0.51280999999999999</v>
      </c>
      <c r="W247">
        <f t="shared" si="10"/>
        <v>3.1E-4</v>
      </c>
      <c r="X247">
        <f t="shared" si="11"/>
        <v>0.35171000000000008</v>
      </c>
    </row>
    <row r="248" spans="1:24">
      <c r="A248">
        <v>2009</v>
      </c>
      <c r="B248" t="s">
        <v>21</v>
      </c>
      <c r="C248">
        <v>0.23508999999999999</v>
      </c>
      <c r="D248">
        <v>3.6000000000000002E-4</v>
      </c>
      <c r="E248">
        <v>0.81735000000000002</v>
      </c>
      <c r="F248">
        <v>0.65576000000000001</v>
      </c>
      <c r="G248">
        <v>14.0792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1.112E-2</v>
      </c>
      <c r="S248" t="s">
        <v>22</v>
      </c>
      <c r="T248">
        <v>18</v>
      </c>
      <c r="U248" t="s">
        <v>29</v>
      </c>
      <c r="V248">
        <f t="shared" si="9"/>
        <v>-0.14010999999999998</v>
      </c>
      <c r="W248">
        <f t="shared" si="10"/>
        <v>3.0000000000000024E-5</v>
      </c>
      <c r="X248">
        <f t="shared" si="11"/>
        <v>-8.2679999999999976E-2</v>
      </c>
    </row>
    <row r="249" spans="1:24">
      <c r="A249">
        <v>2009</v>
      </c>
      <c r="B249" t="s">
        <v>21</v>
      </c>
      <c r="C249">
        <v>0.37519999999999998</v>
      </c>
      <c r="D249">
        <v>3.3E-4</v>
      </c>
      <c r="E249">
        <v>1.0551900000000001</v>
      </c>
      <c r="F249">
        <v>0.73843999999999999</v>
      </c>
      <c r="G249">
        <v>22.145849999999999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1.281E-2</v>
      </c>
      <c r="S249" t="s">
        <v>24</v>
      </c>
      <c r="U249" t="s">
        <v>29</v>
      </c>
      <c r="V249">
        <f t="shared" si="9"/>
        <v>0.49257999999999996</v>
      </c>
      <c r="W249">
        <f t="shared" si="10"/>
        <v>1.32E-3</v>
      </c>
      <c r="X249">
        <f t="shared" si="11"/>
        <v>-5.4279999999999995E-2</v>
      </c>
    </row>
    <row r="250" spans="1:24">
      <c r="A250">
        <v>2010</v>
      </c>
      <c r="B250" t="s">
        <v>21</v>
      </c>
      <c r="C250">
        <v>-0.11738</v>
      </c>
      <c r="D250">
        <v>-9.8999999999999999E-4</v>
      </c>
      <c r="E250">
        <v>-1.22645</v>
      </c>
      <c r="F250">
        <v>0.79271999999999998</v>
      </c>
      <c r="G250">
        <v>6.4919000000000002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1.644E-2</v>
      </c>
      <c r="S250" t="s">
        <v>22</v>
      </c>
      <c r="T250">
        <v>22</v>
      </c>
      <c r="U250" t="s">
        <v>29</v>
      </c>
      <c r="V250">
        <f t="shared" si="9"/>
        <v>-0.31547999999999998</v>
      </c>
      <c r="W250">
        <f t="shared" si="10"/>
        <v>-1.15E-3</v>
      </c>
      <c r="X250">
        <f t="shared" si="11"/>
        <v>6.9169999999999954E-2</v>
      </c>
    </row>
    <row r="251" spans="1:24">
      <c r="A251">
        <v>2010</v>
      </c>
      <c r="B251" t="s">
        <v>21</v>
      </c>
      <c r="C251">
        <v>0.1981</v>
      </c>
      <c r="D251">
        <v>1.6000000000000001E-4</v>
      </c>
      <c r="E251">
        <v>0.90851000000000004</v>
      </c>
      <c r="F251">
        <v>0.72355000000000003</v>
      </c>
      <c r="G251">
        <v>28.013310000000001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8.8299999999999993E-3</v>
      </c>
      <c r="S251" t="s">
        <v>24</v>
      </c>
      <c r="U251" t="s">
        <v>29</v>
      </c>
      <c r="V251">
        <f t="shared" si="9"/>
        <v>5.0329999999999986E-2</v>
      </c>
      <c r="W251">
        <f t="shared" si="10"/>
        <v>-1.6999999999999999E-4</v>
      </c>
      <c r="X251">
        <f t="shared" si="11"/>
        <v>2.3179999999999978E-2</v>
      </c>
    </row>
    <row r="252" spans="1:24">
      <c r="A252">
        <v>2011</v>
      </c>
      <c r="B252" t="s">
        <v>21</v>
      </c>
      <c r="C252">
        <v>0.14777000000000001</v>
      </c>
      <c r="D252">
        <v>3.3E-4</v>
      </c>
      <c r="E252">
        <v>0.87949999999999995</v>
      </c>
      <c r="F252">
        <v>0.70037000000000005</v>
      </c>
      <c r="G252">
        <v>16.344940000000001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1.1679999999999999E-2</v>
      </c>
      <c r="S252" t="s">
        <v>22</v>
      </c>
      <c r="T252">
        <v>24</v>
      </c>
      <c r="U252" t="s">
        <v>29</v>
      </c>
      <c r="V252">
        <f t="shared" si="9"/>
        <v>7.3270000000000016E-2</v>
      </c>
      <c r="W252">
        <f t="shared" si="10"/>
        <v>2.6000000000000003E-4</v>
      </c>
      <c r="X252">
        <f t="shared" si="11"/>
        <v>-0.15347</v>
      </c>
    </row>
    <row r="253" spans="1:24">
      <c r="A253">
        <v>2011</v>
      </c>
      <c r="B253" t="s">
        <v>21</v>
      </c>
      <c r="C253">
        <v>7.4499999999999997E-2</v>
      </c>
      <c r="D253" s="1">
        <v>6.9999999999999994E-5</v>
      </c>
      <c r="E253">
        <v>0.34276000000000001</v>
      </c>
      <c r="F253">
        <v>0.85384000000000004</v>
      </c>
      <c r="G253">
        <v>34.53445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1.3050000000000001E-2</v>
      </c>
      <c r="S253" t="s">
        <v>24</v>
      </c>
      <c r="U253" t="s">
        <v>29</v>
      </c>
      <c r="V253">
        <f t="shared" si="9"/>
        <v>-2.0680000000000004E-2</v>
      </c>
      <c r="W253">
        <f t="shared" si="10"/>
        <v>1.7000000000000001E-4</v>
      </c>
      <c r="X253">
        <f t="shared" si="11"/>
        <v>0.18283000000000005</v>
      </c>
    </row>
    <row r="254" spans="1:24">
      <c r="A254">
        <v>2012</v>
      </c>
      <c r="B254" t="s">
        <v>21</v>
      </c>
      <c r="C254">
        <v>9.5180000000000001E-2</v>
      </c>
      <c r="D254">
        <v>-1E-4</v>
      </c>
      <c r="E254">
        <v>-0.39918999999999999</v>
      </c>
      <c r="F254">
        <v>0.67101</v>
      </c>
      <c r="G254">
        <v>18.122979999999998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6.1900000000000002E-3</v>
      </c>
      <c r="S254" t="s">
        <v>22</v>
      </c>
      <c r="T254">
        <v>22</v>
      </c>
      <c r="U254" t="s">
        <v>29</v>
      </c>
      <c r="V254">
        <f t="shared" si="9"/>
        <v>-7.4120000000000005E-2</v>
      </c>
      <c r="W254">
        <f t="shared" si="10"/>
        <v>-2.1000000000000001E-4</v>
      </c>
      <c r="X254">
        <f t="shared" si="11"/>
        <v>-3.8549999999999973E-2</v>
      </c>
    </row>
    <row r="255" spans="1:24">
      <c r="A255">
        <v>2012</v>
      </c>
      <c r="B255" t="s">
        <v>21</v>
      </c>
      <c r="C255">
        <v>0.16930000000000001</v>
      </c>
      <c r="D255">
        <v>1.1E-4</v>
      </c>
      <c r="E255">
        <v>0.63622000000000001</v>
      </c>
      <c r="F255">
        <v>0.70955999999999997</v>
      </c>
      <c r="G255">
        <v>26.344909999999999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6.5199999999999998E-3</v>
      </c>
      <c r="S255" t="s">
        <v>24</v>
      </c>
      <c r="U255" t="s">
        <v>29</v>
      </c>
      <c r="V255">
        <f t="shared" si="9"/>
        <v>-0.22361999999999999</v>
      </c>
      <c r="W255">
        <f t="shared" si="10"/>
        <v>-5.1000000000000004E-4</v>
      </c>
      <c r="X255">
        <f t="shared" si="11"/>
        <v>-4.6000000000001595E-4</v>
      </c>
    </row>
    <row r="256" spans="1:24">
      <c r="A256">
        <v>2013</v>
      </c>
      <c r="B256" t="s">
        <v>21</v>
      </c>
      <c r="C256">
        <v>0.39291999999999999</v>
      </c>
      <c r="D256">
        <v>6.2E-4</v>
      </c>
      <c r="E256">
        <v>0.79120999999999997</v>
      </c>
      <c r="F256">
        <v>0.71001999999999998</v>
      </c>
      <c r="G256">
        <v>5.2055400000000001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1.32E-2</v>
      </c>
      <c r="S256" t="s">
        <v>22</v>
      </c>
      <c r="T256">
        <v>21</v>
      </c>
      <c r="U256" t="s">
        <v>29</v>
      </c>
      <c r="V256">
        <f t="shared" si="9"/>
        <v>7.7550000000000008E-2</v>
      </c>
      <c r="W256">
        <f t="shared" si="10"/>
        <v>5.0000000000000001E-4</v>
      </c>
      <c r="X256">
        <f t="shared" si="11"/>
        <v>-0.10026999999999997</v>
      </c>
    </row>
    <row r="257" spans="1:24">
      <c r="A257">
        <v>2013</v>
      </c>
      <c r="B257" t="s">
        <v>21</v>
      </c>
      <c r="C257">
        <v>0.31536999999999998</v>
      </c>
      <c r="D257">
        <v>1.2E-4</v>
      </c>
      <c r="E257">
        <v>0.73785999999999996</v>
      </c>
      <c r="F257">
        <v>0.81028999999999995</v>
      </c>
      <c r="G257">
        <v>29.019770000000001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6.1199999999999996E-3</v>
      </c>
      <c r="S257" t="s">
        <v>24</v>
      </c>
      <c r="U257" t="s">
        <v>29</v>
      </c>
      <c r="V257">
        <f t="shared" si="9"/>
        <v>-6.1060000000000003E-2</v>
      </c>
      <c r="W257">
        <f t="shared" si="10"/>
        <v>-9.0000000000000008E-4</v>
      </c>
      <c r="X257">
        <f t="shared" si="11"/>
        <v>0.11527999999999994</v>
      </c>
    </row>
    <row r="258" spans="1:24">
      <c r="A258">
        <v>2014</v>
      </c>
      <c r="B258" t="s">
        <v>21</v>
      </c>
      <c r="C258">
        <v>0.37642999999999999</v>
      </c>
      <c r="D258">
        <v>1.0200000000000001E-3</v>
      </c>
      <c r="E258">
        <v>2.8802599999999998</v>
      </c>
      <c r="F258">
        <v>0.69501000000000002</v>
      </c>
      <c r="G258">
        <v>12.180759999999999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8.3000000000000001E-3</v>
      </c>
      <c r="S258" t="s">
        <v>22</v>
      </c>
      <c r="T258">
        <v>27</v>
      </c>
      <c r="U258" t="s">
        <v>29</v>
      </c>
      <c r="V258">
        <f t="shared" si="9"/>
        <v>0.24365999999999999</v>
      </c>
      <c r="W258">
        <f t="shared" si="10"/>
        <v>8.3000000000000001E-4</v>
      </c>
      <c r="X258">
        <f t="shared" si="11"/>
        <v>-0.14398999999999995</v>
      </c>
    </row>
    <row r="259" spans="1:24">
      <c r="A259">
        <v>2014</v>
      </c>
      <c r="B259" t="s">
        <v>21</v>
      </c>
      <c r="C259">
        <v>0.13277</v>
      </c>
      <c r="D259">
        <v>1.9000000000000001E-4</v>
      </c>
      <c r="E259">
        <v>1.03081</v>
      </c>
      <c r="F259">
        <v>0.83899999999999997</v>
      </c>
      <c r="G259">
        <v>27.653099999999998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6.8500000000000002E-3</v>
      </c>
      <c r="S259" t="s">
        <v>24</v>
      </c>
      <c r="U259" t="s">
        <v>29</v>
      </c>
      <c r="V259">
        <f t="shared" ref="V259:V322" si="12">C259-C260</f>
        <v>-5.2490000000000009E-2</v>
      </c>
      <c r="W259">
        <f t="shared" ref="W259:W322" si="13">D259-D260</f>
        <v>-4.8000000000000001E-4</v>
      </c>
      <c r="X259">
        <f t="shared" ref="X259:X322" si="14">F259-F260</f>
        <v>0.20299</v>
      </c>
    </row>
    <row r="260" spans="1:24">
      <c r="A260">
        <v>2015</v>
      </c>
      <c r="B260" t="s">
        <v>21</v>
      </c>
      <c r="C260">
        <v>0.18526000000000001</v>
      </c>
      <c r="D260">
        <v>6.7000000000000002E-4</v>
      </c>
      <c r="E260">
        <v>1.74132</v>
      </c>
      <c r="F260">
        <v>0.63600999999999996</v>
      </c>
      <c r="G260">
        <v>15.054029999999999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8.5500000000000003E-3</v>
      </c>
      <c r="S260" t="s">
        <v>22</v>
      </c>
      <c r="T260">
        <v>22</v>
      </c>
      <c r="U260" t="s">
        <v>29</v>
      </c>
      <c r="V260">
        <f t="shared" si="12"/>
        <v>8.5940000000000003E-2</v>
      </c>
      <c r="W260">
        <f t="shared" si="13"/>
        <v>1.5000000000000007E-4</v>
      </c>
      <c r="X260">
        <f t="shared" si="14"/>
        <v>-0.18054000000000003</v>
      </c>
    </row>
    <row r="261" spans="1:24">
      <c r="A261">
        <v>2015</v>
      </c>
      <c r="B261" t="s">
        <v>21</v>
      </c>
      <c r="C261">
        <v>9.9320000000000006E-2</v>
      </c>
      <c r="D261">
        <v>5.1999999999999995E-4</v>
      </c>
      <c r="E261">
        <v>2.9191500000000001</v>
      </c>
      <c r="F261">
        <v>0.81655</v>
      </c>
      <c r="G261">
        <v>41.783349999999999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7.9500000000000005E-3</v>
      </c>
      <c r="S261" t="s">
        <v>24</v>
      </c>
      <c r="U261" t="s">
        <v>29</v>
      </c>
      <c r="V261">
        <f t="shared" si="12"/>
        <v>-0.16980000000000001</v>
      </c>
      <c r="W261">
        <f t="shared" si="13"/>
        <v>-3.4000000000000002E-4</v>
      </c>
      <c r="X261">
        <f t="shared" si="14"/>
        <v>-7.1099999999999497E-3</v>
      </c>
    </row>
    <row r="262" spans="1:24">
      <c r="A262">
        <v>2016</v>
      </c>
      <c r="B262" t="s">
        <v>21</v>
      </c>
      <c r="C262">
        <v>0.26912000000000003</v>
      </c>
      <c r="D262">
        <v>8.5999999999999998E-4</v>
      </c>
      <c r="E262">
        <v>1.83996</v>
      </c>
      <c r="F262">
        <v>0.82365999999999995</v>
      </c>
      <c r="G262">
        <v>12.414429999999999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9.6900000000000007E-3</v>
      </c>
      <c r="S262" t="s">
        <v>22</v>
      </c>
      <c r="T262">
        <v>29</v>
      </c>
      <c r="U262" t="s">
        <v>29</v>
      </c>
      <c r="V262">
        <f t="shared" si="12"/>
        <v>0.11605000000000001</v>
      </c>
      <c r="W262">
        <f t="shared" si="13"/>
        <v>7.1999999999999994E-4</v>
      </c>
      <c r="X262">
        <f t="shared" si="14"/>
        <v>-0.13134000000000001</v>
      </c>
    </row>
    <row r="263" spans="1:24">
      <c r="A263">
        <v>2016</v>
      </c>
      <c r="B263" t="s">
        <v>21</v>
      </c>
      <c r="C263">
        <v>0.15307000000000001</v>
      </c>
      <c r="D263">
        <v>1.3999999999999999E-4</v>
      </c>
      <c r="E263">
        <v>0.58967999999999998</v>
      </c>
      <c r="F263">
        <v>0.95499999999999996</v>
      </c>
      <c r="G263">
        <v>28.832599999999999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8.1600000000000006E-3</v>
      </c>
      <c r="S263" t="s">
        <v>24</v>
      </c>
      <c r="U263" t="s">
        <v>29</v>
      </c>
      <c r="V263">
        <f t="shared" si="12"/>
        <v>-2.3209999999999981E-2</v>
      </c>
      <c r="W263">
        <f t="shared" si="13"/>
        <v>-7.0000000000000021E-5</v>
      </c>
      <c r="X263">
        <f t="shared" si="14"/>
        <v>0.34819999999999995</v>
      </c>
    </row>
    <row r="264" spans="1:24">
      <c r="A264">
        <v>2017</v>
      </c>
      <c r="B264" t="s">
        <v>21</v>
      </c>
      <c r="C264">
        <v>0.17627999999999999</v>
      </c>
      <c r="D264">
        <v>2.1000000000000001E-4</v>
      </c>
      <c r="E264">
        <v>0.51870000000000005</v>
      </c>
      <c r="F264">
        <v>0.60680000000000001</v>
      </c>
      <c r="G264">
        <v>5.5825899999999997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6.9699999999999996E-3</v>
      </c>
      <c r="S264" t="s">
        <v>22</v>
      </c>
      <c r="T264">
        <v>29</v>
      </c>
      <c r="U264" t="s">
        <v>29</v>
      </c>
      <c r="V264">
        <f t="shared" si="12"/>
        <v>3.0199999999999949E-3</v>
      </c>
      <c r="W264">
        <f t="shared" si="13"/>
        <v>1.6000000000000001E-4</v>
      </c>
      <c r="X264">
        <f t="shared" si="14"/>
        <v>-0.19242999999999999</v>
      </c>
    </row>
    <row r="265" spans="1:24">
      <c r="A265">
        <v>2017</v>
      </c>
      <c r="B265" t="s">
        <v>21</v>
      </c>
      <c r="C265">
        <v>0.17326</v>
      </c>
      <c r="D265" s="1">
        <v>5.0000000000000002E-5</v>
      </c>
      <c r="E265">
        <v>0.24329000000000001</v>
      </c>
      <c r="F265">
        <v>0.79923</v>
      </c>
      <c r="G265">
        <v>15.53031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4.9100000000000003E-3</v>
      </c>
      <c r="S265" t="s">
        <v>24</v>
      </c>
      <c r="U265" t="s">
        <v>29</v>
      </c>
      <c r="V265">
        <f t="shared" si="12"/>
        <v>0.25046999999999997</v>
      </c>
      <c r="W265">
        <f t="shared" si="13"/>
        <v>2.6000000000000003E-4</v>
      </c>
      <c r="X265">
        <f t="shared" si="14"/>
        <v>0.20276000000000005</v>
      </c>
    </row>
    <row r="266" spans="1:24">
      <c r="A266">
        <v>2018</v>
      </c>
      <c r="B266" t="s">
        <v>21</v>
      </c>
      <c r="C266">
        <v>-7.7210000000000001E-2</v>
      </c>
      <c r="D266">
        <v>-2.1000000000000001E-4</v>
      </c>
      <c r="E266">
        <v>-0.50165000000000004</v>
      </c>
      <c r="F266">
        <v>0.59646999999999994</v>
      </c>
      <c r="G266">
        <v>13.632849999999999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8.7100000000000007E-3</v>
      </c>
      <c r="S266" t="s">
        <v>22</v>
      </c>
      <c r="T266">
        <v>35</v>
      </c>
      <c r="U266" t="s">
        <v>29</v>
      </c>
      <c r="V266">
        <f t="shared" si="12"/>
        <v>5.5800000000000016E-3</v>
      </c>
      <c r="W266">
        <f t="shared" si="13"/>
        <v>-1E-4</v>
      </c>
      <c r="X266">
        <f t="shared" si="14"/>
        <v>-0.13452000000000008</v>
      </c>
    </row>
    <row r="267" spans="1:24">
      <c r="A267">
        <v>2018</v>
      </c>
      <c r="B267" t="s">
        <v>21</v>
      </c>
      <c r="C267">
        <v>-8.2790000000000002E-2</v>
      </c>
      <c r="D267">
        <v>-1.1E-4</v>
      </c>
      <c r="E267">
        <v>-0.4385</v>
      </c>
      <c r="F267">
        <v>0.73099000000000003</v>
      </c>
      <c r="G267">
        <v>26.188269999999999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8.1300000000000001E-3</v>
      </c>
      <c r="S267" t="s">
        <v>24</v>
      </c>
      <c r="U267" t="s">
        <v>29</v>
      </c>
      <c r="V267">
        <f t="shared" si="12"/>
        <v>-0.29549999999999998</v>
      </c>
      <c r="W267">
        <f t="shared" si="13"/>
        <v>-4.4000000000000002E-4</v>
      </c>
      <c r="X267">
        <f t="shared" si="14"/>
        <v>0.17927000000000004</v>
      </c>
    </row>
    <row r="268" spans="1:24">
      <c r="A268">
        <v>2019</v>
      </c>
      <c r="B268" t="s">
        <v>21</v>
      </c>
      <c r="C268">
        <v>0.21271000000000001</v>
      </c>
      <c r="D268">
        <v>3.3E-4</v>
      </c>
      <c r="E268">
        <v>0.86890999999999996</v>
      </c>
      <c r="F268">
        <v>0.55171999999999999</v>
      </c>
      <c r="G268">
        <v>9.4841899999999999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7.2300000000000003E-3</v>
      </c>
      <c r="S268" t="s">
        <v>22</v>
      </c>
      <c r="T268">
        <v>24</v>
      </c>
      <c r="U268" t="s">
        <v>29</v>
      </c>
      <c r="V268">
        <f t="shared" si="12"/>
        <v>-6.4299999999999913E-3</v>
      </c>
      <c r="W268">
        <f t="shared" si="13"/>
        <v>1.5999999999999999E-4</v>
      </c>
      <c r="X268">
        <f t="shared" si="14"/>
        <v>-0.12577000000000005</v>
      </c>
    </row>
    <row r="269" spans="1:24">
      <c r="A269">
        <v>2019</v>
      </c>
      <c r="B269" t="s">
        <v>21</v>
      </c>
      <c r="C269">
        <v>0.21914</v>
      </c>
      <c r="D269">
        <v>1.7000000000000001E-4</v>
      </c>
      <c r="E269">
        <v>0.85592000000000001</v>
      </c>
      <c r="F269">
        <v>0.67749000000000004</v>
      </c>
      <c r="G269">
        <v>22.644390000000001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5.9500000000000004E-3</v>
      </c>
      <c r="S269" t="s">
        <v>24</v>
      </c>
      <c r="U269" t="s">
        <v>29</v>
      </c>
      <c r="V269">
        <f t="shared" si="12"/>
        <v>0.20519999999999999</v>
      </c>
      <c r="W269">
        <f t="shared" si="13"/>
        <v>6.8999999999999997E-4</v>
      </c>
      <c r="X269">
        <f t="shared" si="14"/>
        <v>-0.34319</v>
      </c>
    </row>
    <row r="270" spans="1:24">
      <c r="A270">
        <v>2020</v>
      </c>
      <c r="B270" t="s">
        <v>21</v>
      </c>
      <c r="C270">
        <v>1.3939999999999999E-2</v>
      </c>
      <c r="D270">
        <v>-5.1999999999999995E-4</v>
      </c>
      <c r="E270">
        <v>-0.48803000000000002</v>
      </c>
      <c r="F270">
        <v>1.02068</v>
      </c>
      <c r="G270">
        <v>19.098459999999999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3.1600000000000003E-2</v>
      </c>
      <c r="S270" t="s">
        <v>22</v>
      </c>
      <c r="T270">
        <v>25</v>
      </c>
      <c r="U270" t="s">
        <v>29</v>
      </c>
      <c r="V270">
        <f t="shared" si="12"/>
        <v>-0.14021999999999998</v>
      </c>
      <c r="W270">
        <f t="shared" si="13"/>
        <v>-6.9999999999999999E-4</v>
      </c>
      <c r="X270">
        <f t="shared" si="14"/>
        <v>0.14995999999999998</v>
      </c>
    </row>
    <row r="271" spans="1:24">
      <c r="A271">
        <v>2020</v>
      </c>
      <c r="B271" t="s">
        <v>21</v>
      </c>
      <c r="C271">
        <v>0.15415999999999999</v>
      </c>
      <c r="D271">
        <v>1.8000000000000001E-4</v>
      </c>
      <c r="E271">
        <v>0.43891999999999998</v>
      </c>
      <c r="F271">
        <v>0.87072000000000005</v>
      </c>
      <c r="G271">
        <v>42.234059999999999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2.1760000000000002E-2</v>
      </c>
      <c r="S271" t="s">
        <v>24</v>
      </c>
      <c r="U271" t="s">
        <v>29</v>
      </c>
      <c r="V271">
        <f t="shared" si="12"/>
        <v>0.23358000000000001</v>
      </c>
      <c r="W271">
        <f t="shared" si="13"/>
        <v>6.4999999999999997E-4</v>
      </c>
      <c r="X271">
        <f t="shared" si="14"/>
        <v>0.40967000000000003</v>
      </c>
    </row>
    <row r="272" spans="1:24">
      <c r="A272">
        <v>2021</v>
      </c>
      <c r="B272" t="s">
        <v>21</v>
      </c>
      <c r="C272">
        <v>-7.9420000000000004E-2</v>
      </c>
      <c r="D272">
        <v>-4.6999999999999999E-4</v>
      </c>
      <c r="E272">
        <v>-0.83738999999999997</v>
      </c>
      <c r="F272">
        <v>0.46105000000000002</v>
      </c>
      <c r="G272">
        <v>5.9794700000000001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1.1129999999999999E-2</v>
      </c>
      <c r="S272" t="s">
        <v>22</v>
      </c>
      <c r="T272">
        <v>32</v>
      </c>
      <c r="U272" t="s">
        <v>29</v>
      </c>
      <c r="V272">
        <f t="shared" si="12"/>
        <v>-0.17588000000000001</v>
      </c>
      <c r="W272">
        <f t="shared" si="13"/>
        <v>-8.9999999999999965E-5</v>
      </c>
      <c r="X272">
        <f t="shared" si="14"/>
        <v>-0.19166999999999995</v>
      </c>
    </row>
    <row r="273" spans="1:24">
      <c r="A273">
        <v>2021</v>
      </c>
      <c r="B273" t="s">
        <v>21</v>
      </c>
      <c r="C273">
        <v>9.6460000000000004E-2</v>
      </c>
      <c r="D273">
        <v>-3.8000000000000002E-4</v>
      </c>
      <c r="E273">
        <v>-1.41612</v>
      </c>
      <c r="F273">
        <v>0.65271999999999997</v>
      </c>
      <c r="G273">
        <v>17.529250000000001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7.4599999999999996E-3</v>
      </c>
      <c r="S273" t="s">
        <v>24</v>
      </c>
      <c r="U273" t="s">
        <v>29</v>
      </c>
      <c r="V273">
        <f t="shared" si="12"/>
        <v>3.3700000000000008E-2</v>
      </c>
      <c r="W273">
        <f t="shared" si="13"/>
        <v>-9.3000000000000005E-4</v>
      </c>
      <c r="X273">
        <f t="shared" si="14"/>
        <v>-1.7299999999999982E-2</v>
      </c>
    </row>
    <row r="274" spans="1:24">
      <c r="A274">
        <v>2022</v>
      </c>
      <c r="B274" t="s">
        <v>21</v>
      </c>
      <c r="C274">
        <v>6.2759999999999996E-2</v>
      </c>
      <c r="D274">
        <v>5.5000000000000003E-4</v>
      </c>
      <c r="E274">
        <v>1.0076799999999999</v>
      </c>
      <c r="F274">
        <v>0.67001999999999995</v>
      </c>
      <c r="G274">
        <v>15.380879999999999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1.2279999999999999E-2</v>
      </c>
      <c r="S274" t="s">
        <v>22</v>
      </c>
      <c r="T274">
        <v>30</v>
      </c>
      <c r="U274" t="s">
        <v>29</v>
      </c>
      <c r="V274">
        <f t="shared" si="12"/>
        <v>4.8759999999999998E-2</v>
      </c>
      <c r="W274">
        <f t="shared" si="13"/>
        <v>1.1000000000000002E-4</v>
      </c>
      <c r="X274">
        <f t="shared" si="14"/>
        <v>-9.6130000000000049E-2</v>
      </c>
    </row>
    <row r="275" spans="1:24">
      <c r="A275">
        <v>2022</v>
      </c>
      <c r="B275" t="s">
        <v>21</v>
      </c>
      <c r="C275">
        <v>1.4E-2</v>
      </c>
      <c r="D275">
        <v>4.4000000000000002E-4</v>
      </c>
      <c r="E275">
        <v>1.2751699999999999</v>
      </c>
      <c r="F275">
        <v>0.76615</v>
      </c>
      <c r="G275">
        <v>27.717610000000001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1.256E-2</v>
      </c>
      <c r="S275" t="s">
        <v>24</v>
      </c>
      <c r="U275" t="s">
        <v>29</v>
      </c>
      <c r="V275">
        <f t="shared" si="12"/>
        <v>-0.19503999999999999</v>
      </c>
      <c r="W275">
        <f t="shared" si="13"/>
        <v>-7.9999999999999939E-5</v>
      </c>
      <c r="X275">
        <f t="shared" si="14"/>
        <v>-2.1669999999999967E-2</v>
      </c>
    </row>
    <row r="276" spans="1:24">
      <c r="A276">
        <v>2023</v>
      </c>
      <c r="B276" t="s">
        <v>21</v>
      </c>
      <c r="C276">
        <v>0.20904</v>
      </c>
      <c r="D276">
        <v>5.1999999999999995E-4</v>
      </c>
      <c r="E276">
        <v>0.62882000000000005</v>
      </c>
      <c r="F276">
        <v>0.78781999999999996</v>
      </c>
      <c r="G276">
        <v>6.6576899999999997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1.525E-2</v>
      </c>
      <c r="S276" t="s">
        <v>22</v>
      </c>
      <c r="T276">
        <v>31</v>
      </c>
      <c r="U276" t="s">
        <v>29</v>
      </c>
      <c r="V276">
        <f t="shared" si="12"/>
        <v>9.7040000000000001E-2</v>
      </c>
      <c r="W276">
        <f t="shared" si="13"/>
        <v>3.9999999999999996E-4</v>
      </c>
      <c r="X276">
        <f t="shared" si="14"/>
        <v>4.1300000000000003E-2</v>
      </c>
    </row>
    <row r="277" spans="1:24">
      <c r="A277">
        <v>2023</v>
      </c>
      <c r="B277" t="s">
        <v>21</v>
      </c>
      <c r="C277">
        <v>0.112</v>
      </c>
      <c r="D277">
        <v>1.2E-4</v>
      </c>
      <c r="E277">
        <v>0.46938999999999997</v>
      </c>
      <c r="F277">
        <v>0.74651999999999996</v>
      </c>
      <c r="G277">
        <v>19.951920000000001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7.9699999999999997E-3</v>
      </c>
      <c r="S277" t="s">
        <v>24</v>
      </c>
      <c r="U277" t="s">
        <v>29</v>
      </c>
      <c r="V277">
        <f t="shared" si="12"/>
        <v>-6.6130000000000008E-2</v>
      </c>
      <c r="W277">
        <f t="shared" si="13"/>
        <v>-3.8000000000000002E-4</v>
      </c>
      <c r="X277">
        <f t="shared" si="14"/>
        <v>8.1579999999999986E-2</v>
      </c>
    </row>
    <row r="278" spans="1:24">
      <c r="A278">
        <v>2001</v>
      </c>
      <c r="B278" t="s">
        <v>21</v>
      </c>
      <c r="C278">
        <v>0.17813000000000001</v>
      </c>
      <c r="D278">
        <v>5.0000000000000001E-4</v>
      </c>
      <c r="E278">
        <v>0.71745999999999999</v>
      </c>
      <c r="F278">
        <v>0.66493999999999998</v>
      </c>
      <c r="G278">
        <v>8.5106300000000008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1.261E-2</v>
      </c>
      <c r="S278" t="s">
        <v>22</v>
      </c>
      <c r="T278">
        <v>19</v>
      </c>
      <c r="U278" t="s">
        <v>30</v>
      </c>
      <c r="V278">
        <f t="shared" si="12"/>
        <v>0.19921</v>
      </c>
      <c r="W278">
        <f t="shared" si="13"/>
        <v>7.9999999999999993E-4</v>
      </c>
      <c r="X278">
        <f t="shared" si="14"/>
        <v>-0.20347999999999999</v>
      </c>
    </row>
    <row r="279" spans="1:24">
      <c r="A279">
        <v>2001</v>
      </c>
      <c r="B279" t="s">
        <v>21</v>
      </c>
      <c r="C279">
        <v>-2.1080000000000002E-2</v>
      </c>
      <c r="D279">
        <v>-2.9999999999999997E-4</v>
      </c>
      <c r="E279">
        <v>-0.38577</v>
      </c>
      <c r="F279">
        <v>0.86841999999999997</v>
      </c>
      <c r="G279">
        <v>10.029859999999999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1.486E-2</v>
      </c>
      <c r="S279" t="s">
        <v>24</v>
      </c>
      <c r="U279" t="s">
        <v>30</v>
      </c>
      <c r="V279">
        <f t="shared" si="12"/>
        <v>-6.8519999999999998E-2</v>
      </c>
      <c r="W279">
        <f t="shared" si="13"/>
        <v>-4.7999999999999996E-4</v>
      </c>
      <c r="X279">
        <f t="shared" si="14"/>
        <v>0.36685000000000001</v>
      </c>
    </row>
    <row r="280" spans="1:24">
      <c r="A280">
        <v>2002</v>
      </c>
      <c r="B280" t="s">
        <v>21</v>
      </c>
      <c r="C280">
        <v>4.7440000000000003E-2</v>
      </c>
      <c r="D280">
        <v>1.8000000000000001E-4</v>
      </c>
      <c r="E280">
        <v>0.41446</v>
      </c>
      <c r="F280">
        <v>0.50156999999999996</v>
      </c>
      <c r="G280">
        <v>11.79074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9.5999999999999992E-3</v>
      </c>
      <c r="S280" t="s">
        <v>22</v>
      </c>
      <c r="T280">
        <v>23</v>
      </c>
      <c r="U280" t="s">
        <v>30</v>
      </c>
      <c r="V280">
        <f t="shared" si="12"/>
        <v>3.4310000000000007E-2</v>
      </c>
      <c r="W280">
        <f t="shared" si="13"/>
        <v>-9.9999999999999991E-6</v>
      </c>
      <c r="X280">
        <f t="shared" si="14"/>
        <v>-0.35121000000000002</v>
      </c>
    </row>
    <row r="281" spans="1:24">
      <c r="A281">
        <v>2002</v>
      </c>
      <c r="B281" t="s">
        <v>21</v>
      </c>
      <c r="C281">
        <v>1.3129999999999999E-2</v>
      </c>
      <c r="D281">
        <v>1.9000000000000001E-4</v>
      </c>
      <c r="E281">
        <v>0.32979000000000003</v>
      </c>
      <c r="F281">
        <v>0.85277999999999998</v>
      </c>
      <c r="G281">
        <v>15.63584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1.486E-2</v>
      </c>
      <c r="S281" t="s">
        <v>24</v>
      </c>
      <c r="U281" t="s">
        <v>30</v>
      </c>
      <c r="V281">
        <f t="shared" si="12"/>
        <v>-0.68859000000000004</v>
      </c>
      <c r="W281">
        <f t="shared" si="13"/>
        <v>-1.74E-3</v>
      </c>
      <c r="X281">
        <f t="shared" si="14"/>
        <v>0.67593999999999999</v>
      </c>
    </row>
    <row r="282" spans="1:24">
      <c r="A282">
        <v>2003</v>
      </c>
      <c r="B282" t="s">
        <v>21</v>
      </c>
      <c r="C282">
        <v>0.70172000000000001</v>
      </c>
      <c r="D282">
        <v>1.9300000000000001E-3</v>
      </c>
      <c r="E282">
        <v>3.96556</v>
      </c>
      <c r="F282">
        <v>0.17684</v>
      </c>
      <c r="G282">
        <v>2.8642699999999999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7.7099999999999998E-3</v>
      </c>
      <c r="S282" t="s">
        <v>22</v>
      </c>
      <c r="T282">
        <v>14</v>
      </c>
      <c r="U282" t="s">
        <v>30</v>
      </c>
      <c r="V282">
        <f t="shared" si="12"/>
        <v>0.27448</v>
      </c>
      <c r="W282">
        <f t="shared" si="13"/>
        <v>1.2300000000000002E-3</v>
      </c>
      <c r="X282">
        <f t="shared" si="14"/>
        <v>-0.30392000000000002</v>
      </c>
    </row>
    <row r="283" spans="1:24">
      <c r="A283">
        <v>2003</v>
      </c>
      <c r="B283" t="s">
        <v>21</v>
      </c>
      <c r="C283">
        <v>0.42724000000000001</v>
      </c>
      <c r="D283">
        <v>6.9999999999999999E-4</v>
      </c>
      <c r="E283">
        <v>1.91716</v>
      </c>
      <c r="F283">
        <v>0.48076000000000002</v>
      </c>
      <c r="G283">
        <v>10.44542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7.0400000000000003E-3</v>
      </c>
      <c r="S283" t="s">
        <v>24</v>
      </c>
      <c r="U283" t="s">
        <v>30</v>
      </c>
      <c r="V283">
        <f t="shared" si="12"/>
        <v>-0.13233</v>
      </c>
      <c r="W283">
        <f t="shared" si="13"/>
        <v>-4.4999999999999999E-4</v>
      </c>
      <c r="X283">
        <f t="shared" si="14"/>
        <v>-4.5219999999999982E-2</v>
      </c>
    </row>
    <row r="284" spans="1:24">
      <c r="A284">
        <v>2004</v>
      </c>
      <c r="B284" t="s">
        <v>21</v>
      </c>
      <c r="C284">
        <v>0.55957000000000001</v>
      </c>
      <c r="D284">
        <v>1.15E-3</v>
      </c>
      <c r="E284">
        <v>2.7761</v>
      </c>
      <c r="F284">
        <v>0.52598</v>
      </c>
      <c r="G284">
        <v>7.1855500000000001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9.1699999999999993E-3</v>
      </c>
      <c r="S284" t="s">
        <v>22</v>
      </c>
      <c r="T284">
        <v>28</v>
      </c>
      <c r="U284" t="s">
        <v>30</v>
      </c>
      <c r="V284">
        <f t="shared" si="12"/>
        <v>0.16023000000000004</v>
      </c>
      <c r="W284">
        <f t="shared" si="13"/>
        <v>5.5000000000000003E-4</v>
      </c>
      <c r="X284">
        <f t="shared" si="14"/>
        <v>-0.12799000000000005</v>
      </c>
    </row>
    <row r="285" spans="1:24">
      <c r="A285">
        <v>2004</v>
      </c>
      <c r="B285" t="s">
        <v>21</v>
      </c>
      <c r="C285">
        <v>0.39933999999999997</v>
      </c>
      <c r="D285">
        <v>5.9999999999999995E-4</v>
      </c>
      <c r="E285">
        <v>1.4998199999999999</v>
      </c>
      <c r="F285">
        <v>0.65397000000000005</v>
      </c>
      <c r="G285">
        <v>9.2872000000000003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9.3900000000000008E-3</v>
      </c>
      <c r="S285" t="s">
        <v>24</v>
      </c>
      <c r="U285" t="s">
        <v>30</v>
      </c>
      <c r="V285">
        <f t="shared" si="12"/>
        <v>4.8689999999999956E-2</v>
      </c>
      <c r="W285">
        <f t="shared" si="13"/>
        <v>3.2999999999999994E-4</v>
      </c>
      <c r="X285">
        <f t="shared" si="14"/>
        <v>0.22993000000000008</v>
      </c>
    </row>
    <row r="286" spans="1:24">
      <c r="A286">
        <v>2005</v>
      </c>
      <c r="B286" t="s">
        <v>21</v>
      </c>
      <c r="C286">
        <v>0.35065000000000002</v>
      </c>
      <c r="D286">
        <v>2.7E-4</v>
      </c>
      <c r="E286">
        <v>0.62719000000000003</v>
      </c>
      <c r="F286">
        <v>0.42403999999999997</v>
      </c>
      <c r="G286">
        <v>5.2808000000000002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1.001E-2</v>
      </c>
      <c r="S286" t="s">
        <v>22</v>
      </c>
      <c r="T286">
        <v>20</v>
      </c>
      <c r="U286" t="s">
        <v>30</v>
      </c>
      <c r="V286">
        <f t="shared" si="12"/>
        <v>-1.9899999999999918E-3</v>
      </c>
      <c r="W286">
        <f t="shared" si="13"/>
        <v>3.2000000000000003E-4</v>
      </c>
      <c r="X286">
        <f t="shared" si="14"/>
        <v>-0.25290000000000001</v>
      </c>
    </row>
    <row r="287" spans="1:24">
      <c r="A287">
        <v>2005</v>
      </c>
      <c r="B287" t="s">
        <v>21</v>
      </c>
      <c r="C287">
        <v>0.35264000000000001</v>
      </c>
      <c r="D287" s="1">
        <v>-5.0000000000000002E-5</v>
      </c>
      <c r="E287">
        <v>-0.16569</v>
      </c>
      <c r="F287">
        <v>0.67693999999999999</v>
      </c>
      <c r="G287">
        <v>11.354990000000001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1.107E-2</v>
      </c>
      <c r="S287" t="s">
        <v>24</v>
      </c>
      <c r="U287" t="s">
        <v>30</v>
      </c>
      <c r="V287">
        <f t="shared" si="12"/>
        <v>0.17114000000000001</v>
      </c>
      <c r="W287">
        <f t="shared" si="13"/>
        <v>-9.7999999999999997E-4</v>
      </c>
      <c r="X287">
        <f t="shared" si="14"/>
        <v>0.51693999999999996</v>
      </c>
    </row>
    <row r="288" spans="1:24">
      <c r="A288">
        <v>2006</v>
      </c>
      <c r="B288" t="s">
        <v>21</v>
      </c>
      <c r="C288">
        <v>0.18149999999999999</v>
      </c>
      <c r="D288">
        <v>9.3000000000000005E-4</v>
      </c>
      <c r="E288">
        <v>1.8230500000000001</v>
      </c>
      <c r="F288">
        <v>0.16</v>
      </c>
      <c r="G288">
        <v>1.49729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1.129E-2</v>
      </c>
      <c r="S288" t="s">
        <v>22</v>
      </c>
      <c r="T288">
        <v>19</v>
      </c>
      <c r="U288" t="s">
        <v>30</v>
      </c>
      <c r="V288">
        <f t="shared" si="12"/>
        <v>1.4289999999999997E-2</v>
      </c>
      <c r="W288">
        <f t="shared" si="13"/>
        <v>3.1000000000000005E-4</v>
      </c>
      <c r="X288">
        <f t="shared" si="14"/>
        <v>-0.36747999999999992</v>
      </c>
    </row>
    <row r="289" spans="1:24">
      <c r="A289">
        <v>2006</v>
      </c>
      <c r="B289" t="s">
        <v>21</v>
      </c>
      <c r="C289">
        <v>0.16721</v>
      </c>
      <c r="D289">
        <v>6.2E-4</v>
      </c>
      <c r="E289">
        <v>1.3754900000000001</v>
      </c>
      <c r="F289">
        <v>0.52747999999999995</v>
      </c>
      <c r="G289">
        <v>5.6224699999999999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1.265E-2</v>
      </c>
      <c r="S289" t="s">
        <v>24</v>
      </c>
      <c r="U289" t="s">
        <v>30</v>
      </c>
      <c r="V289">
        <f t="shared" si="12"/>
        <v>-2.3910000000000015E-2</v>
      </c>
      <c r="W289">
        <f t="shared" si="13"/>
        <v>6.4999999999999997E-4</v>
      </c>
      <c r="X289">
        <f t="shared" si="14"/>
        <v>2.3129999999999984E-2</v>
      </c>
    </row>
    <row r="290" spans="1:24">
      <c r="A290">
        <v>2007</v>
      </c>
      <c r="B290" t="s">
        <v>21</v>
      </c>
      <c r="C290">
        <v>0.19112000000000001</v>
      </c>
      <c r="D290" s="1">
        <v>-3.0000000000000001E-5</v>
      </c>
      <c r="E290">
        <v>-7.0080000000000003E-2</v>
      </c>
      <c r="F290">
        <v>0.50434999999999997</v>
      </c>
      <c r="G290">
        <v>10.06134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1.0279999999999999E-2</v>
      </c>
      <c r="S290" t="s">
        <v>22</v>
      </c>
      <c r="T290">
        <v>23</v>
      </c>
      <c r="U290" t="s">
        <v>30</v>
      </c>
      <c r="V290">
        <f t="shared" si="12"/>
        <v>-4.1809999999999986E-2</v>
      </c>
      <c r="W290">
        <f t="shared" si="13"/>
        <v>3.9999999999999996E-5</v>
      </c>
      <c r="X290">
        <f t="shared" si="14"/>
        <v>-0.19027000000000005</v>
      </c>
    </row>
    <row r="291" spans="1:24">
      <c r="A291">
        <v>2007</v>
      </c>
      <c r="B291" t="s">
        <v>21</v>
      </c>
      <c r="C291">
        <v>0.23293</v>
      </c>
      <c r="D291" s="1">
        <v>-6.9999999999999994E-5</v>
      </c>
      <c r="E291">
        <v>-0.20071</v>
      </c>
      <c r="F291">
        <v>0.69462000000000002</v>
      </c>
      <c r="G291">
        <v>18.807400000000001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1.0880000000000001E-2</v>
      </c>
      <c r="S291" t="s">
        <v>24</v>
      </c>
      <c r="U291" t="s">
        <v>30</v>
      </c>
      <c r="V291">
        <f t="shared" si="12"/>
        <v>0.86392000000000002</v>
      </c>
      <c r="W291">
        <f t="shared" si="13"/>
        <v>-9.3999999999999997E-4</v>
      </c>
      <c r="X291">
        <f t="shared" si="14"/>
        <v>-0.76373000000000002</v>
      </c>
    </row>
    <row r="292" spans="1:24">
      <c r="A292">
        <v>2008</v>
      </c>
      <c r="B292" t="s">
        <v>21</v>
      </c>
      <c r="C292">
        <v>-0.63099000000000005</v>
      </c>
      <c r="D292">
        <v>8.7000000000000001E-4</v>
      </c>
      <c r="E292">
        <v>0.49015999999999998</v>
      </c>
      <c r="F292">
        <v>1.45835</v>
      </c>
      <c r="G292">
        <v>14.82694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4.8439999999999997E-2</v>
      </c>
      <c r="S292" t="s">
        <v>22</v>
      </c>
      <c r="T292">
        <v>18</v>
      </c>
      <c r="U292" t="s">
        <v>30</v>
      </c>
      <c r="V292">
        <f t="shared" si="12"/>
        <v>4.1799999999999948E-2</v>
      </c>
      <c r="W292">
        <f t="shared" si="13"/>
        <v>-3.2999999999999989E-4</v>
      </c>
      <c r="X292">
        <f t="shared" si="14"/>
        <v>-0.58331999999999984</v>
      </c>
    </row>
    <row r="293" spans="1:24">
      <c r="A293">
        <v>2008</v>
      </c>
      <c r="B293" t="s">
        <v>21</v>
      </c>
      <c r="C293">
        <v>-0.67279</v>
      </c>
      <c r="D293">
        <v>1.1999999999999999E-3</v>
      </c>
      <c r="E293">
        <v>0.69310000000000005</v>
      </c>
      <c r="F293">
        <v>2.0416699999999999</v>
      </c>
      <c r="G293">
        <v>21.245429999999999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5.8169999999999999E-2</v>
      </c>
      <c r="S293" t="s">
        <v>24</v>
      </c>
      <c r="U293" t="s">
        <v>30</v>
      </c>
      <c r="V293">
        <f t="shared" si="12"/>
        <v>-1.08979</v>
      </c>
      <c r="W293">
        <f t="shared" si="13"/>
        <v>1.31E-3</v>
      </c>
      <c r="X293">
        <f t="shared" si="14"/>
        <v>1.4128699999999998</v>
      </c>
    </row>
    <row r="294" spans="1:24">
      <c r="A294">
        <v>2009</v>
      </c>
      <c r="B294" t="s">
        <v>21</v>
      </c>
      <c r="C294">
        <v>0.41699999999999998</v>
      </c>
      <c r="D294">
        <v>-1.1E-4</v>
      </c>
      <c r="E294">
        <v>-0.16528000000000001</v>
      </c>
      <c r="F294">
        <v>0.62880000000000003</v>
      </c>
      <c r="G294">
        <v>8.8234600000000007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1.729E-2</v>
      </c>
      <c r="S294" t="s">
        <v>22</v>
      </c>
      <c r="T294">
        <v>26</v>
      </c>
      <c r="U294" t="s">
        <v>30</v>
      </c>
      <c r="V294">
        <f t="shared" si="12"/>
        <v>1.0459999999999969E-2</v>
      </c>
      <c r="W294">
        <f t="shared" si="13"/>
        <v>6.7000000000000002E-4</v>
      </c>
      <c r="X294">
        <f t="shared" si="14"/>
        <v>-0.41742999999999997</v>
      </c>
    </row>
    <row r="295" spans="1:24">
      <c r="A295">
        <v>2009</v>
      </c>
      <c r="B295" t="s">
        <v>21</v>
      </c>
      <c r="C295">
        <v>0.40654000000000001</v>
      </c>
      <c r="D295">
        <v>-7.7999999999999999E-4</v>
      </c>
      <c r="E295">
        <v>-1.35381</v>
      </c>
      <c r="F295">
        <v>1.04623</v>
      </c>
      <c r="G295">
        <v>17.22419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2.315E-2</v>
      </c>
      <c r="S295" t="s">
        <v>24</v>
      </c>
      <c r="U295" t="s">
        <v>30</v>
      </c>
      <c r="V295">
        <f t="shared" si="12"/>
        <v>3.9009999999999989E-2</v>
      </c>
      <c r="W295">
        <f t="shared" si="13"/>
        <v>-1.6299999999999999E-3</v>
      </c>
      <c r="X295">
        <f t="shared" si="14"/>
        <v>0.45116999999999996</v>
      </c>
    </row>
    <row r="296" spans="1:24">
      <c r="A296">
        <v>2010</v>
      </c>
      <c r="B296" t="s">
        <v>21</v>
      </c>
      <c r="C296">
        <v>0.36753000000000002</v>
      </c>
      <c r="D296">
        <v>8.4999999999999995E-4</v>
      </c>
      <c r="E296">
        <v>1.72011</v>
      </c>
      <c r="F296">
        <v>0.59506000000000003</v>
      </c>
      <c r="G296">
        <v>7.9524800000000004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1.225E-2</v>
      </c>
      <c r="S296" t="s">
        <v>22</v>
      </c>
      <c r="T296">
        <v>27</v>
      </c>
      <c r="U296" t="s">
        <v>30</v>
      </c>
      <c r="V296">
        <f t="shared" si="12"/>
        <v>7.9470000000000041E-2</v>
      </c>
      <c r="W296">
        <f t="shared" si="13"/>
        <v>3.9999999999999996E-4</v>
      </c>
      <c r="X296">
        <f t="shared" si="14"/>
        <v>-0.41759999999999986</v>
      </c>
    </row>
    <row r="297" spans="1:24">
      <c r="A297">
        <v>2010</v>
      </c>
      <c r="B297" t="s">
        <v>21</v>
      </c>
      <c r="C297">
        <v>0.28805999999999998</v>
      </c>
      <c r="D297">
        <v>4.4999999999999999E-4</v>
      </c>
      <c r="E297">
        <v>1.4249700000000001</v>
      </c>
      <c r="F297">
        <v>1.0126599999999999</v>
      </c>
      <c r="G297">
        <v>21.000430000000001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1.4670000000000001E-2</v>
      </c>
      <c r="S297" t="s">
        <v>24</v>
      </c>
      <c r="U297" t="s">
        <v>30</v>
      </c>
      <c r="V297">
        <f t="shared" si="12"/>
        <v>0.34306999999999999</v>
      </c>
      <c r="W297">
        <f t="shared" si="13"/>
        <v>-7.9999999999999993E-5</v>
      </c>
      <c r="X297">
        <f t="shared" si="14"/>
        <v>0.28633999999999993</v>
      </c>
    </row>
    <row r="298" spans="1:24">
      <c r="A298">
        <v>2011</v>
      </c>
      <c r="B298" t="s">
        <v>21</v>
      </c>
      <c r="C298">
        <v>-5.5010000000000003E-2</v>
      </c>
      <c r="D298">
        <v>5.2999999999999998E-4</v>
      </c>
      <c r="E298">
        <v>0.62860000000000005</v>
      </c>
      <c r="F298">
        <v>0.72631999999999997</v>
      </c>
      <c r="G298">
        <v>7.4805299999999999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2.307E-2</v>
      </c>
      <c r="S298" t="s">
        <v>22</v>
      </c>
      <c r="T298">
        <v>33</v>
      </c>
      <c r="U298" t="s">
        <v>30</v>
      </c>
      <c r="V298">
        <f t="shared" si="12"/>
        <v>4.027E-2</v>
      </c>
      <c r="W298">
        <f t="shared" si="13"/>
        <v>4.2999999999999999E-4</v>
      </c>
      <c r="X298">
        <f t="shared" si="14"/>
        <v>-0.27925999999999995</v>
      </c>
    </row>
    <row r="299" spans="1:24">
      <c r="A299">
        <v>2011</v>
      </c>
      <c r="B299" t="s">
        <v>21</v>
      </c>
      <c r="C299">
        <v>-9.5280000000000004E-2</v>
      </c>
      <c r="D299">
        <v>1E-4</v>
      </c>
      <c r="E299">
        <v>0.21889</v>
      </c>
      <c r="F299">
        <v>1.0055799999999999</v>
      </c>
      <c r="G299">
        <v>18.760950000000001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2.1260000000000001E-2</v>
      </c>
      <c r="S299" t="s">
        <v>24</v>
      </c>
      <c r="U299" t="s">
        <v>30</v>
      </c>
      <c r="V299">
        <f t="shared" si="12"/>
        <v>-0.29664999999999997</v>
      </c>
      <c r="W299">
        <f t="shared" si="13"/>
        <v>-2.4000000000000003E-4</v>
      </c>
      <c r="X299">
        <f t="shared" si="14"/>
        <v>0.26963999999999988</v>
      </c>
    </row>
    <row r="300" spans="1:24">
      <c r="A300">
        <v>2012</v>
      </c>
      <c r="B300" t="s">
        <v>21</v>
      </c>
      <c r="C300">
        <v>0.20136999999999999</v>
      </c>
      <c r="D300">
        <v>3.4000000000000002E-4</v>
      </c>
      <c r="E300">
        <v>0.94521999999999995</v>
      </c>
      <c r="F300">
        <v>0.73594000000000004</v>
      </c>
      <c r="G300">
        <v>13.269869999999999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8.6499999999999997E-3</v>
      </c>
      <c r="S300" t="s">
        <v>22</v>
      </c>
      <c r="T300">
        <v>25</v>
      </c>
      <c r="U300" t="s">
        <v>30</v>
      </c>
      <c r="V300">
        <f t="shared" si="12"/>
        <v>0.14978999999999998</v>
      </c>
      <c r="W300">
        <f t="shared" si="13"/>
        <v>6.4999999999999997E-4</v>
      </c>
      <c r="X300">
        <f t="shared" si="14"/>
        <v>-0.33406000000000002</v>
      </c>
    </row>
    <row r="301" spans="1:24">
      <c r="A301">
        <v>2012</v>
      </c>
      <c r="B301" t="s">
        <v>21</v>
      </c>
      <c r="C301">
        <v>5.1580000000000001E-2</v>
      </c>
      <c r="D301">
        <v>-3.1E-4</v>
      </c>
      <c r="E301">
        <v>-0.96684000000000003</v>
      </c>
      <c r="F301">
        <v>1.07</v>
      </c>
      <c r="G301">
        <v>21.474509999999999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1.21E-2</v>
      </c>
      <c r="S301" t="s">
        <v>24</v>
      </c>
      <c r="U301" t="s">
        <v>30</v>
      </c>
      <c r="V301">
        <f t="shared" si="12"/>
        <v>-0.22182999999999997</v>
      </c>
      <c r="W301">
        <f t="shared" si="13"/>
        <v>-6.4999999999999997E-4</v>
      </c>
      <c r="X301">
        <f t="shared" si="14"/>
        <v>0.5297400000000001</v>
      </c>
    </row>
    <row r="302" spans="1:24">
      <c r="A302">
        <v>2013</v>
      </c>
      <c r="B302" t="s">
        <v>21</v>
      </c>
      <c r="C302">
        <v>0.27340999999999999</v>
      </c>
      <c r="D302">
        <v>3.4000000000000002E-4</v>
      </c>
      <c r="E302">
        <v>0.91942000000000002</v>
      </c>
      <c r="F302">
        <v>0.54025999999999996</v>
      </c>
      <c r="G302">
        <v>8.3411899999999992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6.8100000000000001E-3</v>
      </c>
      <c r="S302" t="s">
        <v>22</v>
      </c>
      <c r="T302">
        <v>36</v>
      </c>
      <c r="U302" t="s">
        <v>30</v>
      </c>
      <c r="V302">
        <f t="shared" si="12"/>
        <v>-7.5900000000000412E-3</v>
      </c>
      <c r="W302">
        <f t="shared" si="13"/>
        <v>4.3000000000000004E-4</v>
      </c>
      <c r="X302">
        <f t="shared" si="14"/>
        <v>-0.36314000000000002</v>
      </c>
    </row>
    <row r="303" spans="1:24">
      <c r="A303">
        <v>2013</v>
      </c>
      <c r="B303" t="s">
        <v>21</v>
      </c>
      <c r="C303">
        <v>0.28100000000000003</v>
      </c>
      <c r="D303" s="1">
        <v>-9.0000000000000006E-5</v>
      </c>
      <c r="E303">
        <v>-0.3745</v>
      </c>
      <c r="F303">
        <v>0.90339999999999998</v>
      </c>
      <c r="G303">
        <v>21.912279999999999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7.8200000000000006E-3</v>
      </c>
      <c r="S303" t="s">
        <v>24</v>
      </c>
      <c r="U303" t="s">
        <v>30</v>
      </c>
      <c r="V303">
        <f t="shared" si="12"/>
        <v>0.3821</v>
      </c>
      <c r="W303">
        <f t="shared" si="13"/>
        <v>6.7999999999999994E-4</v>
      </c>
      <c r="X303">
        <f t="shared" si="14"/>
        <v>-0.1912100000000001</v>
      </c>
    </row>
    <row r="304" spans="1:24">
      <c r="A304">
        <v>2014</v>
      </c>
      <c r="B304" t="s">
        <v>21</v>
      </c>
      <c r="C304">
        <v>-0.1011</v>
      </c>
      <c r="D304">
        <v>-7.6999999999999996E-4</v>
      </c>
      <c r="E304">
        <v>-0.74314999999999998</v>
      </c>
      <c r="F304">
        <v>1.0946100000000001</v>
      </c>
      <c r="G304">
        <v>6.5516899999999998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1.822E-2</v>
      </c>
      <c r="S304" t="s">
        <v>22</v>
      </c>
      <c r="T304">
        <v>34</v>
      </c>
      <c r="U304" t="s">
        <v>30</v>
      </c>
      <c r="V304">
        <f t="shared" si="12"/>
        <v>5.6609999999999994E-2</v>
      </c>
      <c r="W304">
        <f t="shared" si="13"/>
        <v>2.5000000000000011E-4</v>
      </c>
      <c r="X304">
        <f t="shared" si="14"/>
        <v>-0.2755399999999999</v>
      </c>
    </row>
    <row r="305" spans="1:24">
      <c r="A305">
        <v>2014</v>
      </c>
      <c r="B305" t="s">
        <v>21</v>
      </c>
      <c r="C305">
        <v>-0.15770999999999999</v>
      </c>
      <c r="D305">
        <v>-1.0200000000000001E-3</v>
      </c>
      <c r="E305">
        <v>-1.83839</v>
      </c>
      <c r="F305">
        <v>1.37015</v>
      </c>
      <c r="G305">
        <v>15.282310000000001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1.396E-2</v>
      </c>
      <c r="S305" t="s">
        <v>24</v>
      </c>
      <c r="U305" t="s">
        <v>30</v>
      </c>
      <c r="V305">
        <f t="shared" si="12"/>
        <v>-0.24278</v>
      </c>
      <c r="W305">
        <f t="shared" si="13"/>
        <v>-2.2700000000000003E-3</v>
      </c>
      <c r="X305">
        <f t="shared" si="14"/>
        <v>0.52025999999999994</v>
      </c>
    </row>
    <row r="306" spans="1:24">
      <c r="A306">
        <v>2015</v>
      </c>
      <c r="B306" t="s">
        <v>21</v>
      </c>
      <c r="C306">
        <v>8.5070000000000007E-2</v>
      </c>
      <c r="D306">
        <v>1.25E-3</v>
      </c>
      <c r="E306">
        <v>0.88956999999999997</v>
      </c>
      <c r="F306">
        <v>0.84989000000000003</v>
      </c>
      <c r="G306">
        <v>5.5025500000000003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2.4709999999999999E-2</v>
      </c>
      <c r="S306" t="s">
        <v>22</v>
      </c>
      <c r="T306">
        <v>43</v>
      </c>
      <c r="U306" t="s">
        <v>30</v>
      </c>
      <c r="V306">
        <f t="shared" si="12"/>
        <v>0.43106</v>
      </c>
      <c r="W306">
        <f t="shared" si="13"/>
        <v>1.5300000000000001E-3</v>
      </c>
      <c r="X306">
        <f t="shared" si="14"/>
        <v>-0.37820999999999994</v>
      </c>
    </row>
    <row r="307" spans="1:24">
      <c r="A307">
        <v>2015</v>
      </c>
      <c r="B307" t="s">
        <v>21</v>
      </c>
      <c r="C307">
        <v>-0.34599000000000002</v>
      </c>
      <c r="D307">
        <v>-2.7999999999999998E-4</v>
      </c>
      <c r="E307">
        <v>-0.44780999999999999</v>
      </c>
      <c r="F307">
        <v>1.2281</v>
      </c>
      <c r="G307">
        <v>17.985589999999998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2.257E-2</v>
      </c>
      <c r="S307" t="s">
        <v>24</v>
      </c>
      <c r="U307" t="s">
        <v>30</v>
      </c>
      <c r="V307">
        <f t="shared" si="12"/>
        <v>-0.54235999999999995</v>
      </c>
      <c r="W307">
        <f t="shared" si="13"/>
        <v>1.1000000000000002E-4</v>
      </c>
      <c r="X307">
        <f t="shared" si="14"/>
        <v>0.33709</v>
      </c>
    </row>
    <row r="308" spans="1:24">
      <c r="A308">
        <v>2016</v>
      </c>
      <c r="B308" t="s">
        <v>21</v>
      </c>
      <c r="C308">
        <v>0.19636999999999999</v>
      </c>
      <c r="D308">
        <v>-3.8999999999999999E-4</v>
      </c>
      <c r="E308">
        <v>-0.67230000000000001</v>
      </c>
      <c r="F308">
        <v>0.89100999999999997</v>
      </c>
      <c r="G308">
        <v>10.96538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1.452E-2</v>
      </c>
      <c r="S308" t="s">
        <v>22</v>
      </c>
      <c r="T308">
        <v>30</v>
      </c>
      <c r="U308" t="s">
        <v>30</v>
      </c>
      <c r="V308">
        <f t="shared" si="12"/>
        <v>-9.6920000000000006E-2</v>
      </c>
      <c r="W308">
        <f t="shared" si="13"/>
        <v>2.8000000000000003E-4</v>
      </c>
      <c r="X308">
        <f t="shared" si="14"/>
        <v>-0.33229000000000009</v>
      </c>
    </row>
    <row r="309" spans="1:24">
      <c r="A309">
        <v>2016</v>
      </c>
      <c r="B309" t="s">
        <v>21</v>
      </c>
      <c r="C309">
        <v>0.29329</v>
      </c>
      <c r="D309">
        <v>-6.7000000000000002E-4</v>
      </c>
      <c r="E309">
        <v>-0.94786000000000004</v>
      </c>
      <c r="F309">
        <v>1.2233000000000001</v>
      </c>
      <c r="G309">
        <v>12.31921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2.1520000000000001E-2</v>
      </c>
      <c r="S309" t="s">
        <v>24</v>
      </c>
      <c r="U309" t="s">
        <v>30</v>
      </c>
      <c r="V309">
        <f t="shared" si="12"/>
        <v>4.1069999999999995E-2</v>
      </c>
      <c r="W309">
        <f t="shared" si="13"/>
        <v>-1.6099999999999999E-3</v>
      </c>
      <c r="X309">
        <f t="shared" si="14"/>
        <v>0.59714</v>
      </c>
    </row>
    <row r="310" spans="1:24">
      <c r="A310">
        <v>2017</v>
      </c>
      <c r="B310" t="s">
        <v>21</v>
      </c>
      <c r="C310">
        <v>0.25222</v>
      </c>
      <c r="D310">
        <v>9.3999999999999997E-4</v>
      </c>
      <c r="E310">
        <v>1.1686700000000001</v>
      </c>
      <c r="F310">
        <v>0.62616000000000005</v>
      </c>
      <c r="G310">
        <v>2.9578700000000002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1.3050000000000001E-2</v>
      </c>
      <c r="S310" t="s">
        <v>22</v>
      </c>
      <c r="T310">
        <v>40</v>
      </c>
      <c r="U310" t="s">
        <v>30</v>
      </c>
      <c r="V310">
        <f t="shared" si="12"/>
        <v>0.25324999999999998</v>
      </c>
      <c r="W310">
        <f t="shared" si="13"/>
        <v>6.6E-4</v>
      </c>
      <c r="X310">
        <f t="shared" si="14"/>
        <v>-0.43976999999999999</v>
      </c>
    </row>
    <row r="311" spans="1:24">
      <c r="A311">
        <v>2017</v>
      </c>
      <c r="B311" t="s">
        <v>21</v>
      </c>
      <c r="C311">
        <v>-1.0300000000000001E-3</v>
      </c>
      <c r="D311">
        <v>2.7999999999999998E-4</v>
      </c>
      <c r="E311">
        <v>0.65719000000000005</v>
      </c>
      <c r="F311">
        <v>1.06593</v>
      </c>
      <c r="G311">
        <v>9.6441999999999997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1.2160000000000001E-2</v>
      </c>
      <c r="S311" t="s">
        <v>24</v>
      </c>
      <c r="U311" t="s">
        <v>30</v>
      </c>
      <c r="V311">
        <f t="shared" si="12"/>
        <v>-5.5230000000000001E-2</v>
      </c>
      <c r="W311">
        <f t="shared" si="13"/>
        <v>-1.7000000000000001E-4</v>
      </c>
      <c r="X311">
        <f t="shared" si="14"/>
        <v>1.0170000000000012E-2</v>
      </c>
    </row>
    <row r="312" spans="1:24">
      <c r="A312">
        <v>2018</v>
      </c>
      <c r="B312" t="s">
        <v>21</v>
      </c>
      <c r="C312">
        <v>5.4199999999999998E-2</v>
      </c>
      <c r="D312">
        <v>4.4999999999999999E-4</v>
      </c>
      <c r="E312">
        <v>0.51871999999999996</v>
      </c>
      <c r="F312">
        <v>1.05576</v>
      </c>
      <c r="G312">
        <v>11.35472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1.8110000000000001E-2</v>
      </c>
      <c r="S312" t="s">
        <v>22</v>
      </c>
      <c r="T312">
        <v>41</v>
      </c>
      <c r="U312" t="s">
        <v>30</v>
      </c>
      <c r="V312">
        <f t="shared" si="12"/>
        <v>0.27304</v>
      </c>
      <c r="W312">
        <f t="shared" si="13"/>
        <v>1.1099999999999999E-3</v>
      </c>
      <c r="X312">
        <f t="shared" si="14"/>
        <v>-0.14152999999999993</v>
      </c>
    </row>
    <row r="313" spans="1:24">
      <c r="A313">
        <v>2018</v>
      </c>
      <c r="B313" t="s">
        <v>21</v>
      </c>
      <c r="C313">
        <v>-0.21884000000000001</v>
      </c>
      <c r="D313">
        <v>-6.6E-4</v>
      </c>
      <c r="E313">
        <v>-1.29894</v>
      </c>
      <c r="F313">
        <v>1.19729</v>
      </c>
      <c r="G313">
        <v>22.14386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1.554E-2</v>
      </c>
      <c r="S313" t="s">
        <v>24</v>
      </c>
      <c r="U313" t="s">
        <v>30</v>
      </c>
      <c r="V313">
        <f t="shared" si="12"/>
        <v>-0.45166000000000001</v>
      </c>
      <c r="W313">
        <f t="shared" si="13"/>
        <v>-9.3000000000000005E-4</v>
      </c>
      <c r="X313">
        <f t="shared" si="14"/>
        <v>0.67469999999999997</v>
      </c>
    </row>
    <row r="314" spans="1:24">
      <c r="A314">
        <v>2019</v>
      </c>
      <c r="B314" t="s">
        <v>21</v>
      </c>
      <c r="C314">
        <v>0.23282</v>
      </c>
      <c r="D314">
        <v>2.7E-4</v>
      </c>
      <c r="E314">
        <v>0.41239999999999999</v>
      </c>
      <c r="F314">
        <v>0.52259</v>
      </c>
      <c r="G314">
        <v>5.3557600000000001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1.1440000000000001E-2</v>
      </c>
      <c r="S314" t="s">
        <v>22</v>
      </c>
      <c r="T314">
        <v>45</v>
      </c>
      <c r="U314" t="s">
        <v>30</v>
      </c>
      <c r="V314">
        <f t="shared" si="12"/>
        <v>0.11882</v>
      </c>
      <c r="W314">
        <f t="shared" si="13"/>
        <v>6.3000000000000003E-4</v>
      </c>
      <c r="X314">
        <f t="shared" si="14"/>
        <v>-0.28956000000000004</v>
      </c>
    </row>
    <row r="315" spans="1:24">
      <c r="A315">
        <v>2019</v>
      </c>
      <c r="B315" t="s">
        <v>21</v>
      </c>
      <c r="C315">
        <v>0.114</v>
      </c>
      <c r="D315">
        <v>-3.6000000000000002E-4</v>
      </c>
      <c r="E315">
        <v>-0.82584000000000002</v>
      </c>
      <c r="F315">
        <v>0.81215000000000004</v>
      </c>
      <c r="G315">
        <v>12.42632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1.3559999999999999E-2</v>
      </c>
      <c r="S315" t="s">
        <v>24</v>
      </c>
      <c r="U315" t="s">
        <v>30</v>
      </c>
      <c r="V315">
        <f t="shared" si="12"/>
        <v>0.17018</v>
      </c>
      <c r="W315">
        <f t="shared" si="13"/>
        <v>-1.3500000000000001E-3</v>
      </c>
      <c r="X315">
        <f t="shared" si="14"/>
        <v>-0.45725000000000005</v>
      </c>
    </row>
    <row r="316" spans="1:24">
      <c r="A316">
        <v>2020</v>
      </c>
      <c r="B316" t="s">
        <v>21</v>
      </c>
      <c r="C316">
        <v>-5.6180000000000001E-2</v>
      </c>
      <c r="D316">
        <v>9.8999999999999999E-4</v>
      </c>
      <c r="E316">
        <v>0.49364999999999998</v>
      </c>
      <c r="F316">
        <v>1.2694000000000001</v>
      </c>
      <c r="G316">
        <v>12.54181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5.2650000000000002E-2</v>
      </c>
      <c r="S316" t="s">
        <v>22</v>
      </c>
      <c r="T316">
        <v>42</v>
      </c>
      <c r="U316" t="s">
        <v>30</v>
      </c>
      <c r="V316">
        <f t="shared" si="12"/>
        <v>-0.48349000000000003</v>
      </c>
      <c r="W316">
        <f t="shared" si="13"/>
        <v>-6.3099999999999996E-3</v>
      </c>
      <c r="X316">
        <f t="shared" si="14"/>
        <v>-0.96849999999999969</v>
      </c>
    </row>
    <row r="317" spans="1:24">
      <c r="A317">
        <v>2020</v>
      </c>
      <c r="B317" t="s">
        <v>21</v>
      </c>
      <c r="C317">
        <v>0.42731000000000002</v>
      </c>
      <c r="D317">
        <v>7.3000000000000001E-3</v>
      </c>
      <c r="E317">
        <v>0.7611</v>
      </c>
      <c r="F317">
        <v>2.2378999999999998</v>
      </c>
      <c r="G317">
        <v>4.6057399999999999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0.16316</v>
      </c>
      <c r="S317" t="s">
        <v>24</v>
      </c>
      <c r="U317" t="s">
        <v>30</v>
      </c>
      <c r="V317">
        <f t="shared" si="12"/>
        <v>-0.1799</v>
      </c>
      <c r="W317">
        <f t="shared" si="13"/>
        <v>5.8100000000000001E-3</v>
      </c>
      <c r="X317">
        <f t="shared" si="14"/>
        <v>1.5559899999999998</v>
      </c>
    </row>
    <row r="318" spans="1:24">
      <c r="A318">
        <v>2021</v>
      </c>
      <c r="B318" t="s">
        <v>21</v>
      </c>
      <c r="C318">
        <v>0.60721000000000003</v>
      </c>
      <c r="D318">
        <v>1.49E-3</v>
      </c>
      <c r="E318">
        <v>2.4116499999999998</v>
      </c>
      <c r="F318">
        <v>0.68191000000000002</v>
      </c>
      <c r="G318">
        <v>8.0328599999999994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1.3769999999999999E-2</v>
      </c>
      <c r="S318" t="s">
        <v>22</v>
      </c>
      <c r="T318">
        <v>53</v>
      </c>
      <c r="U318" t="s">
        <v>30</v>
      </c>
      <c r="V318">
        <f t="shared" si="12"/>
        <v>0.12844000000000005</v>
      </c>
      <c r="W318">
        <f t="shared" si="13"/>
        <v>6.4000000000000005E-4</v>
      </c>
      <c r="X318">
        <f t="shared" si="14"/>
        <v>-0.16491999999999996</v>
      </c>
    </row>
    <row r="319" spans="1:24">
      <c r="A319">
        <v>2021</v>
      </c>
      <c r="B319" t="s">
        <v>21</v>
      </c>
      <c r="C319">
        <v>0.47876999999999997</v>
      </c>
      <c r="D319">
        <v>8.4999999999999995E-4</v>
      </c>
      <c r="E319">
        <v>1.56515</v>
      </c>
      <c r="F319">
        <v>0.84682999999999997</v>
      </c>
      <c r="G319">
        <v>11.327870000000001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1.4579999999999999E-2</v>
      </c>
      <c r="S319" t="s">
        <v>24</v>
      </c>
      <c r="U319" t="s">
        <v>30</v>
      </c>
      <c r="V319">
        <f t="shared" si="12"/>
        <v>5.2899999999999614E-3</v>
      </c>
      <c r="W319">
        <f t="shared" si="13"/>
        <v>-4.4999999999999999E-4</v>
      </c>
      <c r="X319">
        <f t="shared" si="14"/>
        <v>-7.7130000000000032E-2</v>
      </c>
    </row>
    <row r="320" spans="1:24">
      <c r="A320">
        <v>2022</v>
      </c>
      <c r="B320" t="s">
        <v>21</v>
      </c>
      <c r="C320">
        <v>0.47348000000000001</v>
      </c>
      <c r="D320">
        <v>1.2999999999999999E-3</v>
      </c>
      <c r="E320">
        <v>1.72889</v>
      </c>
      <c r="F320">
        <v>0.92396</v>
      </c>
      <c r="G320">
        <v>15.335660000000001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1.881E-2</v>
      </c>
      <c r="S320" t="s">
        <v>22</v>
      </c>
      <c r="T320">
        <v>33</v>
      </c>
      <c r="U320" t="s">
        <v>30</v>
      </c>
      <c r="V320">
        <f t="shared" si="12"/>
        <v>8.1390000000000018E-2</v>
      </c>
      <c r="W320">
        <f t="shared" si="13"/>
        <v>2.1999999999999993E-4</v>
      </c>
      <c r="X320">
        <f t="shared" si="14"/>
        <v>-2.5569999999999982E-2</v>
      </c>
    </row>
    <row r="321" spans="1:24">
      <c r="A321">
        <v>2022</v>
      </c>
      <c r="B321" t="s">
        <v>21</v>
      </c>
      <c r="C321">
        <v>0.39208999999999999</v>
      </c>
      <c r="D321">
        <v>1.08E-3</v>
      </c>
      <c r="E321">
        <v>1.77501</v>
      </c>
      <c r="F321">
        <v>0.94952999999999999</v>
      </c>
      <c r="G321">
        <v>19.486820000000002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1.7930000000000001E-2</v>
      </c>
      <c r="S321" t="s">
        <v>24</v>
      </c>
      <c r="U321" t="s">
        <v>30</v>
      </c>
      <c r="V321">
        <f t="shared" si="12"/>
        <v>0.12979000000000002</v>
      </c>
      <c r="W321">
        <f t="shared" si="13"/>
        <v>5.2999999999999998E-4</v>
      </c>
      <c r="X321">
        <f t="shared" si="14"/>
        <v>0.42538999999999993</v>
      </c>
    </row>
    <row r="322" spans="1:24">
      <c r="A322">
        <v>2023</v>
      </c>
      <c r="B322" t="s">
        <v>21</v>
      </c>
      <c r="C322">
        <v>0.26229999999999998</v>
      </c>
      <c r="D322">
        <v>5.5000000000000003E-4</v>
      </c>
      <c r="E322">
        <v>0.64283999999999997</v>
      </c>
      <c r="F322">
        <v>0.52414000000000005</v>
      </c>
      <c r="G322">
        <v>4.25664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1.538E-2</v>
      </c>
      <c r="S322" t="s">
        <v>22</v>
      </c>
      <c r="T322">
        <v>31</v>
      </c>
      <c r="U322" t="s">
        <v>30</v>
      </c>
      <c r="V322">
        <f t="shared" si="12"/>
        <v>0.12418999999999997</v>
      </c>
      <c r="W322">
        <f t="shared" si="13"/>
        <v>4.7000000000000004E-4</v>
      </c>
      <c r="X322">
        <f t="shared" si="14"/>
        <v>-0.29581999999999997</v>
      </c>
    </row>
    <row r="323" spans="1:24">
      <c r="A323">
        <v>2023</v>
      </c>
      <c r="B323" t="s">
        <v>21</v>
      </c>
      <c r="C323">
        <v>0.13811000000000001</v>
      </c>
      <c r="D323" s="1">
        <v>8.0000000000000007E-5</v>
      </c>
      <c r="E323">
        <v>0.12561</v>
      </c>
      <c r="F323">
        <v>0.81996000000000002</v>
      </c>
      <c r="G323">
        <v>9.3117599999999996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1.4500000000000001E-2</v>
      </c>
      <c r="S323" t="s">
        <v>24</v>
      </c>
      <c r="U323" t="s">
        <v>30</v>
      </c>
      <c r="V323">
        <f t="shared" ref="V323:V386" si="15">C323-C324</f>
        <v>-0.10416</v>
      </c>
      <c r="W323">
        <f t="shared" ref="W323:W386" si="16">D323-D324</f>
        <v>-6.2E-4</v>
      </c>
      <c r="X323">
        <f t="shared" ref="X323:X386" si="17">F323-F324</f>
        <v>0.42659000000000002</v>
      </c>
    </row>
    <row r="324" spans="1:24">
      <c r="A324">
        <v>2001</v>
      </c>
      <c r="B324" t="s">
        <v>21</v>
      </c>
      <c r="C324">
        <v>0.24227000000000001</v>
      </c>
      <c r="D324">
        <v>6.9999999999999999E-4</v>
      </c>
      <c r="E324">
        <v>1.4113800000000001</v>
      </c>
      <c r="F324">
        <v>0.39337</v>
      </c>
      <c r="G324">
        <v>7.0871300000000002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8.5100000000000002E-3</v>
      </c>
      <c r="S324" t="s">
        <v>22</v>
      </c>
      <c r="T324">
        <v>17</v>
      </c>
      <c r="U324" t="s">
        <v>31</v>
      </c>
      <c r="V324">
        <f t="shared" si="15"/>
        <v>-5.9579999999999994E-2</v>
      </c>
      <c r="W324">
        <f t="shared" si="16"/>
        <v>9.0000000000000019E-5</v>
      </c>
      <c r="X324">
        <f t="shared" si="17"/>
        <v>-0.22308000000000006</v>
      </c>
    </row>
    <row r="325" spans="1:24">
      <c r="A325">
        <v>2001</v>
      </c>
      <c r="B325" t="s">
        <v>21</v>
      </c>
      <c r="C325">
        <v>0.30185000000000001</v>
      </c>
      <c r="D325">
        <v>6.0999999999999997E-4</v>
      </c>
      <c r="E325">
        <v>1.4365699999999999</v>
      </c>
      <c r="F325">
        <v>0.61645000000000005</v>
      </c>
      <c r="G325">
        <v>13.116809999999999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8.9099999999999995E-3</v>
      </c>
      <c r="S325" t="s">
        <v>24</v>
      </c>
      <c r="U325" t="s">
        <v>31</v>
      </c>
      <c r="V325">
        <f t="shared" si="15"/>
        <v>-0.5251300000000001</v>
      </c>
      <c r="W325">
        <f t="shared" si="16"/>
        <v>-1.5100000000000001E-3</v>
      </c>
      <c r="X325">
        <f t="shared" si="17"/>
        <v>0.64606000000000008</v>
      </c>
    </row>
    <row r="326" spans="1:24">
      <c r="A326">
        <v>2002</v>
      </c>
      <c r="B326" t="s">
        <v>21</v>
      </c>
      <c r="C326">
        <v>0.82698000000000005</v>
      </c>
      <c r="D326">
        <v>2.1199999999999999E-3</v>
      </c>
      <c r="E326">
        <v>1.80261</v>
      </c>
      <c r="F326">
        <v>-2.9610000000000001E-2</v>
      </c>
      <c r="G326">
        <v>-0.26006000000000001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1.8790000000000001E-2</v>
      </c>
      <c r="S326" t="s">
        <v>22</v>
      </c>
      <c r="T326">
        <v>23</v>
      </c>
      <c r="U326" t="s">
        <v>31</v>
      </c>
      <c r="V326">
        <f t="shared" si="15"/>
        <v>0.63471000000000011</v>
      </c>
      <c r="W326">
        <f t="shared" si="16"/>
        <v>1.4299999999999998E-3</v>
      </c>
      <c r="X326">
        <f t="shared" si="17"/>
        <v>-0.64029000000000003</v>
      </c>
    </row>
    <row r="327" spans="1:24">
      <c r="A327">
        <v>2002</v>
      </c>
      <c r="B327" t="s">
        <v>21</v>
      </c>
      <c r="C327">
        <v>0.19227</v>
      </c>
      <c r="D327">
        <v>6.8999999999999997E-4</v>
      </c>
      <c r="E327">
        <v>1.6149800000000001</v>
      </c>
      <c r="F327">
        <v>0.61068</v>
      </c>
      <c r="G327">
        <v>14.83705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1.0059999999999999E-2</v>
      </c>
      <c r="S327" t="s">
        <v>24</v>
      </c>
      <c r="U327" t="s">
        <v>31</v>
      </c>
      <c r="V327">
        <f t="shared" si="15"/>
        <v>-0.12980999999999998</v>
      </c>
      <c r="W327">
        <f t="shared" si="16"/>
        <v>-2.1000000000000001E-4</v>
      </c>
      <c r="X327">
        <f t="shared" si="17"/>
        <v>0.52773000000000003</v>
      </c>
    </row>
    <row r="328" spans="1:24">
      <c r="A328">
        <v>2003</v>
      </c>
      <c r="B328" t="s">
        <v>21</v>
      </c>
      <c r="C328">
        <v>0.32207999999999998</v>
      </c>
      <c r="D328">
        <v>8.9999999999999998E-4</v>
      </c>
      <c r="E328">
        <v>0.57638999999999996</v>
      </c>
      <c r="F328">
        <v>8.2949999999999996E-2</v>
      </c>
      <c r="G328">
        <v>0.41748000000000002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2.469E-2</v>
      </c>
      <c r="S328" t="s">
        <v>22</v>
      </c>
      <c r="T328">
        <v>28</v>
      </c>
      <c r="U328" t="s">
        <v>31</v>
      </c>
      <c r="V328">
        <f t="shared" si="15"/>
        <v>-0.20875000000000005</v>
      </c>
      <c r="W328">
        <f t="shared" si="16"/>
        <v>1.8999999999999996E-4</v>
      </c>
      <c r="X328">
        <f t="shared" si="17"/>
        <v>-0.49604999999999999</v>
      </c>
    </row>
    <row r="329" spans="1:24">
      <c r="A329">
        <v>2003</v>
      </c>
      <c r="B329" t="s">
        <v>21</v>
      </c>
      <c r="C329">
        <v>0.53083000000000002</v>
      </c>
      <c r="D329">
        <v>7.1000000000000002E-4</v>
      </c>
      <c r="E329">
        <v>2.0230600000000001</v>
      </c>
      <c r="F329">
        <v>0.57899999999999996</v>
      </c>
      <c r="G329">
        <v>12.96532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7.9500000000000005E-3</v>
      </c>
      <c r="S329" t="s">
        <v>24</v>
      </c>
      <c r="U329" t="s">
        <v>31</v>
      </c>
      <c r="V329">
        <f t="shared" si="15"/>
        <v>0.12276000000000004</v>
      </c>
      <c r="W329">
        <f t="shared" si="16"/>
        <v>1.9999999999999998E-4</v>
      </c>
      <c r="X329">
        <f t="shared" si="17"/>
        <v>-0.35587000000000002</v>
      </c>
    </row>
    <row r="330" spans="1:24">
      <c r="A330">
        <v>2004</v>
      </c>
      <c r="B330" t="s">
        <v>21</v>
      </c>
      <c r="C330">
        <v>0.40806999999999999</v>
      </c>
      <c r="D330">
        <v>5.1000000000000004E-4</v>
      </c>
      <c r="E330">
        <v>0.67500000000000004</v>
      </c>
      <c r="F330">
        <v>0.93486999999999998</v>
      </c>
      <c r="G330">
        <v>7.0493100000000002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1.404E-2</v>
      </c>
      <c r="S330" t="s">
        <v>22</v>
      </c>
      <c r="T330">
        <v>29</v>
      </c>
      <c r="U330" t="s">
        <v>31</v>
      </c>
      <c r="V330">
        <f t="shared" si="15"/>
        <v>0.15449999999999997</v>
      </c>
      <c r="W330">
        <f t="shared" si="16"/>
        <v>5.4000000000000001E-4</v>
      </c>
      <c r="X330">
        <f t="shared" si="17"/>
        <v>-0.1384200000000001</v>
      </c>
    </row>
    <row r="331" spans="1:24">
      <c r="A331">
        <v>2004</v>
      </c>
      <c r="B331" t="s">
        <v>21</v>
      </c>
      <c r="C331">
        <v>0.25357000000000002</v>
      </c>
      <c r="D331" s="1">
        <v>-3.0000000000000001E-5</v>
      </c>
      <c r="E331">
        <v>-8.5779999999999995E-2</v>
      </c>
      <c r="F331">
        <v>1.0732900000000001</v>
      </c>
      <c r="G331">
        <v>14.99822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1.159E-2</v>
      </c>
      <c r="S331" t="s">
        <v>24</v>
      </c>
      <c r="U331" t="s">
        <v>31</v>
      </c>
      <c r="V331">
        <f t="shared" si="15"/>
        <v>1.176000000000002E-2</v>
      </c>
      <c r="W331">
        <f t="shared" si="16"/>
        <v>-2.9E-4</v>
      </c>
      <c r="X331">
        <f t="shared" si="17"/>
        <v>0.37146000000000012</v>
      </c>
    </row>
    <row r="332" spans="1:24">
      <c r="A332">
        <v>2005</v>
      </c>
      <c r="B332" t="s">
        <v>21</v>
      </c>
      <c r="C332">
        <v>0.24181</v>
      </c>
      <c r="D332">
        <v>2.5999999999999998E-4</v>
      </c>
      <c r="E332">
        <v>0.57660999999999996</v>
      </c>
      <c r="F332">
        <v>0.70182999999999995</v>
      </c>
      <c r="G332">
        <v>8.3140400000000003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1.013E-2</v>
      </c>
      <c r="S332" t="s">
        <v>22</v>
      </c>
      <c r="T332">
        <v>21</v>
      </c>
      <c r="U332" t="s">
        <v>31</v>
      </c>
      <c r="V332">
        <f t="shared" si="15"/>
        <v>7.7789999999999998E-2</v>
      </c>
      <c r="W332">
        <f t="shared" si="16"/>
        <v>3.3E-4</v>
      </c>
      <c r="X332">
        <f t="shared" si="17"/>
        <v>-0.25326000000000004</v>
      </c>
    </row>
    <row r="333" spans="1:24">
      <c r="A333">
        <v>2005</v>
      </c>
      <c r="B333" t="s">
        <v>21</v>
      </c>
      <c r="C333">
        <v>0.16402</v>
      </c>
      <c r="D333" s="1">
        <v>-6.9999999999999994E-5</v>
      </c>
      <c r="E333">
        <v>-0.15522</v>
      </c>
      <c r="F333">
        <v>0.95508999999999999</v>
      </c>
      <c r="G333">
        <v>11.479139999999999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1.119E-2</v>
      </c>
      <c r="S333" t="s">
        <v>24</v>
      </c>
      <c r="U333" t="s">
        <v>31</v>
      </c>
      <c r="V333">
        <f t="shared" si="15"/>
        <v>-3.6280000000000007E-2</v>
      </c>
      <c r="W333">
        <f t="shared" si="16"/>
        <v>-1.07E-3</v>
      </c>
      <c r="X333">
        <f t="shared" si="17"/>
        <v>0.64339999999999997</v>
      </c>
    </row>
    <row r="334" spans="1:24">
      <c r="A334">
        <v>2006</v>
      </c>
      <c r="B334" t="s">
        <v>21</v>
      </c>
      <c r="C334">
        <v>0.20030000000000001</v>
      </c>
      <c r="D334">
        <v>1E-3</v>
      </c>
      <c r="E334">
        <v>1.2707299999999999</v>
      </c>
      <c r="F334">
        <v>0.31169000000000002</v>
      </c>
      <c r="G334">
        <v>1.90957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1.5520000000000001E-2</v>
      </c>
      <c r="S334" t="s">
        <v>22</v>
      </c>
      <c r="T334">
        <v>24</v>
      </c>
      <c r="U334" t="s">
        <v>31</v>
      </c>
      <c r="V334">
        <f t="shared" si="15"/>
        <v>-9.1560000000000002E-2</v>
      </c>
      <c r="W334">
        <f t="shared" si="16"/>
        <v>2.2000000000000003E-4</v>
      </c>
      <c r="X334">
        <f t="shared" si="17"/>
        <v>-0.44713000000000003</v>
      </c>
    </row>
    <row r="335" spans="1:24">
      <c r="A335">
        <v>2006</v>
      </c>
      <c r="B335" t="s">
        <v>21</v>
      </c>
      <c r="C335">
        <v>0.29186000000000001</v>
      </c>
      <c r="D335">
        <v>7.7999999999999999E-4</v>
      </c>
      <c r="E335">
        <v>2.0850499999999998</v>
      </c>
      <c r="F335">
        <v>0.75882000000000005</v>
      </c>
      <c r="G335">
        <v>9.6835000000000004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1.197E-2</v>
      </c>
      <c r="S335" t="s">
        <v>24</v>
      </c>
      <c r="U335" t="s">
        <v>31</v>
      </c>
      <c r="V335">
        <f t="shared" si="15"/>
        <v>0.11055000000000001</v>
      </c>
      <c r="W335">
        <f t="shared" si="16"/>
        <v>1.58E-3</v>
      </c>
      <c r="X335">
        <f t="shared" si="17"/>
        <v>-0.32064999999999988</v>
      </c>
    </row>
    <row r="336" spans="1:24">
      <c r="A336">
        <v>2007</v>
      </c>
      <c r="B336" t="s">
        <v>21</v>
      </c>
      <c r="C336">
        <v>0.18131</v>
      </c>
      <c r="D336">
        <v>-8.0000000000000004E-4</v>
      </c>
      <c r="E336">
        <v>-1.0124500000000001</v>
      </c>
      <c r="F336">
        <v>1.0794699999999999</v>
      </c>
      <c r="G336">
        <v>12.754619999999999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1.813E-2</v>
      </c>
      <c r="S336" t="s">
        <v>22</v>
      </c>
      <c r="T336">
        <v>29</v>
      </c>
      <c r="U336" t="s">
        <v>31</v>
      </c>
      <c r="V336">
        <f t="shared" si="15"/>
        <v>-1.1630000000000001E-2</v>
      </c>
      <c r="W336">
        <f t="shared" si="16"/>
        <v>-9.2000000000000003E-4</v>
      </c>
      <c r="X336">
        <f t="shared" si="17"/>
        <v>1.2270000000000003E-2</v>
      </c>
    </row>
    <row r="337" spans="1:24">
      <c r="A337">
        <v>2007</v>
      </c>
      <c r="B337" t="s">
        <v>21</v>
      </c>
      <c r="C337">
        <v>0.19294</v>
      </c>
      <c r="D337">
        <v>1.2E-4</v>
      </c>
      <c r="E337">
        <v>0.35502</v>
      </c>
      <c r="F337">
        <v>1.0671999999999999</v>
      </c>
      <c r="G337">
        <v>29.159009999999999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1.321E-2</v>
      </c>
      <c r="S337" t="s">
        <v>24</v>
      </c>
      <c r="U337" t="s">
        <v>31</v>
      </c>
      <c r="V337">
        <f t="shared" si="15"/>
        <v>0.87272000000000005</v>
      </c>
      <c r="W337">
        <f t="shared" si="16"/>
        <v>-8.1000000000000006E-4</v>
      </c>
      <c r="X337">
        <f t="shared" si="17"/>
        <v>-0.67901000000000011</v>
      </c>
    </row>
    <row r="338" spans="1:24">
      <c r="A338">
        <v>2008</v>
      </c>
      <c r="B338" t="s">
        <v>21</v>
      </c>
      <c r="C338">
        <v>-0.67978000000000005</v>
      </c>
      <c r="D338">
        <v>9.3000000000000005E-4</v>
      </c>
      <c r="E338">
        <v>0.38041000000000003</v>
      </c>
      <c r="F338">
        <v>1.74621</v>
      </c>
      <c r="G338">
        <v>12.9023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5.9060000000000001E-2</v>
      </c>
      <c r="S338" t="s">
        <v>22</v>
      </c>
      <c r="T338">
        <v>17</v>
      </c>
      <c r="U338" t="s">
        <v>31</v>
      </c>
      <c r="V338">
        <f t="shared" si="15"/>
        <v>-6.9360000000000088E-2</v>
      </c>
      <c r="W338">
        <f t="shared" si="16"/>
        <v>-1.25E-3</v>
      </c>
      <c r="X338">
        <f t="shared" si="17"/>
        <v>-0.35530999999999979</v>
      </c>
    </row>
    <row r="339" spans="1:24">
      <c r="A339">
        <v>2008</v>
      </c>
      <c r="B339" t="s">
        <v>21</v>
      </c>
      <c r="C339">
        <v>-0.61041999999999996</v>
      </c>
      <c r="D339">
        <v>2.1800000000000001E-3</v>
      </c>
      <c r="E339">
        <v>1.2280899999999999</v>
      </c>
      <c r="F339">
        <v>2.1015199999999998</v>
      </c>
      <c r="G339">
        <v>21.4209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5.8479999999999997E-2</v>
      </c>
      <c r="S339" t="s">
        <v>24</v>
      </c>
      <c r="U339" t="s">
        <v>31</v>
      </c>
      <c r="V339">
        <f t="shared" si="15"/>
        <v>-1.2750599999999999</v>
      </c>
      <c r="W339">
        <f t="shared" si="16"/>
        <v>3.8000000000000013E-4</v>
      </c>
      <c r="X339">
        <f t="shared" si="17"/>
        <v>1.6690999999999998</v>
      </c>
    </row>
    <row r="340" spans="1:24">
      <c r="A340">
        <v>2009</v>
      </c>
      <c r="B340" t="s">
        <v>21</v>
      </c>
      <c r="C340">
        <v>0.66464000000000001</v>
      </c>
      <c r="D340">
        <v>1.8E-3</v>
      </c>
      <c r="E340">
        <v>1.39147</v>
      </c>
      <c r="F340">
        <v>0.43242000000000003</v>
      </c>
      <c r="G340">
        <v>3.16628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2.0590000000000001E-2</v>
      </c>
      <c r="S340" t="s">
        <v>22</v>
      </c>
      <c r="T340">
        <v>24</v>
      </c>
      <c r="U340" t="s">
        <v>31</v>
      </c>
      <c r="V340">
        <f t="shared" si="15"/>
        <v>6.1390000000000056E-2</v>
      </c>
      <c r="W340">
        <f t="shared" si="16"/>
        <v>1.81E-3</v>
      </c>
      <c r="X340">
        <f t="shared" si="17"/>
        <v>-0.55818999999999996</v>
      </c>
    </row>
    <row r="341" spans="1:24">
      <c r="A341">
        <v>2009</v>
      </c>
      <c r="B341" t="s">
        <v>21</v>
      </c>
      <c r="C341">
        <v>0.60324999999999995</v>
      </c>
      <c r="D341" s="1">
        <v>-1.0000000000000001E-5</v>
      </c>
      <c r="E341">
        <v>-1.0279999999999999E-2</v>
      </c>
      <c r="F341">
        <v>0.99060999999999999</v>
      </c>
      <c r="G341">
        <v>16.105360000000001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2.1899999999999999E-2</v>
      </c>
      <c r="S341" t="s">
        <v>24</v>
      </c>
      <c r="U341" t="s">
        <v>31</v>
      </c>
      <c r="V341">
        <f t="shared" si="15"/>
        <v>0.16636999999999996</v>
      </c>
      <c r="W341">
        <f t="shared" si="16"/>
        <v>-9.7000000000000005E-4</v>
      </c>
      <c r="X341">
        <f t="shared" si="17"/>
        <v>0.41322999999999999</v>
      </c>
    </row>
    <row r="342" spans="1:24">
      <c r="A342">
        <v>2010</v>
      </c>
      <c r="B342" t="s">
        <v>21</v>
      </c>
      <c r="C342">
        <v>0.43687999999999999</v>
      </c>
      <c r="D342">
        <v>9.6000000000000002E-4</v>
      </c>
      <c r="E342">
        <v>1.18615</v>
      </c>
      <c r="F342">
        <v>0.57738</v>
      </c>
      <c r="G342">
        <v>4.7248400000000004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1.6840000000000001E-2</v>
      </c>
      <c r="S342" t="s">
        <v>22</v>
      </c>
      <c r="T342">
        <v>32</v>
      </c>
      <c r="U342" t="s">
        <v>31</v>
      </c>
      <c r="V342">
        <f t="shared" si="15"/>
        <v>0.13595999999999997</v>
      </c>
      <c r="W342">
        <f t="shared" si="16"/>
        <v>6.8000000000000005E-4</v>
      </c>
      <c r="X342">
        <f t="shared" si="17"/>
        <v>-0.37541999999999998</v>
      </c>
    </row>
    <row r="343" spans="1:24">
      <c r="A343">
        <v>2010</v>
      </c>
      <c r="B343" t="s">
        <v>21</v>
      </c>
      <c r="C343">
        <v>0.30092000000000002</v>
      </c>
      <c r="D343">
        <v>2.7999999999999998E-4</v>
      </c>
      <c r="E343">
        <v>0.71696000000000004</v>
      </c>
      <c r="F343">
        <v>0.95279999999999998</v>
      </c>
      <c r="G343">
        <v>16.08474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1.5699999999999999E-2</v>
      </c>
      <c r="S343" t="s">
        <v>24</v>
      </c>
      <c r="U343" t="s">
        <v>31</v>
      </c>
      <c r="V343">
        <f t="shared" si="15"/>
        <v>0.44985000000000003</v>
      </c>
      <c r="W343">
        <f t="shared" si="16"/>
        <v>2.9E-4</v>
      </c>
      <c r="X343">
        <f t="shared" si="17"/>
        <v>0.47186</v>
      </c>
    </row>
    <row r="344" spans="1:24">
      <c r="A344">
        <v>2011</v>
      </c>
      <c r="B344" t="s">
        <v>21</v>
      </c>
      <c r="C344">
        <v>-0.14893000000000001</v>
      </c>
      <c r="D344" s="1">
        <v>-1.0000000000000001E-5</v>
      </c>
      <c r="E344">
        <v>-6.3099999999999996E-3</v>
      </c>
      <c r="F344">
        <v>0.48093999999999998</v>
      </c>
      <c r="G344">
        <v>3.66378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2.1420000000000002E-2</v>
      </c>
      <c r="S344" t="s">
        <v>22</v>
      </c>
      <c r="T344">
        <v>33</v>
      </c>
      <c r="U344" t="s">
        <v>31</v>
      </c>
      <c r="V344">
        <f t="shared" si="15"/>
        <v>3.2170000000000004E-2</v>
      </c>
      <c r="W344">
        <f t="shared" si="16"/>
        <v>2.9999999999999997E-4</v>
      </c>
      <c r="X344">
        <f t="shared" si="17"/>
        <v>-0.65514000000000006</v>
      </c>
    </row>
    <row r="345" spans="1:24">
      <c r="A345">
        <v>2011</v>
      </c>
      <c r="B345" t="s">
        <v>21</v>
      </c>
      <c r="C345">
        <v>-0.18110000000000001</v>
      </c>
      <c r="D345">
        <v>-3.1E-4</v>
      </c>
      <c r="E345">
        <v>-0.59682999999999997</v>
      </c>
      <c r="F345">
        <v>1.13608</v>
      </c>
      <c r="G345">
        <v>19.339580000000002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2.249E-2</v>
      </c>
      <c r="S345" t="s">
        <v>24</v>
      </c>
      <c r="U345" t="s">
        <v>31</v>
      </c>
      <c r="V345">
        <f t="shared" si="15"/>
        <v>-0.31752999999999998</v>
      </c>
      <c r="W345">
        <f t="shared" si="16"/>
        <v>-1.0499999999999999E-3</v>
      </c>
      <c r="X345">
        <f t="shared" si="17"/>
        <v>0.51590000000000003</v>
      </c>
    </row>
    <row r="346" spans="1:24">
      <c r="A346">
        <v>2012</v>
      </c>
      <c r="B346" t="s">
        <v>21</v>
      </c>
      <c r="C346">
        <v>0.13643</v>
      </c>
      <c r="D346">
        <v>7.3999999999999999E-4</v>
      </c>
      <c r="E346">
        <v>0.81605000000000005</v>
      </c>
      <c r="F346">
        <v>0.62017999999999995</v>
      </c>
      <c r="G346">
        <v>4.3947900000000004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1.7059999999999999E-2</v>
      </c>
      <c r="S346" t="s">
        <v>22</v>
      </c>
      <c r="T346">
        <v>26</v>
      </c>
      <c r="U346" t="s">
        <v>31</v>
      </c>
      <c r="V346">
        <f t="shared" si="15"/>
        <v>-2.5559999999999999E-2</v>
      </c>
      <c r="W346">
        <f t="shared" si="16"/>
        <v>5.1999999999999995E-4</v>
      </c>
      <c r="X346">
        <f t="shared" si="17"/>
        <v>-0.32564000000000004</v>
      </c>
    </row>
    <row r="347" spans="1:24">
      <c r="A347">
        <v>2012</v>
      </c>
      <c r="B347" t="s">
        <v>21</v>
      </c>
      <c r="C347">
        <v>0.16199</v>
      </c>
      <c r="D347">
        <v>2.2000000000000001E-4</v>
      </c>
      <c r="E347">
        <v>0.61429999999999996</v>
      </c>
      <c r="F347">
        <v>0.94581999999999999</v>
      </c>
      <c r="G347">
        <v>17.400369999999999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1.197E-2</v>
      </c>
      <c r="S347" t="s">
        <v>24</v>
      </c>
      <c r="U347" t="s">
        <v>31</v>
      </c>
      <c r="V347">
        <f t="shared" si="15"/>
        <v>0.47941999999999996</v>
      </c>
      <c r="W347">
        <f t="shared" si="16"/>
        <v>2.7300000000000002E-3</v>
      </c>
      <c r="X347">
        <f t="shared" si="17"/>
        <v>-0.2176300000000001</v>
      </c>
    </row>
    <row r="348" spans="1:24">
      <c r="A348">
        <v>2013</v>
      </c>
      <c r="B348" t="s">
        <v>21</v>
      </c>
      <c r="C348">
        <v>-0.31742999999999999</v>
      </c>
      <c r="D348">
        <v>-2.5100000000000001E-3</v>
      </c>
      <c r="E348">
        <v>-1.7150700000000001</v>
      </c>
      <c r="F348">
        <v>1.1634500000000001</v>
      </c>
      <c r="G348">
        <v>4.5739099999999997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2.513E-2</v>
      </c>
      <c r="S348" t="s">
        <v>22</v>
      </c>
      <c r="T348">
        <v>32</v>
      </c>
      <c r="U348" t="s">
        <v>31</v>
      </c>
      <c r="V348">
        <f t="shared" si="15"/>
        <v>-0.33046999999999999</v>
      </c>
      <c r="W348">
        <f t="shared" si="16"/>
        <v>-1.17E-3</v>
      </c>
      <c r="X348">
        <f t="shared" si="17"/>
        <v>-5.0369999999999804E-2</v>
      </c>
    </row>
    <row r="349" spans="1:24">
      <c r="A349">
        <v>2013</v>
      </c>
      <c r="B349" t="s">
        <v>21</v>
      </c>
      <c r="C349">
        <v>1.304E-2</v>
      </c>
      <c r="D349">
        <v>-1.34E-3</v>
      </c>
      <c r="E349">
        <v>-2.3323800000000001</v>
      </c>
      <c r="F349">
        <v>1.2138199999999999</v>
      </c>
      <c r="G349">
        <v>12.12626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1.2999999999999999E-2</v>
      </c>
      <c r="S349" t="s">
        <v>24</v>
      </c>
      <c r="U349" t="s">
        <v>31</v>
      </c>
      <c r="V349">
        <f t="shared" si="15"/>
        <v>-0.28791</v>
      </c>
      <c r="W349">
        <f t="shared" si="16"/>
        <v>-2.2100000000000002E-3</v>
      </c>
      <c r="X349">
        <f t="shared" si="17"/>
        <v>0.51210999999999995</v>
      </c>
    </row>
    <row r="350" spans="1:24">
      <c r="A350">
        <v>2014</v>
      </c>
      <c r="B350" t="s">
        <v>21</v>
      </c>
      <c r="C350">
        <v>0.30095</v>
      </c>
      <c r="D350">
        <v>8.7000000000000001E-4</v>
      </c>
      <c r="E350">
        <v>1.3240799999999999</v>
      </c>
      <c r="F350">
        <v>0.70170999999999994</v>
      </c>
      <c r="G350">
        <v>6.6403699999999999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1.193E-2</v>
      </c>
      <c r="S350" t="s">
        <v>22</v>
      </c>
      <c r="T350">
        <v>31</v>
      </c>
      <c r="U350" t="s">
        <v>31</v>
      </c>
      <c r="V350">
        <f t="shared" si="15"/>
        <v>0.32796999999999998</v>
      </c>
      <c r="W350">
        <f t="shared" si="16"/>
        <v>1.1900000000000001E-3</v>
      </c>
      <c r="X350">
        <f t="shared" si="17"/>
        <v>-0.28084000000000009</v>
      </c>
    </row>
    <row r="351" spans="1:24">
      <c r="A351">
        <v>2014</v>
      </c>
      <c r="B351" t="s">
        <v>21</v>
      </c>
      <c r="C351">
        <v>-2.7019999999999999E-2</v>
      </c>
      <c r="D351">
        <v>-3.2000000000000003E-4</v>
      </c>
      <c r="E351">
        <v>-0.70304999999999995</v>
      </c>
      <c r="F351">
        <v>0.98255000000000003</v>
      </c>
      <c r="G351">
        <v>13.200139999999999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1.0869999999999999E-2</v>
      </c>
      <c r="S351" t="s">
        <v>24</v>
      </c>
      <c r="U351" t="s">
        <v>31</v>
      </c>
      <c r="V351">
        <f t="shared" si="15"/>
        <v>0.13208</v>
      </c>
      <c r="W351">
        <f t="shared" si="16"/>
        <v>-7.7000000000000007E-4</v>
      </c>
      <c r="X351">
        <f t="shared" si="17"/>
        <v>0.43771000000000004</v>
      </c>
    </row>
    <row r="352" spans="1:24">
      <c r="A352">
        <v>2015</v>
      </c>
      <c r="B352" t="s">
        <v>21</v>
      </c>
      <c r="C352">
        <v>-0.15909999999999999</v>
      </c>
      <c r="D352">
        <v>4.4999999999999999E-4</v>
      </c>
      <c r="E352">
        <v>0.33657999999999999</v>
      </c>
      <c r="F352">
        <v>0.54483999999999999</v>
      </c>
      <c r="G352">
        <v>3.7092399999999999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2.3210000000000001E-2</v>
      </c>
      <c r="S352" t="s">
        <v>22</v>
      </c>
      <c r="T352">
        <v>37</v>
      </c>
      <c r="U352" t="s">
        <v>31</v>
      </c>
      <c r="V352">
        <f t="shared" si="15"/>
        <v>9.5879999999999993E-2</v>
      </c>
      <c r="W352">
        <f t="shared" si="16"/>
        <v>5.8E-4</v>
      </c>
      <c r="X352">
        <f t="shared" si="17"/>
        <v>-0.5903799999999999</v>
      </c>
    </row>
    <row r="353" spans="1:24">
      <c r="A353">
        <v>2015</v>
      </c>
      <c r="B353" t="s">
        <v>21</v>
      </c>
      <c r="C353">
        <v>-0.25497999999999998</v>
      </c>
      <c r="D353">
        <v>-1.2999999999999999E-4</v>
      </c>
      <c r="E353">
        <v>-0.20355000000000001</v>
      </c>
      <c r="F353">
        <v>1.1352199999999999</v>
      </c>
      <c r="G353">
        <v>16.531020000000002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1.736E-2</v>
      </c>
      <c r="S353" t="s">
        <v>24</v>
      </c>
      <c r="U353" t="s">
        <v>31</v>
      </c>
      <c r="V353">
        <f t="shared" si="15"/>
        <v>-0.60508999999999991</v>
      </c>
      <c r="W353">
        <f t="shared" si="16"/>
        <v>-8.8000000000000003E-4</v>
      </c>
      <c r="X353">
        <f t="shared" si="17"/>
        <v>1.10283</v>
      </c>
    </row>
    <row r="354" spans="1:24">
      <c r="A354">
        <v>2016</v>
      </c>
      <c r="B354" t="s">
        <v>21</v>
      </c>
      <c r="C354">
        <v>0.35010999999999998</v>
      </c>
      <c r="D354">
        <v>7.5000000000000002E-4</v>
      </c>
      <c r="E354">
        <v>0.75651000000000002</v>
      </c>
      <c r="F354">
        <v>3.2390000000000002E-2</v>
      </c>
      <c r="G354">
        <v>0.23243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1.619E-2</v>
      </c>
      <c r="S354" t="s">
        <v>22</v>
      </c>
      <c r="T354">
        <v>35</v>
      </c>
      <c r="U354" t="s">
        <v>31</v>
      </c>
      <c r="V354">
        <f t="shared" si="15"/>
        <v>-0.11000000000000004</v>
      </c>
      <c r="W354">
        <f t="shared" si="16"/>
        <v>3.6999999999999999E-4</v>
      </c>
      <c r="X354">
        <f t="shared" si="17"/>
        <v>-0.76835999999999993</v>
      </c>
    </row>
    <row r="355" spans="1:24">
      <c r="A355">
        <v>2016</v>
      </c>
      <c r="B355" t="s">
        <v>21</v>
      </c>
      <c r="C355">
        <v>0.46011000000000002</v>
      </c>
      <c r="D355">
        <v>3.8000000000000002E-4</v>
      </c>
      <c r="E355">
        <v>0.69030999999999998</v>
      </c>
      <c r="F355">
        <v>0.80074999999999996</v>
      </c>
      <c r="G355">
        <v>10.19215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1.3140000000000001E-2</v>
      </c>
      <c r="S355" t="s">
        <v>24</v>
      </c>
      <c r="U355" t="s">
        <v>31</v>
      </c>
      <c r="V355">
        <f t="shared" si="15"/>
        <v>0.44320999999999999</v>
      </c>
      <c r="W355">
        <f t="shared" si="16"/>
        <v>-1.8999999999999996E-4</v>
      </c>
      <c r="X355">
        <f t="shared" si="17"/>
        <v>0.80976999999999999</v>
      </c>
    </row>
    <row r="356" spans="1:24">
      <c r="A356">
        <v>2017</v>
      </c>
      <c r="B356" t="s">
        <v>21</v>
      </c>
      <c r="C356">
        <v>1.6899999999999998E-2</v>
      </c>
      <c r="D356">
        <v>5.6999999999999998E-4</v>
      </c>
      <c r="E356">
        <v>0.53186999999999995</v>
      </c>
      <c r="F356">
        <v>-9.0200000000000002E-3</v>
      </c>
      <c r="G356">
        <v>-3.1859999999999999E-2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1.8079999999999999E-2</v>
      </c>
      <c r="S356" t="s">
        <v>22</v>
      </c>
      <c r="T356">
        <v>40</v>
      </c>
      <c r="U356" t="s">
        <v>31</v>
      </c>
      <c r="V356">
        <f t="shared" si="15"/>
        <v>-0.19077</v>
      </c>
      <c r="W356">
        <f t="shared" si="16"/>
        <v>6.9999999999999967E-5</v>
      </c>
      <c r="X356">
        <f t="shared" si="17"/>
        <v>-0.77302999999999999</v>
      </c>
    </row>
    <row r="357" spans="1:24">
      <c r="A357">
        <v>2017</v>
      </c>
      <c r="B357" t="s">
        <v>21</v>
      </c>
      <c r="C357">
        <v>0.20766999999999999</v>
      </c>
      <c r="D357">
        <v>5.0000000000000001E-4</v>
      </c>
      <c r="E357">
        <v>1.36053</v>
      </c>
      <c r="F357">
        <v>0.76400999999999997</v>
      </c>
      <c r="G357">
        <v>7.8403600000000004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8.1700000000000002E-3</v>
      </c>
      <c r="S357" t="s">
        <v>24</v>
      </c>
      <c r="U357" t="s">
        <v>31</v>
      </c>
      <c r="V357">
        <f t="shared" si="15"/>
        <v>0.31239</v>
      </c>
      <c r="W357">
        <f t="shared" si="16"/>
        <v>6.9000000000000008E-4</v>
      </c>
      <c r="X357">
        <f t="shared" si="17"/>
        <v>0.61268999999999996</v>
      </c>
    </row>
    <row r="358" spans="1:24">
      <c r="A358">
        <v>2018</v>
      </c>
      <c r="B358" t="s">
        <v>21</v>
      </c>
      <c r="C358">
        <v>-0.10471999999999999</v>
      </c>
      <c r="D358">
        <v>-1.9000000000000001E-4</v>
      </c>
      <c r="E358">
        <v>-0.18884000000000001</v>
      </c>
      <c r="F358">
        <v>0.15132000000000001</v>
      </c>
      <c r="G358">
        <v>1.40957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1.6250000000000001E-2</v>
      </c>
      <c r="S358" t="s">
        <v>22</v>
      </c>
      <c r="T358">
        <v>33</v>
      </c>
      <c r="U358" t="s">
        <v>31</v>
      </c>
      <c r="V358">
        <f t="shared" si="15"/>
        <v>0.12083000000000001</v>
      </c>
      <c r="W358">
        <f t="shared" si="16"/>
        <v>3.6999999999999994E-4</v>
      </c>
      <c r="X358">
        <f t="shared" si="17"/>
        <v>-0.80867</v>
      </c>
    </row>
    <row r="359" spans="1:24">
      <c r="A359">
        <v>2018</v>
      </c>
      <c r="B359" t="s">
        <v>21</v>
      </c>
      <c r="C359">
        <v>-0.22555</v>
      </c>
      <c r="D359">
        <v>-5.5999999999999995E-4</v>
      </c>
      <c r="E359">
        <v>-1.19171</v>
      </c>
      <c r="F359">
        <v>0.95999000000000001</v>
      </c>
      <c r="G359">
        <v>19.16309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1.242E-2</v>
      </c>
      <c r="S359" t="s">
        <v>24</v>
      </c>
      <c r="U359" t="s">
        <v>31</v>
      </c>
      <c r="V359">
        <f t="shared" si="15"/>
        <v>-0.60889000000000004</v>
      </c>
      <c r="W359">
        <f t="shared" si="16"/>
        <v>-1.9599999999999999E-3</v>
      </c>
      <c r="X359">
        <f t="shared" si="17"/>
        <v>1.1319699999999999</v>
      </c>
    </row>
    <row r="360" spans="1:24">
      <c r="A360">
        <v>2019</v>
      </c>
      <c r="B360" t="s">
        <v>21</v>
      </c>
      <c r="C360">
        <v>0.38334000000000001</v>
      </c>
      <c r="D360">
        <v>1.4E-3</v>
      </c>
      <c r="E360">
        <v>2.1085699999999998</v>
      </c>
      <c r="F360">
        <v>-0.17197999999999999</v>
      </c>
      <c r="G360">
        <v>-1.71672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1.0659999999999999E-2</v>
      </c>
      <c r="S360" t="s">
        <v>22</v>
      </c>
      <c r="T360">
        <v>44</v>
      </c>
      <c r="U360" t="s">
        <v>31</v>
      </c>
      <c r="V360">
        <f t="shared" si="15"/>
        <v>0.11849000000000004</v>
      </c>
      <c r="W360">
        <f t="shared" si="16"/>
        <v>1.1199999999999999E-3</v>
      </c>
      <c r="X360">
        <f t="shared" si="17"/>
        <v>-0.81291999999999998</v>
      </c>
    </row>
    <row r="361" spans="1:24">
      <c r="A361">
        <v>2019</v>
      </c>
      <c r="B361" t="s">
        <v>21</v>
      </c>
      <c r="C361">
        <v>0.26484999999999997</v>
      </c>
      <c r="D361">
        <v>2.7999999999999998E-4</v>
      </c>
      <c r="E361">
        <v>0.88395999999999997</v>
      </c>
      <c r="F361">
        <v>0.64093999999999995</v>
      </c>
      <c r="G361">
        <v>13.202070000000001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8.7299999999999999E-3</v>
      </c>
      <c r="S361" t="s">
        <v>24</v>
      </c>
      <c r="U361" t="s">
        <v>31</v>
      </c>
      <c r="V361">
        <f t="shared" si="15"/>
        <v>0.14287999999999998</v>
      </c>
      <c r="W361">
        <f t="shared" si="16"/>
        <v>-4.7000000000000004E-4</v>
      </c>
      <c r="X361">
        <f t="shared" si="17"/>
        <v>-8.1820000000000004E-2</v>
      </c>
    </row>
    <row r="362" spans="1:24">
      <c r="A362">
        <v>2020</v>
      </c>
      <c r="B362" t="s">
        <v>21</v>
      </c>
      <c r="C362">
        <v>0.12197</v>
      </c>
      <c r="D362">
        <v>7.5000000000000002E-4</v>
      </c>
      <c r="E362">
        <v>0.29488999999999999</v>
      </c>
      <c r="F362">
        <v>0.72275999999999996</v>
      </c>
      <c r="G362">
        <v>5.6106499999999997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4.4299999999999999E-2</v>
      </c>
      <c r="S362" t="s">
        <v>22</v>
      </c>
      <c r="T362">
        <v>51</v>
      </c>
      <c r="U362" t="s">
        <v>31</v>
      </c>
      <c r="V362">
        <f t="shared" si="15"/>
        <v>-2.5079999999999991E-2</v>
      </c>
      <c r="W362">
        <f t="shared" si="16"/>
        <v>2.999999999999997E-5</v>
      </c>
      <c r="X362">
        <f t="shared" si="17"/>
        <v>-0.56723000000000001</v>
      </c>
    </row>
    <row r="363" spans="1:24">
      <c r="A363">
        <v>2020</v>
      </c>
      <c r="B363" t="s">
        <v>21</v>
      </c>
      <c r="C363">
        <v>0.14704999999999999</v>
      </c>
      <c r="D363">
        <v>7.2000000000000005E-4</v>
      </c>
      <c r="E363">
        <v>0.79254999999999998</v>
      </c>
      <c r="F363">
        <v>1.28999</v>
      </c>
      <c r="G363">
        <v>27.94014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3.7850000000000002E-2</v>
      </c>
      <c r="S363" t="s">
        <v>24</v>
      </c>
      <c r="U363" t="s">
        <v>31</v>
      </c>
      <c r="V363">
        <f t="shared" si="15"/>
        <v>-7.7430000000000027E-2</v>
      </c>
      <c r="W363">
        <f t="shared" si="16"/>
        <v>3.8000000000000002E-4</v>
      </c>
      <c r="X363">
        <f t="shared" si="17"/>
        <v>0.64381999999999995</v>
      </c>
    </row>
    <row r="364" spans="1:24">
      <c r="A364">
        <v>2021</v>
      </c>
      <c r="B364" t="s">
        <v>21</v>
      </c>
      <c r="C364">
        <v>0.22448000000000001</v>
      </c>
      <c r="D364">
        <v>3.4000000000000002E-4</v>
      </c>
      <c r="E364">
        <v>0.37905</v>
      </c>
      <c r="F364">
        <v>0.64617000000000002</v>
      </c>
      <c r="G364">
        <v>5.2050099999999997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1.555E-2</v>
      </c>
      <c r="S364" t="s">
        <v>22</v>
      </c>
      <c r="T364">
        <v>38</v>
      </c>
      <c r="U364" t="s">
        <v>31</v>
      </c>
      <c r="V364">
        <f t="shared" si="15"/>
        <v>-7.4679999999999969E-2</v>
      </c>
      <c r="W364">
        <f t="shared" si="16"/>
        <v>2.4000000000000003E-4</v>
      </c>
      <c r="X364">
        <f t="shared" si="17"/>
        <v>-0.23848000000000003</v>
      </c>
    </row>
    <row r="365" spans="1:24">
      <c r="A365">
        <v>2021</v>
      </c>
      <c r="B365" t="s">
        <v>21</v>
      </c>
      <c r="C365">
        <v>0.29915999999999998</v>
      </c>
      <c r="D365">
        <v>1E-4</v>
      </c>
      <c r="E365">
        <v>0.23912</v>
      </c>
      <c r="F365">
        <v>0.88465000000000005</v>
      </c>
      <c r="G365">
        <v>14.952959999999999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1.2070000000000001E-2</v>
      </c>
      <c r="S365" t="s">
        <v>24</v>
      </c>
      <c r="U365" t="s">
        <v>31</v>
      </c>
      <c r="V365">
        <f t="shared" si="15"/>
        <v>0.17734999999999998</v>
      </c>
      <c r="W365">
        <f t="shared" si="16"/>
        <v>-1.3799999999999999E-3</v>
      </c>
      <c r="X365">
        <f t="shared" si="17"/>
        <v>-8.004E-2</v>
      </c>
    </row>
    <row r="366" spans="1:24">
      <c r="A366">
        <v>2022</v>
      </c>
      <c r="B366" t="s">
        <v>21</v>
      </c>
      <c r="C366">
        <v>0.12181</v>
      </c>
      <c r="D366">
        <v>1.48E-3</v>
      </c>
      <c r="E366">
        <v>1.98166</v>
      </c>
      <c r="F366">
        <v>0.96469000000000005</v>
      </c>
      <c r="G366">
        <v>16.150480000000002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2.0119999999999999E-2</v>
      </c>
      <c r="S366" t="s">
        <v>22</v>
      </c>
      <c r="T366">
        <v>35</v>
      </c>
      <c r="U366" t="s">
        <v>31</v>
      </c>
      <c r="V366">
        <f t="shared" si="15"/>
        <v>0.2094</v>
      </c>
      <c r="W366">
        <f t="shared" si="16"/>
        <v>1.41E-3</v>
      </c>
      <c r="X366">
        <f t="shared" si="17"/>
        <v>-0.28034000000000003</v>
      </c>
    </row>
    <row r="367" spans="1:24">
      <c r="A367">
        <v>2022</v>
      </c>
      <c r="B367" t="s">
        <v>21</v>
      </c>
      <c r="C367">
        <v>-8.7590000000000001E-2</v>
      </c>
      <c r="D367" s="1">
        <v>6.9999999999999994E-5</v>
      </c>
      <c r="E367">
        <v>0.10066</v>
      </c>
      <c r="F367">
        <v>1.2450300000000001</v>
      </c>
      <c r="G367">
        <v>22.257269999999998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2.07E-2</v>
      </c>
      <c r="S367" t="s">
        <v>24</v>
      </c>
      <c r="U367" t="s">
        <v>31</v>
      </c>
      <c r="V367">
        <f t="shared" si="15"/>
        <v>-0.18776999999999999</v>
      </c>
      <c r="W367">
        <f t="shared" si="16"/>
        <v>-6.9999999999999994E-5</v>
      </c>
      <c r="X367">
        <f t="shared" si="17"/>
        <v>0.54138000000000008</v>
      </c>
    </row>
    <row r="368" spans="1:24">
      <c r="A368">
        <v>2023</v>
      </c>
      <c r="B368" t="s">
        <v>21</v>
      </c>
      <c r="C368">
        <v>0.10018000000000001</v>
      </c>
      <c r="D368">
        <v>1.3999999999999999E-4</v>
      </c>
      <c r="E368">
        <v>0.32090999999999997</v>
      </c>
      <c r="F368">
        <v>0.70365</v>
      </c>
      <c r="G368">
        <v>11.53589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9.7400000000000004E-3</v>
      </c>
      <c r="S368" t="s">
        <v>22</v>
      </c>
      <c r="T368">
        <v>38</v>
      </c>
      <c r="U368" t="s">
        <v>31</v>
      </c>
      <c r="V368">
        <f t="shared" si="15"/>
        <v>-7.5730000000000006E-2</v>
      </c>
      <c r="W368">
        <f t="shared" si="16"/>
        <v>0</v>
      </c>
      <c r="X368">
        <f t="shared" si="17"/>
        <v>-0.21528999999999998</v>
      </c>
    </row>
    <row r="369" spans="1:24">
      <c r="A369">
        <v>2023</v>
      </c>
      <c r="B369" t="s">
        <v>21</v>
      </c>
      <c r="C369">
        <v>0.17591000000000001</v>
      </c>
      <c r="D369">
        <v>1.3999999999999999E-4</v>
      </c>
      <c r="E369">
        <v>0.34494000000000002</v>
      </c>
      <c r="F369">
        <v>0.91893999999999998</v>
      </c>
      <c r="G369">
        <v>15.803190000000001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1.176E-2</v>
      </c>
      <c r="S369" t="s">
        <v>24</v>
      </c>
      <c r="U369" t="s">
        <v>31</v>
      </c>
      <c r="V369">
        <f t="shared" si="15"/>
        <v>-7.1809999999999985E-2</v>
      </c>
      <c r="W369">
        <f t="shared" si="16"/>
        <v>-3.7999999999999997E-4</v>
      </c>
      <c r="X369">
        <f t="shared" si="17"/>
        <v>0.26946999999999999</v>
      </c>
    </row>
    <row r="370" spans="1:24">
      <c r="A370">
        <v>2001</v>
      </c>
      <c r="B370" t="s">
        <v>21</v>
      </c>
      <c r="C370">
        <v>0.24772</v>
      </c>
      <c r="D370">
        <v>5.1999999999999995E-4</v>
      </c>
      <c r="E370">
        <v>0.93428</v>
      </c>
      <c r="F370">
        <v>0.64946999999999999</v>
      </c>
      <c r="G370">
        <v>10.51309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1.074E-2</v>
      </c>
      <c r="S370" t="s">
        <v>22</v>
      </c>
      <c r="T370">
        <v>53</v>
      </c>
      <c r="U370" t="s">
        <v>32</v>
      </c>
      <c r="V370">
        <f t="shared" si="15"/>
        <v>-3.3199999999999896E-3</v>
      </c>
      <c r="W370">
        <f t="shared" si="16"/>
        <v>1.4999999999999996E-4</v>
      </c>
      <c r="X370">
        <f t="shared" si="17"/>
        <v>-0.21577000000000002</v>
      </c>
    </row>
    <row r="371" spans="1:24">
      <c r="A371">
        <v>2001</v>
      </c>
      <c r="B371" t="s">
        <v>21</v>
      </c>
      <c r="C371">
        <v>0.25103999999999999</v>
      </c>
      <c r="D371">
        <v>3.6999999999999999E-4</v>
      </c>
      <c r="E371">
        <v>2.0077500000000001</v>
      </c>
      <c r="F371">
        <v>0.86524000000000001</v>
      </c>
      <c r="G371">
        <v>42.075659999999999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1.034E-2</v>
      </c>
      <c r="S371" t="s">
        <v>24</v>
      </c>
      <c r="U371" t="s">
        <v>32</v>
      </c>
      <c r="V371">
        <f t="shared" si="15"/>
        <v>-2.2800000000000042E-3</v>
      </c>
      <c r="W371">
        <f t="shared" si="16"/>
        <v>-8.3999999999999993E-4</v>
      </c>
      <c r="X371">
        <f t="shared" si="17"/>
        <v>0.42198000000000002</v>
      </c>
    </row>
    <row r="372" spans="1:24">
      <c r="A372">
        <v>2002</v>
      </c>
      <c r="B372" t="s">
        <v>21</v>
      </c>
      <c r="C372">
        <v>0.25331999999999999</v>
      </c>
      <c r="D372">
        <v>1.2099999999999999E-3</v>
      </c>
      <c r="E372">
        <v>2.1700300000000001</v>
      </c>
      <c r="F372">
        <v>0.44325999999999999</v>
      </c>
      <c r="G372">
        <v>8.2188300000000005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1.0959999999999999E-2</v>
      </c>
      <c r="S372" t="s">
        <v>22</v>
      </c>
      <c r="T372">
        <v>64</v>
      </c>
      <c r="U372" t="s">
        <v>32</v>
      </c>
      <c r="V372">
        <f t="shared" si="15"/>
        <v>0.26951999999999998</v>
      </c>
      <c r="W372">
        <f t="shared" si="16"/>
        <v>9.6999999999999994E-4</v>
      </c>
      <c r="X372">
        <f t="shared" si="17"/>
        <v>-0.5742799999999999</v>
      </c>
    </row>
    <row r="373" spans="1:24">
      <c r="A373">
        <v>2002</v>
      </c>
      <c r="B373" t="s">
        <v>21</v>
      </c>
      <c r="C373">
        <v>-1.6199999999999999E-2</v>
      </c>
      <c r="D373">
        <v>2.4000000000000001E-4</v>
      </c>
      <c r="E373">
        <v>1.09063</v>
      </c>
      <c r="F373">
        <v>1.0175399999999999</v>
      </c>
      <c r="G373">
        <v>47.644579999999998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1.4080000000000001E-2</v>
      </c>
      <c r="S373" t="s">
        <v>24</v>
      </c>
      <c r="U373" t="s">
        <v>32</v>
      </c>
      <c r="V373">
        <f t="shared" si="15"/>
        <v>-0.57877000000000001</v>
      </c>
      <c r="W373">
        <f t="shared" si="16"/>
        <v>-1.1299999999999999E-3</v>
      </c>
      <c r="X373">
        <f t="shared" si="17"/>
        <v>0.67132999999999987</v>
      </c>
    </row>
    <row r="374" spans="1:24">
      <c r="A374">
        <v>2003</v>
      </c>
      <c r="B374" t="s">
        <v>21</v>
      </c>
      <c r="C374">
        <v>0.56257000000000001</v>
      </c>
      <c r="D374">
        <v>1.3699999999999999E-3</v>
      </c>
      <c r="E374">
        <v>1.8092299999999999</v>
      </c>
      <c r="F374">
        <v>0.34621000000000002</v>
      </c>
      <c r="G374">
        <v>3.5966399999999998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1.2149999999999999E-2</v>
      </c>
      <c r="S374" t="s">
        <v>22</v>
      </c>
      <c r="T374">
        <v>52</v>
      </c>
      <c r="U374" t="s">
        <v>32</v>
      </c>
      <c r="V374">
        <f t="shared" si="15"/>
        <v>9.9540000000000017E-2</v>
      </c>
      <c r="W374">
        <f t="shared" si="16"/>
        <v>1.2099999999999999E-3</v>
      </c>
      <c r="X374">
        <f t="shared" si="17"/>
        <v>-0.50236999999999998</v>
      </c>
    </row>
    <row r="375" spans="1:24">
      <c r="A375">
        <v>2003</v>
      </c>
      <c r="B375" t="s">
        <v>21</v>
      </c>
      <c r="C375">
        <v>0.46303</v>
      </c>
      <c r="D375">
        <v>1.6000000000000001E-4</v>
      </c>
      <c r="E375">
        <v>0.99926999999999999</v>
      </c>
      <c r="F375">
        <v>0.84858</v>
      </c>
      <c r="G375">
        <v>40.842930000000003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9.1500000000000001E-3</v>
      </c>
      <c r="S375" t="s">
        <v>24</v>
      </c>
      <c r="U375" t="s">
        <v>32</v>
      </c>
      <c r="V375">
        <f t="shared" si="15"/>
        <v>-3.2820000000000016E-2</v>
      </c>
      <c r="W375">
        <f t="shared" si="16"/>
        <v>-1.1900000000000001E-3</v>
      </c>
      <c r="X375">
        <f t="shared" si="17"/>
        <v>0.56478000000000006</v>
      </c>
    </row>
    <row r="376" spans="1:24">
      <c r="A376">
        <v>2004</v>
      </c>
      <c r="B376" t="s">
        <v>21</v>
      </c>
      <c r="C376">
        <v>0.49585000000000001</v>
      </c>
      <c r="D376">
        <v>1.3500000000000001E-3</v>
      </c>
      <c r="E376">
        <v>3.5183200000000001</v>
      </c>
      <c r="F376">
        <v>0.2838</v>
      </c>
      <c r="G376">
        <v>4.2034099999999999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6.8199999999999997E-3</v>
      </c>
      <c r="S376" t="s">
        <v>22</v>
      </c>
      <c r="T376">
        <v>60</v>
      </c>
      <c r="U376" t="s">
        <v>32</v>
      </c>
      <c r="V376">
        <f t="shared" si="15"/>
        <v>0.20413999999999999</v>
      </c>
      <c r="W376">
        <f t="shared" si="16"/>
        <v>9.4000000000000008E-4</v>
      </c>
      <c r="X376">
        <f t="shared" si="17"/>
        <v>-0.58183000000000007</v>
      </c>
    </row>
    <row r="377" spans="1:24">
      <c r="A377">
        <v>2004</v>
      </c>
      <c r="B377" t="s">
        <v>21</v>
      </c>
      <c r="C377">
        <v>0.29171000000000002</v>
      </c>
      <c r="D377">
        <v>4.0999999999999999E-4</v>
      </c>
      <c r="E377">
        <v>3.0815999999999999</v>
      </c>
      <c r="F377">
        <v>0.86563000000000001</v>
      </c>
      <c r="G377">
        <v>36.93882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8.09E-3</v>
      </c>
      <c r="S377" t="s">
        <v>24</v>
      </c>
      <c r="U377" t="s">
        <v>32</v>
      </c>
      <c r="V377">
        <f t="shared" si="15"/>
        <v>6.4800000000000024E-2</v>
      </c>
      <c r="W377">
        <f t="shared" si="16"/>
        <v>-1.3000000000000002E-4</v>
      </c>
      <c r="X377">
        <f t="shared" si="17"/>
        <v>0.36128000000000005</v>
      </c>
    </row>
    <row r="378" spans="1:24">
      <c r="A378">
        <v>2005</v>
      </c>
      <c r="B378" t="s">
        <v>21</v>
      </c>
      <c r="C378">
        <v>0.22691</v>
      </c>
      <c r="D378">
        <v>5.4000000000000001E-4</v>
      </c>
      <c r="E378">
        <v>1.14425</v>
      </c>
      <c r="F378">
        <v>0.50434999999999997</v>
      </c>
      <c r="G378">
        <v>5.7166399999999999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1.004E-2</v>
      </c>
      <c r="S378" t="s">
        <v>22</v>
      </c>
      <c r="T378">
        <v>64</v>
      </c>
      <c r="U378" t="s">
        <v>32</v>
      </c>
      <c r="V378">
        <f t="shared" si="15"/>
        <v>9.0070000000000011E-2</v>
      </c>
      <c r="W378">
        <f t="shared" si="16"/>
        <v>2.1000000000000001E-4</v>
      </c>
      <c r="X378">
        <f t="shared" si="17"/>
        <v>-0.45835999999999999</v>
      </c>
    </row>
    <row r="379" spans="1:24">
      <c r="A379">
        <v>2005</v>
      </c>
      <c r="B379" t="s">
        <v>21</v>
      </c>
      <c r="C379">
        <v>0.13683999999999999</v>
      </c>
      <c r="D379">
        <v>3.3E-4</v>
      </c>
      <c r="E379">
        <v>2.2536</v>
      </c>
      <c r="F379">
        <v>0.96270999999999995</v>
      </c>
      <c r="G379">
        <v>35.072130000000001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8.7899999999999992E-3</v>
      </c>
      <c r="S379" t="s">
        <v>24</v>
      </c>
      <c r="U379" t="s">
        <v>32</v>
      </c>
      <c r="V379">
        <f t="shared" si="15"/>
        <v>-0.18611000000000003</v>
      </c>
      <c r="W379">
        <f t="shared" si="16"/>
        <v>-7.8000000000000009E-4</v>
      </c>
      <c r="X379">
        <f t="shared" si="17"/>
        <v>0.55433999999999994</v>
      </c>
    </row>
    <row r="380" spans="1:24">
      <c r="A380">
        <v>2006</v>
      </c>
      <c r="B380" t="s">
        <v>21</v>
      </c>
      <c r="C380">
        <v>0.32295000000000001</v>
      </c>
      <c r="D380">
        <v>1.1100000000000001E-3</v>
      </c>
      <c r="E380">
        <v>2.8974899999999999</v>
      </c>
      <c r="F380">
        <v>0.40837000000000001</v>
      </c>
      <c r="G380">
        <v>5.0942499999999997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8.9300000000000004E-3</v>
      </c>
      <c r="S380" t="s">
        <v>22</v>
      </c>
      <c r="T380">
        <v>57</v>
      </c>
      <c r="U380" t="s">
        <v>32</v>
      </c>
      <c r="V380">
        <f t="shared" si="15"/>
        <v>0.10842000000000002</v>
      </c>
      <c r="W380">
        <f t="shared" si="16"/>
        <v>7.9000000000000012E-4</v>
      </c>
      <c r="X380">
        <f t="shared" si="17"/>
        <v>-0.42805000000000004</v>
      </c>
    </row>
    <row r="381" spans="1:24">
      <c r="A381">
        <v>2006</v>
      </c>
      <c r="B381" t="s">
        <v>21</v>
      </c>
      <c r="C381">
        <v>0.21453</v>
      </c>
      <c r="D381">
        <v>3.2000000000000003E-4</v>
      </c>
      <c r="E381">
        <v>1.99186</v>
      </c>
      <c r="F381">
        <v>0.83642000000000005</v>
      </c>
      <c r="G381">
        <v>24.847850000000001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9.0500000000000008E-3</v>
      </c>
      <c r="S381" t="s">
        <v>24</v>
      </c>
      <c r="U381" t="s">
        <v>32</v>
      </c>
      <c r="V381">
        <f t="shared" si="15"/>
        <v>1.0770000000000002E-2</v>
      </c>
      <c r="W381">
        <f t="shared" si="16"/>
        <v>-9.9999999999999991E-5</v>
      </c>
      <c r="X381">
        <f t="shared" si="17"/>
        <v>6.4160000000000106E-2</v>
      </c>
    </row>
    <row r="382" spans="1:24">
      <c r="A382">
        <v>2007</v>
      </c>
      <c r="B382" t="s">
        <v>21</v>
      </c>
      <c r="C382">
        <v>0.20376</v>
      </c>
      <c r="D382">
        <v>4.2000000000000002E-4</v>
      </c>
      <c r="E382">
        <v>1.1949700000000001</v>
      </c>
      <c r="F382">
        <v>0.77225999999999995</v>
      </c>
      <c r="G382">
        <v>20.74607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1.026E-2</v>
      </c>
      <c r="S382" t="s">
        <v>22</v>
      </c>
      <c r="T382">
        <v>67</v>
      </c>
      <c r="U382" t="s">
        <v>32</v>
      </c>
      <c r="V382">
        <f t="shared" si="15"/>
        <v>8.5749999999999993E-2</v>
      </c>
      <c r="W382">
        <f t="shared" si="16"/>
        <v>5.9999999999999995E-5</v>
      </c>
      <c r="X382">
        <f t="shared" si="17"/>
        <v>-0.16147</v>
      </c>
    </row>
    <row r="383" spans="1:24">
      <c r="A383">
        <v>2007</v>
      </c>
      <c r="B383" t="s">
        <v>21</v>
      </c>
      <c r="C383">
        <v>0.11801</v>
      </c>
      <c r="D383">
        <v>3.6000000000000002E-4</v>
      </c>
      <c r="E383">
        <v>2.3843700000000001</v>
      </c>
      <c r="F383">
        <v>0.93372999999999995</v>
      </c>
      <c r="G383">
        <v>57.331870000000002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1.052E-2</v>
      </c>
      <c r="S383" t="s">
        <v>24</v>
      </c>
      <c r="U383" t="s">
        <v>32</v>
      </c>
      <c r="V383">
        <f t="shared" si="15"/>
        <v>0.45089000000000001</v>
      </c>
      <c r="W383">
        <f t="shared" si="16"/>
        <v>-6.3999999999999994E-4</v>
      </c>
      <c r="X383">
        <f t="shared" si="17"/>
        <v>-0.14904000000000006</v>
      </c>
    </row>
    <row r="384" spans="1:24">
      <c r="A384">
        <v>2008</v>
      </c>
      <c r="B384" t="s">
        <v>21</v>
      </c>
      <c r="C384">
        <v>-0.33288000000000001</v>
      </c>
      <c r="D384">
        <v>1E-3</v>
      </c>
      <c r="E384">
        <v>1.33779</v>
      </c>
      <c r="F384">
        <v>1.08277</v>
      </c>
      <c r="G384">
        <v>26.270579999999999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3.0519999999999999E-2</v>
      </c>
      <c r="S384" t="s">
        <v>22</v>
      </c>
      <c r="T384">
        <v>58</v>
      </c>
      <c r="U384" t="s">
        <v>32</v>
      </c>
      <c r="V384">
        <f t="shared" si="15"/>
        <v>0.12186999999999998</v>
      </c>
      <c r="W384">
        <f t="shared" si="16"/>
        <v>4.3000000000000004E-4</v>
      </c>
      <c r="X384">
        <f t="shared" si="17"/>
        <v>-0.39294000000000007</v>
      </c>
    </row>
    <row r="385" spans="1:24">
      <c r="A385">
        <v>2008</v>
      </c>
      <c r="B385" t="s">
        <v>21</v>
      </c>
      <c r="C385">
        <v>-0.45474999999999999</v>
      </c>
      <c r="D385">
        <v>5.6999999999999998E-4</v>
      </c>
      <c r="E385">
        <v>0.92362999999999995</v>
      </c>
      <c r="F385">
        <v>1.4757100000000001</v>
      </c>
      <c r="G385">
        <v>43.135460000000002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4.018E-2</v>
      </c>
      <c r="S385" t="s">
        <v>24</v>
      </c>
      <c r="U385" t="s">
        <v>32</v>
      </c>
      <c r="V385">
        <f t="shared" si="15"/>
        <v>-0.62892999999999999</v>
      </c>
      <c r="W385">
        <f t="shared" si="16"/>
        <v>1.4299999999999998E-3</v>
      </c>
      <c r="X385">
        <f t="shared" si="17"/>
        <v>0.45342000000000016</v>
      </c>
    </row>
    <row r="386" spans="1:24">
      <c r="A386">
        <v>2009</v>
      </c>
      <c r="B386" t="s">
        <v>21</v>
      </c>
      <c r="C386">
        <v>0.17418</v>
      </c>
      <c r="D386">
        <v>-8.5999999999999998E-4</v>
      </c>
      <c r="E386">
        <v>-1.2396400000000001</v>
      </c>
      <c r="F386">
        <v>1.0222899999999999</v>
      </c>
      <c r="G386">
        <v>14.037319999999999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2.3900000000000001E-2</v>
      </c>
      <c r="S386" t="s">
        <v>22</v>
      </c>
      <c r="T386">
        <v>51</v>
      </c>
      <c r="U386" t="s">
        <v>32</v>
      </c>
      <c r="V386">
        <f t="shared" si="15"/>
        <v>-8.931E-2</v>
      </c>
      <c r="W386">
        <f t="shared" si="16"/>
        <v>2.5000000000000011E-4</v>
      </c>
      <c r="X386">
        <f t="shared" si="17"/>
        <v>-0.14132000000000011</v>
      </c>
    </row>
    <row r="387" spans="1:24">
      <c r="A387">
        <v>2009</v>
      </c>
      <c r="B387" t="s">
        <v>21</v>
      </c>
      <c r="C387">
        <v>0.26349</v>
      </c>
      <c r="D387">
        <v>-1.1100000000000001E-3</v>
      </c>
      <c r="E387">
        <v>-2.9500199999999999</v>
      </c>
      <c r="F387">
        <v>1.16361</v>
      </c>
      <c r="G387">
        <v>29.46001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2.5340000000000001E-2</v>
      </c>
      <c r="S387" t="s">
        <v>24</v>
      </c>
      <c r="U387" t="s">
        <v>32</v>
      </c>
      <c r="V387">
        <f t="shared" ref="V387:V450" si="18">C387-C388</f>
        <v>-2.1909999999999985E-2</v>
      </c>
      <c r="W387">
        <f t="shared" ref="W387:W450" si="19">D387-D388</f>
        <v>-1.2800000000000001E-3</v>
      </c>
      <c r="X387">
        <f t="shared" ref="X387:X450" si="20">F387-F388</f>
        <v>0.47106000000000003</v>
      </c>
    </row>
    <row r="388" spans="1:24">
      <c r="A388">
        <v>2010</v>
      </c>
      <c r="B388" t="s">
        <v>21</v>
      </c>
      <c r="C388">
        <v>0.28539999999999999</v>
      </c>
      <c r="D388">
        <v>1.7000000000000001E-4</v>
      </c>
      <c r="E388">
        <v>0.46614</v>
      </c>
      <c r="F388">
        <v>0.69255</v>
      </c>
      <c r="G388">
        <v>12.32696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1.3169999999999999E-2</v>
      </c>
      <c r="S388" t="s">
        <v>22</v>
      </c>
      <c r="T388">
        <v>89</v>
      </c>
      <c r="U388" t="s">
        <v>32</v>
      </c>
      <c r="V388">
        <f t="shared" si="18"/>
        <v>4.0989999999999999E-2</v>
      </c>
      <c r="W388">
        <f t="shared" si="19"/>
        <v>2.2000000000000001E-4</v>
      </c>
      <c r="X388">
        <f t="shared" si="20"/>
        <v>-0.28459000000000001</v>
      </c>
    </row>
    <row r="389" spans="1:24">
      <c r="A389">
        <v>2010</v>
      </c>
      <c r="B389" t="s">
        <v>21</v>
      </c>
      <c r="C389">
        <v>0.24440999999999999</v>
      </c>
      <c r="D389" s="1">
        <v>-5.0000000000000002E-5</v>
      </c>
      <c r="E389">
        <v>-0.36441000000000001</v>
      </c>
      <c r="F389">
        <v>0.97714000000000001</v>
      </c>
      <c r="G389">
        <v>43.744889999999998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1.426E-2</v>
      </c>
      <c r="S389" t="s">
        <v>24</v>
      </c>
      <c r="U389" t="s">
        <v>32</v>
      </c>
      <c r="V389">
        <f t="shared" si="18"/>
        <v>0.34010999999999997</v>
      </c>
      <c r="W389">
        <f t="shared" si="19"/>
        <v>6.0000000000000002E-5</v>
      </c>
      <c r="X389">
        <f t="shared" si="20"/>
        <v>0.18834000000000006</v>
      </c>
    </row>
    <row r="390" spans="1:24">
      <c r="A390">
        <v>2011</v>
      </c>
      <c r="B390" t="s">
        <v>21</v>
      </c>
      <c r="C390">
        <v>-9.5699999999999993E-2</v>
      </c>
      <c r="D390">
        <v>-1.1E-4</v>
      </c>
      <c r="E390">
        <v>-0.18151</v>
      </c>
      <c r="F390">
        <v>0.78879999999999995</v>
      </c>
      <c r="G390">
        <v>11.18336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1.8530000000000001E-2</v>
      </c>
      <c r="S390" t="s">
        <v>22</v>
      </c>
      <c r="T390">
        <v>64</v>
      </c>
      <c r="U390" t="s">
        <v>32</v>
      </c>
      <c r="V390">
        <f t="shared" si="18"/>
        <v>-1.2919999999999987E-2</v>
      </c>
      <c r="W390">
        <f t="shared" si="19"/>
        <v>5.0000000000000009E-5</v>
      </c>
      <c r="X390">
        <f t="shared" si="20"/>
        <v>-0.43164000000000002</v>
      </c>
    </row>
    <row r="391" spans="1:24">
      <c r="A391">
        <v>2011</v>
      </c>
      <c r="B391" t="s">
        <v>21</v>
      </c>
      <c r="C391">
        <v>-8.2780000000000006E-2</v>
      </c>
      <c r="D391">
        <v>-1.6000000000000001E-4</v>
      </c>
      <c r="E391">
        <v>-0.79264000000000001</v>
      </c>
      <c r="F391">
        <v>1.22044</v>
      </c>
      <c r="G391">
        <v>51.850189999999998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2.2249999999999999E-2</v>
      </c>
      <c r="S391" t="s">
        <v>24</v>
      </c>
      <c r="U391" t="s">
        <v>32</v>
      </c>
      <c r="V391">
        <f t="shared" si="18"/>
        <v>-0.25105</v>
      </c>
      <c r="W391">
        <f t="shared" si="19"/>
        <v>-5.2000000000000006E-4</v>
      </c>
      <c r="X391">
        <f t="shared" si="20"/>
        <v>0.56037999999999999</v>
      </c>
    </row>
    <row r="392" spans="1:24">
      <c r="A392">
        <v>2012</v>
      </c>
      <c r="B392" t="s">
        <v>21</v>
      </c>
      <c r="C392">
        <v>0.16827</v>
      </c>
      <c r="D392">
        <v>3.6000000000000002E-4</v>
      </c>
      <c r="E392">
        <v>0.47894999999999999</v>
      </c>
      <c r="F392">
        <v>0.66005999999999998</v>
      </c>
      <c r="G392">
        <v>5.7081600000000003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1.3180000000000001E-2</v>
      </c>
      <c r="S392" t="s">
        <v>22</v>
      </c>
      <c r="T392">
        <v>69</v>
      </c>
      <c r="U392" t="s">
        <v>32</v>
      </c>
      <c r="V392">
        <f t="shared" si="18"/>
        <v>-3.9429999999999993E-2</v>
      </c>
      <c r="W392">
        <f t="shared" si="19"/>
        <v>2.6000000000000003E-4</v>
      </c>
      <c r="X392">
        <f t="shared" si="20"/>
        <v>-0.32300000000000006</v>
      </c>
    </row>
    <row r="393" spans="1:24">
      <c r="A393">
        <v>2012</v>
      </c>
      <c r="B393" t="s">
        <v>21</v>
      </c>
      <c r="C393">
        <v>0.2077</v>
      </c>
      <c r="D393">
        <v>1E-4</v>
      </c>
      <c r="E393">
        <v>0.60377999999999998</v>
      </c>
      <c r="F393">
        <v>0.98306000000000004</v>
      </c>
      <c r="G393">
        <v>39.973820000000003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9.8300000000000002E-3</v>
      </c>
      <c r="S393" t="s">
        <v>24</v>
      </c>
      <c r="U393" t="s">
        <v>32</v>
      </c>
      <c r="V393">
        <f t="shared" si="18"/>
        <v>-0.17551</v>
      </c>
      <c r="W393">
        <f t="shared" si="19"/>
        <v>-5.4000000000000001E-4</v>
      </c>
      <c r="X393">
        <f t="shared" si="20"/>
        <v>0.48339000000000004</v>
      </c>
    </row>
    <row r="394" spans="1:24">
      <c r="A394">
        <v>2013</v>
      </c>
      <c r="B394" t="s">
        <v>21</v>
      </c>
      <c r="C394">
        <v>0.38321</v>
      </c>
      <c r="D394">
        <v>6.4000000000000005E-4</v>
      </c>
      <c r="E394">
        <v>1.2558800000000001</v>
      </c>
      <c r="F394">
        <v>0.49967</v>
      </c>
      <c r="G394">
        <v>5.65646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8.8599999999999998E-3</v>
      </c>
      <c r="S394" t="s">
        <v>22</v>
      </c>
      <c r="T394">
        <v>70</v>
      </c>
      <c r="U394" t="s">
        <v>32</v>
      </c>
      <c r="V394">
        <f t="shared" si="18"/>
        <v>-6.0999999999999943E-3</v>
      </c>
      <c r="W394">
        <f t="shared" si="19"/>
        <v>5.7000000000000009E-4</v>
      </c>
      <c r="X394">
        <f t="shared" si="20"/>
        <v>-0.42214999999999997</v>
      </c>
    </row>
    <row r="395" spans="1:24">
      <c r="A395">
        <v>2013</v>
      </c>
      <c r="B395" t="s">
        <v>21</v>
      </c>
      <c r="C395">
        <v>0.38930999999999999</v>
      </c>
      <c r="D395" s="1">
        <v>6.9999999999999994E-5</v>
      </c>
      <c r="E395">
        <v>0.61738999999999999</v>
      </c>
      <c r="F395">
        <v>0.92181999999999997</v>
      </c>
      <c r="G395">
        <v>44.648620000000001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7.6699999999999997E-3</v>
      </c>
      <c r="S395" t="s">
        <v>24</v>
      </c>
      <c r="U395" t="s">
        <v>32</v>
      </c>
      <c r="V395">
        <f t="shared" si="18"/>
        <v>0.25297000000000003</v>
      </c>
      <c r="W395">
        <f t="shared" si="19"/>
        <v>-2.6000000000000003E-4</v>
      </c>
      <c r="X395">
        <f t="shared" si="20"/>
        <v>0.22683999999999993</v>
      </c>
    </row>
    <row r="396" spans="1:24">
      <c r="A396">
        <v>2014</v>
      </c>
      <c r="B396" t="s">
        <v>21</v>
      </c>
      <c r="C396">
        <v>0.13633999999999999</v>
      </c>
      <c r="D396">
        <v>3.3E-4</v>
      </c>
      <c r="E396">
        <v>0.71014999999999995</v>
      </c>
      <c r="F396">
        <v>0.69498000000000004</v>
      </c>
      <c r="G396">
        <v>9.1392299999999995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9.6500000000000006E-3</v>
      </c>
      <c r="S396" t="s">
        <v>22</v>
      </c>
      <c r="T396">
        <v>90</v>
      </c>
      <c r="U396" t="s">
        <v>32</v>
      </c>
      <c r="V396">
        <f t="shared" si="18"/>
        <v>6.9929999999999992E-2</v>
      </c>
      <c r="W396">
        <f t="shared" si="19"/>
        <v>3.3E-4</v>
      </c>
      <c r="X396">
        <f t="shared" si="20"/>
        <v>-0.40777999999999992</v>
      </c>
    </row>
    <row r="397" spans="1:24">
      <c r="A397">
        <v>2014</v>
      </c>
      <c r="B397" t="s">
        <v>21</v>
      </c>
      <c r="C397">
        <v>6.6409999999999997E-2</v>
      </c>
      <c r="D397">
        <v>0</v>
      </c>
      <c r="E397">
        <v>-1.9550000000000001E-2</v>
      </c>
      <c r="F397">
        <v>1.10276</v>
      </c>
      <c r="G397">
        <v>43.801659999999998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9.5600000000000008E-3</v>
      </c>
      <c r="S397" t="s">
        <v>24</v>
      </c>
      <c r="U397" t="s">
        <v>32</v>
      </c>
      <c r="V397">
        <f t="shared" si="18"/>
        <v>0.22614999999999999</v>
      </c>
      <c r="W397">
        <f t="shared" si="19"/>
        <v>3.2000000000000003E-4</v>
      </c>
      <c r="X397">
        <f t="shared" si="20"/>
        <v>0.18789</v>
      </c>
    </row>
    <row r="398" spans="1:24">
      <c r="A398">
        <v>2015</v>
      </c>
      <c r="B398" t="s">
        <v>21</v>
      </c>
      <c r="C398">
        <v>-0.15973999999999999</v>
      </c>
      <c r="D398">
        <v>-3.2000000000000003E-4</v>
      </c>
      <c r="E398">
        <v>-0.53134000000000003</v>
      </c>
      <c r="F398">
        <v>0.91486999999999996</v>
      </c>
      <c r="G398">
        <v>13.565429999999999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1.298E-2</v>
      </c>
      <c r="S398" t="s">
        <v>22</v>
      </c>
      <c r="T398">
        <v>90</v>
      </c>
      <c r="U398" t="s">
        <v>32</v>
      </c>
      <c r="V398">
        <f t="shared" si="18"/>
        <v>-8.4009999999999987E-2</v>
      </c>
      <c r="W398">
        <f t="shared" si="19"/>
        <v>-3.7000000000000005E-4</v>
      </c>
      <c r="X398">
        <f t="shared" si="20"/>
        <v>-0.13036999999999999</v>
      </c>
    </row>
    <row r="399" spans="1:24">
      <c r="A399">
        <v>2015</v>
      </c>
      <c r="B399" t="s">
        <v>21</v>
      </c>
      <c r="C399">
        <v>-7.5730000000000006E-2</v>
      </c>
      <c r="D399" s="1">
        <v>5.0000000000000002E-5</v>
      </c>
      <c r="E399">
        <v>0.27677000000000002</v>
      </c>
      <c r="F399">
        <v>1.0452399999999999</v>
      </c>
      <c r="G399">
        <v>56.629429999999999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1.065E-2</v>
      </c>
      <c r="S399" t="s">
        <v>24</v>
      </c>
      <c r="U399" t="s">
        <v>32</v>
      </c>
      <c r="V399">
        <f t="shared" si="18"/>
        <v>-0.24564000000000002</v>
      </c>
      <c r="W399">
        <f t="shared" si="19"/>
        <v>-3.0000000000000004E-5</v>
      </c>
      <c r="X399">
        <f t="shared" si="20"/>
        <v>0.1242899999999999</v>
      </c>
    </row>
    <row r="400" spans="1:24">
      <c r="A400">
        <v>2016</v>
      </c>
      <c r="B400" t="s">
        <v>21</v>
      </c>
      <c r="C400">
        <v>0.16991000000000001</v>
      </c>
      <c r="D400" s="1">
        <v>8.0000000000000007E-5</v>
      </c>
      <c r="E400">
        <v>0.21706</v>
      </c>
      <c r="F400">
        <v>0.92095000000000005</v>
      </c>
      <c r="G400">
        <v>18.56795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9.4800000000000006E-3</v>
      </c>
      <c r="S400" t="s">
        <v>22</v>
      </c>
      <c r="T400">
        <v>79</v>
      </c>
      <c r="U400" t="s">
        <v>32</v>
      </c>
      <c r="V400">
        <f t="shared" si="18"/>
        <v>-8.3409999999999984E-2</v>
      </c>
      <c r="W400">
        <f t="shared" si="19"/>
        <v>2.5000000000000001E-4</v>
      </c>
      <c r="X400">
        <f t="shared" si="20"/>
        <v>-0.14139000000000002</v>
      </c>
    </row>
    <row r="401" spans="1:24">
      <c r="A401">
        <v>2016</v>
      </c>
      <c r="B401" t="s">
        <v>21</v>
      </c>
      <c r="C401">
        <v>0.25331999999999999</v>
      </c>
      <c r="D401">
        <v>-1.7000000000000001E-4</v>
      </c>
      <c r="E401">
        <v>-0.94355999999999995</v>
      </c>
      <c r="F401">
        <v>1.0623400000000001</v>
      </c>
      <c r="G401">
        <v>41.718850000000003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1.146E-2</v>
      </c>
      <c r="S401" t="s">
        <v>24</v>
      </c>
      <c r="U401" t="s">
        <v>32</v>
      </c>
      <c r="V401">
        <f t="shared" si="18"/>
        <v>-6.3560000000000005E-2</v>
      </c>
      <c r="W401">
        <f t="shared" si="19"/>
        <v>-1.09E-3</v>
      </c>
      <c r="X401">
        <f t="shared" si="20"/>
        <v>0.64793000000000012</v>
      </c>
    </row>
    <row r="402" spans="1:24">
      <c r="A402">
        <v>2017</v>
      </c>
      <c r="B402" t="s">
        <v>21</v>
      </c>
      <c r="C402">
        <v>0.31688</v>
      </c>
      <c r="D402">
        <v>9.2000000000000003E-4</v>
      </c>
      <c r="E402">
        <v>3.0284499999999999</v>
      </c>
      <c r="F402">
        <v>0.41441</v>
      </c>
      <c r="G402">
        <v>5.1835199999999997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6.2199999999999998E-3</v>
      </c>
      <c r="S402" t="s">
        <v>22</v>
      </c>
      <c r="T402">
        <v>91</v>
      </c>
      <c r="U402" t="s">
        <v>32</v>
      </c>
      <c r="V402">
        <f t="shared" si="18"/>
        <v>9.0019999999999989E-2</v>
      </c>
      <c r="W402">
        <f t="shared" si="19"/>
        <v>6.3000000000000003E-4</v>
      </c>
      <c r="X402">
        <f t="shared" si="20"/>
        <v>-0.54756000000000005</v>
      </c>
    </row>
    <row r="403" spans="1:24">
      <c r="A403">
        <v>2017</v>
      </c>
      <c r="B403" t="s">
        <v>21</v>
      </c>
      <c r="C403">
        <v>0.22686000000000001</v>
      </c>
      <c r="D403">
        <v>2.9E-4</v>
      </c>
      <c r="E403">
        <v>2.2317399999999998</v>
      </c>
      <c r="F403">
        <v>0.96196999999999999</v>
      </c>
      <c r="G403">
        <v>28.08342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7.0000000000000001E-3</v>
      </c>
      <c r="S403" t="s">
        <v>24</v>
      </c>
      <c r="U403" t="s">
        <v>32</v>
      </c>
      <c r="V403">
        <f t="shared" si="18"/>
        <v>0.21528</v>
      </c>
      <c r="W403">
        <f t="shared" si="19"/>
        <v>-9.0000000000000019E-5</v>
      </c>
      <c r="X403">
        <f t="shared" si="20"/>
        <v>0.14868000000000003</v>
      </c>
    </row>
    <row r="404" spans="1:24">
      <c r="A404">
        <v>2018</v>
      </c>
      <c r="B404" t="s">
        <v>21</v>
      </c>
      <c r="C404">
        <v>1.158E-2</v>
      </c>
      <c r="D404">
        <v>3.8000000000000002E-4</v>
      </c>
      <c r="E404">
        <v>1.1774800000000001</v>
      </c>
      <c r="F404">
        <v>0.81328999999999996</v>
      </c>
      <c r="G404">
        <v>23.455159999999999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1.039E-2</v>
      </c>
      <c r="S404" t="s">
        <v>22</v>
      </c>
      <c r="T404">
        <v>83</v>
      </c>
      <c r="U404" t="s">
        <v>32</v>
      </c>
      <c r="V404">
        <f t="shared" si="18"/>
        <v>0.15699000000000002</v>
      </c>
      <c r="W404">
        <f t="shared" si="19"/>
        <v>5.2999999999999998E-4</v>
      </c>
      <c r="X404">
        <f t="shared" si="20"/>
        <v>-0.27712000000000014</v>
      </c>
    </row>
    <row r="405" spans="1:24">
      <c r="A405">
        <v>2018</v>
      </c>
      <c r="B405" t="s">
        <v>21</v>
      </c>
      <c r="C405">
        <v>-0.14541000000000001</v>
      </c>
      <c r="D405">
        <v>-1.4999999999999999E-4</v>
      </c>
      <c r="E405">
        <v>-0.85585</v>
      </c>
      <c r="F405">
        <v>1.0904100000000001</v>
      </c>
      <c r="G405">
        <v>57.406179999999999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1.1509999999999999E-2</v>
      </c>
      <c r="S405" t="s">
        <v>24</v>
      </c>
      <c r="U405" t="s">
        <v>32</v>
      </c>
      <c r="V405">
        <f t="shared" si="18"/>
        <v>-0.48024</v>
      </c>
      <c r="W405">
        <f t="shared" si="19"/>
        <v>-6.3999999999999994E-4</v>
      </c>
      <c r="X405">
        <f t="shared" si="20"/>
        <v>0.40103000000000011</v>
      </c>
    </row>
    <row r="406" spans="1:24">
      <c r="A406">
        <v>2019</v>
      </c>
      <c r="B406" t="s">
        <v>21</v>
      </c>
      <c r="C406">
        <v>0.33483000000000002</v>
      </c>
      <c r="D406">
        <v>4.8999999999999998E-4</v>
      </c>
      <c r="E406">
        <v>2.22519</v>
      </c>
      <c r="F406">
        <v>0.68937999999999999</v>
      </c>
      <c r="G406">
        <v>20.57742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6.9199999999999999E-3</v>
      </c>
      <c r="S406" t="s">
        <v>22</v>
      </c>
      <c r="T406">
        <v>89</v>
      </c>
      <c r="U406" t="s">
        <v>32</v>
      </c>
      <c r="V406">
        <f t="shared" si="18"/>
        <v>2.6210000000000011E-2</v>
      </c>
      <c r="W406">
        <f t="shared" si="19"/>
        <v>2.3999999999999998E-4</v>
      </c>
      <c r="X406">
        <f t="shared" si="20"/>
        <v>-0.19540000000000002</v>
      </c>
    </row>
    <row r="407" spans="1:24">
      <c r="A407">
        <v>2019</v>
      </c>
      <c r="B407" t="s">
        <v>21</v>
      </c>
      <c r="C407">
        <v>0.30862000000000001</v>
      </c>
      <c r="D407">
        <v>2.5000000000000001E-4</v>
      </c>
      <c r="E407">
        <v>1.6938200000000001</v>
      </c>
      <c r="F407">
        <v>0.88478000000000001</v>
      </c>
      <c r="G407">
        <v>40.142400000000002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8.7399999999999995E-3</v>
      </c>
      <c r="S407" t="s">
        <v>24</v>
      </c>
      <c r="U407" t="s">
        <v>32</v>
      </c>
      <c r="V407">
        <f t="shared" si="18"/>
        <v>4.9980000000000024E-2</v>
      </c>
      <c r="W407">
        <f t="shared" si="19"/>
        <v>-6.0999999999999997E-4</v>
      </c>
      <c r="X407">
        <f t="shared" si="20"/>
        <v>-0.24125000000000008</v>
      </c>
    </row>
    <row r="408" spans="1:24">
      <c r="A408">
        <v>2020</v>
      </c>
      <c r="B408" t="s">
        <v>21</v>
      </c>
      <c r="C408">
        <v>0.25863999999999998</v>
      </c>
      <c r="D408">
        <v>8.5999999999999998E-4</v>
      </c>
      <c r="E408">
        <v>1.2231399999999999</v>
      </c>
      <c r="F408">
        <v>1.1260300000000001</v>
      </c>
      <c r="G408">
        <v>31.569130000000001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3.4009999999999999E-2</v>
      </c>
      <c r="S408" t="s">
        <v>22</v>
      </c>
      <c r="T408">
        <v>105</v>
      </c>
      <c r="U408" t="s">
        <v>32</v>
      </c>
      <c r="V408">
        <f t="shared" si="18"/>
        <v>0.21874999999999997</v>
      </c>
      <c r="W408">
        <f t="shared" si="19"/>
        <v>5.1999999999999995E-4</v>
      </c>
      <c r="X408">
        <f t="shared" si="20"/>
        <v>-0.20195999999999992</v>
      </c>
    </row>
    <row r="409" spans="1:24">
      <c r="A409">
        <v>2020</v>
      </c>
      <c r="B409" t="s">
        <v>21</v>
      </c>
      <c r="C409">
        <v>3.9890000000000002E-2</v>
      </c>
      <c r="D409">
        <v>3.4000000000000002E-4</v>
      </c>
      <c r="E409">
        <v>0.61295999999999995</v>
      </c>
      <c r="F409">
        <v>1.32799</v>
      </c>
      <c r="G409">
        <v>47.810960000000001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3.9019999999999999E-2</v>
      </c>
      <c r="S409" t="s">
        <v>24</v>
      </c>
      <c r="U409" t="s">
        <v>32</v>
      </c>
      <c r="V409">
        <f t="shared" si="18"/>
        <v>-0.13707999999999998</v>
      </c>
      <c r="W409">
        <f t="shared" si="19"/>
        <v>2.8000000000000003E-4</v>
      </c>
      <c r="X409">
        <f t="shared" si="20"/>
        <v>0.50778999999999996</v>
      </c>
    </row>
    <row r="410" spans="1:24">
      <c r="A410">
        <v>2021</v>
      </c>
      <c r="B410" t="s">
        <v>21</v>
      </c>
      <c r="C410">
        <v>0.17696999999999999</v>
      </c>
      <c r="D410" s="1">
        <v>6.0000000000000002E-5</v>
      </c>
      <c r="E410">
        <v>0.13436000000000001</v>
      </c>
      <c r="F410">
        <v>0.82020000000000004</v>
      </c>
      <c r="G410">
        <v>13.122640000000001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1.295E-2</v>
      </c>
      <c r="S410" t="s">
        <v>22</v>
      </c>
      <c r="T410">
        <v>83</v>
      </c>
      <c r="U410" t="s">
        <v>32</v>
      </c>
      <c r="V410">
        <f t="shared" si="18"/>
        <v>-9.2030000000000028E-2</v>
      </c>
      <c r="W410">
        <f t="shared" si="19"/>
        <v>1.8999999999999998E-4</v>
      </c>
      <c r="X410">
        <f t="shared" si="20"/>
        <v>-0.12834000000000001</v>
      </c>
    </row>
    <row r="411" spans="1:24">
      <c r="A411">
        <v>2021</v>
      </c>
      <c r="B411" t="s">
        <v>21</v>
      </c>
      <c r="C411">
        <v>0.26900000000000002</v>
      </c>
      <c r="D411">
        <v>-1.2999999999999999E-4</v>
      </c>
      <c r="E411">
        <v>-0.75316000000000005</v>
      </c>
      <c r="F411">
        <v>0.94854000000000005</v>
      </c>
      <c r="G411">
        <v>39.621789999999997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1.073E-2</v>
      </c>
      <c r="S411" t="s">
        <v>24</v>
      </c>
      <c r="U411" t="s">
        <v>32</v>
      </c>
      <c r="V411">
        <f t="shared" si="18"/>
        <v>0.51419999999999999</v>
      </c>
      <c r="W411">
        <f t="shared" si="19"/>
        <v>-2.9999999999999984E-5</v>
      </c>
      <c r="X411">
        <f t="shared" si="20"/>
        <v>-0.1591999999999999</v>
      </c>
    </row>
    <row r="412" spans="1:24">
      <c r="A412">
        <v>2022</v>
      </c>
      <c r="B412" t="s">
        <v>21</v>
      </c>
      <c r="C412">
        <v>-0.2452</v>
      </c>
      <c r="D412">
        <v>-1E-4</v>
      </c>
      <c r="E412">
        <v>-0.21697</v>
      </c>
      <c r="F412">
        <v>1.1077399999999999</v>
      </c>
      <c r="G412">
        <v>29.90146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2.1129999999999999E-2</v>
      </c>
      <c r="S412" t="s">
        <v>22</v>
      </c>
      <c r="T412">
        <v>113</v>
      </c>
      <c r="U412" t="s">
        <v>32</v>
      </c>
      <c r="V412">
        <f t="shared" si="18"/>
        <v>-0.10761999999999999</v>
      </c>
      <c r="W412">
        <f t="shared" si="19"/>
        <v>-2.6000000000000003E-4</v>
      </c>
      <c r="X412">
        <f t="shared" si="20"/>
        <v>-8.6899999999999977E-2</v>
      </c>
    </row>
    <row r="413" spans="1:24">
      <c r="A413">
        <v>2022</v>
      </c>
      <c r="B413" t="s">
        <v>21</v>
      </c>
      <c r="C413">
        <v>-0.13758000000000001</v>
      </c>
      <c r="D413">
        <v>1.6000000000000001E-4</v>
      </c>
      <c r="E413">
        <v>0.62055000000000005</v>
      </c>
      <c r="F413">
        <v>1.1946399999999999</v>
      </c>
      <c r="G413">
        <v>59.04645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1.882E-2</v>
      </c>
      <c r="S413" t="s">
        <v>24</v>
      </c>
      <c r="U413" t="s">
        <v>32</v>
      </c>
      <c r="V413">
        <f t="shared" si="18"/>
        <v>-0.50297000000000003</v>
      </c>
      <c r="W413">
        <f t="shared" si="19"/>
        <v>-6.2E-4</v>
      </c>
      <c r="X413">
        <f t="shared" si="20"/>
        <v>0.53254999999999997</v>
      </c>
    </row>
    <row r="414" spans="1:24">
      <c r="A414">
        <v>2023</v>
      </c>
      <c r="B414" t="s">
        <v>21</v>
      </c>
      <c r="C414">
        <v>0.36538999999999999</v>
      </c>
      <c r="D414">
        <v>7.7999999999999999E-4</v>
      </c>
      <c r="E414">
        <v>1.9751700000000001</v>
      </c>
      <c r="F414">
        <v>0.66208999999999996</v>
      </c>
      <c r="G414">
        <v>11.619870000000001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9.7800000000000005E-3</v>
      </c>
      <c r="S414" t="s">
        <v>22</v>
      </c>
      <c r="T414">
        <v>89</v>
      </c>
      <c r="U414" t="s">
        <v>32</v>
      </c>
      <c r="V414">
        <f t="shared" si="18"/>
        <v>8.4210000000000007E-2</v>
      </c>
      <c r="W414">
        <f t="shared" si="19"/>
        <v>4.5999999999999996E-4</v>
      </c>
      <c r="X414">
        <f t="shared" si="20"/>
        <v>-0.23620000000000008</v>
      </c>
    </row>
    <row r="415" spans="1:24">
      <c r="A415">
        <v>2023</v>
      </c>
      <c r="B415" t="s">
        <v>21</v>
      </c>
      <c r="C415">
        <v>0.28117999999999999</v>
      </c>
      <c r="D415">
        <v>3.2000000000000003E-4</v>
      </c>
      <c r="E415">
        <v>1.53609</v>
      </c>
      <c r="F415">
        <v>0.89829000000000003</v>
      </c>
      <c r="G415">
        <v>29.82011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1.048E-2</v>
      </c>
      <c r="S415" t="s">
        <v>24</v>
      </c>
      <c r="U415" t="s">
        <v>32</v>
      </c>
      <c r="V415">
        <f t="shared" si="18"/>
        <v>4.1989999999999972E-2</v>
      </c>
      <c r="W415">
        <f t="shared" si="19"/>
        <v>-3.5E-4</v>
      </c>
      <c r="X415">
        <f t="shared" si="20"/>
        <v>0.52940000000000009</v>
      </c>
    </row>
    <row r="416" spans="1:24">
      <c r="A416">
        <v>2001</v>
      </c>
      <c r="B416" t="s">
        <v>21</v>
      </c>
      <c r="C416">
        <v>0.23919000000000001</v>
      </c>
      <c r="D416">
        <v>6.7000000000000002E-4</v>
      </c>
      <c r="E416">
        <v>2.34213</v>
      </c>
      <c r="F416">
        <v>0.36889</v>
      </c>
      <c r="G416">
        <v>11.658340000000001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5.7400000000000003E-3</v>
      </c>
      <c r="S416" t="s">
        <v>22</v>
      </c>
      <c r="T416">
        <v>18</v>
      </c>
      <c r="U416" t="s">
        <v>33</v>
      </c>
      <c r="V416">
        <f t="shared" si="18"/>
        <v>1.5390000000000015E-2</v>
      </c>
      <c r="W416">
        <f t="shared" si="19"/>
        <v>7.0000000000000075E-5</v>
      </c>
      <c r="X416">
        <f t="shared" si="20"/>
        <v>-7.2419999999999984E-2</v>
      </c>
    </row>
    <row r="417" spans="1:24">
      <c r="A417">
        <v>2001</v>
      </c>
      <c r="B417" t="s">
        <v>21</v>
      </c>
      <c r="C417">
        <v>0.2238</v>
      </c>
      <c r="D417">
        <v>5.9999999999999995E-4</v>
      </c>
      <c r="E417">
        <v>2.5635699999999999</v>
      </c>
      <c r="F417">
        <v>0.44130999999999998</v>
      </c>
      <c r="G417">
        <v>16.88673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6.4400000000000004E-3</v>
      </c>
      <c r="S417" t="s">
        <v>24</v>
      </c>
      <c r="U417" t="s">
        <v>33</v>
      </c>
      <c r="V417">
        <f t="shared" si="18"/>
        <v>4.2419999999999985E-2</v>
      </c>
      <c r="W417">
        <f t="shared" si="19"/>
        <v>6.9999999999999967E-5</v>
      </c>
      <c r="X417">
        <f t="shared" si="20"/>
        <v>-6.4850000000000074E-2</v>
      </c>
    </row>
    <row r="418" spans="1:24">
      <c r="A418">
        <v>2002</v>
      </c>
      <c r="B418" t="s">
        <v>21</v>
      </c>
      <c r="C418">
        <v>0.18138000000000001</v>
      </c>
      <c r="D418">
        <v>5.2999999999999998E-4</v>
      </c>
      <c r="E418">
        <v>1.0084900000000001</v>
      </c>
      <c r="F418">
        <v>0.50616000000000005</v>
      </c>
      <c r="G418">
        <v>9.8838899999999992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1.0120000000000001E-2</v>
      </c>
      <c r="S418" t="s">
        <v>22</v>
      </c>
      <c r="T418">
        <v>21</v>
      </c>
      <c r="U418" t="s">
        <v>33</v>
      </c>
      <c r="V418">
        <f t="shared" si="18"/>
        <v>0.14973000000000003</v>
      </c>
      <c r="W418">
        <f t="shared" si="19"/>
        <v>2.7E-4</v>
      </c>
      <c r="X418">
        <f t="shared" si="20"/>
        <v>-9.8459999999999992E-2</v>
      </c>
    </row>
    <row r="419" spans="1:24">
      <c r="A419">
        <v>2002</v>
      </c>
      <c r="B419" t="s">
        <v>21</v>
      </c>
      <c r="C419">
        <v>3.1649999999999998E-2</v>
      </c>
      <c r="D419">
        <v>2.5999999999999998E-4</v>
      </c>
      <c r="E419">
        <v>0.73294000000000004</v>
      </c>
      <c r="F419">
        <v>0.60462000000000005</v>
      </c>
      <c r="G419">
        <v>17.494630000000001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9.6200000000000001E-3</v>
      </c>
      <c r="S419" t="s">
        <v>24</v>
      </c>
      <c r="U419" t="s">
        <v>33</v>
      </c>
      <c r="V419">
        <f t="shared" si="18"/>
        <v>-0.25573999999999997</v>
      </c>
      <c r="W419">
        <f t="shared" si="19"/>
        <v>-3.3999999999999997E-4</v>
      </c>
      <c r="X419">
        <f t="shared" si="20"/>
        <v>0.42107000000000006</v>
      </c>
    </row>
    <row r="420" spans="1:24">
      <c r="A420">
        <v>2003</v>
      </c>
      <c r="B420" t="s">
        <v>21</v>
      </c>
      <c r="C420">
        <v>0.28738999999999998</v>
      </c>
      <c r="D420">
        <v>5.9999999999999995E-4</v>
      </c>
      <c r="E420">
        <v>1.6244799999999999</v>
      </c>
      <c r="F420">
        <v>0.18354999999999999</v>
      </c>
      <c r="G420">
        <v>3.9138999999999999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6.0600000000000003E-3</v>
      </c>
      <c r="S420" t="s">
        <v>22</v>
      </c>
      <c r="T420">
        <v>13</v>
      </c>
      <c r="U420" t="s">
        <v>33</v>
      </c>
      <c r="V420">
        <f t="shared" si="18"/>
        <v>-0.13333</v>
      </c>
      <c r="W420">
        <f t="shared" si="19"/>
        <v>4.9999999999999914E-5</v>
      </c>
      <c r="X420">
        <f t="shared" si="20"/>
        <v>-0.28532000000000002</v>
      </c>
    </row>
    <row r="421" spans="1:24">
      <c r="A421">
        <v>2003</v>
      </c>
      <c r="B421" t="s">
        <v>21</v>
      </c>
      <c r="C421">
        <v>0.42071999999999998</v>
      </c>
      <c r="D421">
        <v>5.5000000000000003E-4</v>
      </c>
      <c r="E421">
        <v>2.6841699999999999</v>
      </c>
      <c r="F421">
        <v>0.46887000000000001</v>
      </c>
      <c r="G421">
        <v>17.994689999999999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5.79E-3</v>
      </c>
      <c r="S421" t="s">
        <v>24</v>
      </c>
      <c r="U421" t="s">
        <v>33</v>
      </c>
      <c r="V421">
        <f t="shared" si="18"/>
        <v>9.199999999999986E-3</v>
      </c>
      <c r="W421">
        <f t="shared" si="19"/>
        <v>-4.3999999999999996E-4</v>
      </c>
      <c r="X421">
        <f t="shared" si="20"/>
        <v>-0.11929999999999996</v>
      </c>
    </row>
    <row r="422" spans="1:24">
      <c r="A422">
        <v>2004</v>
      </c>
      <c r="B422" t="s">
        <v>21</v>
      </c>
      <c r="C422">
        <v>0.41152</v>
      </c>
      <c r="D422">
        <v>9.8999999999999999E-4</v>
      </c>
      <c r="E422">
        <v>2.3328600000000002</v>
      </c>
      <c r="F422">
        <v>0.58816999999999997</v>
      </c>
      <c r="G422">
        <v>7.8607300000000002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8.6999999999999994E-3</v>
      </c>
      <c r="S422" t="s">
        <v>22</v>
      </c>
      <c r="T422">
        <v>22</v>
      </c>
      <c r="U422" t="s">
        <v>33</v>
      </c>
      <c r="V422">
        <f t="shared" si="18"/>
        <v>0.12678</v>
      </c>
      <c r="W422">
        <f t="shared" si="19"/>
        <v>7.9000000000000001E-4</v>
      </c>
      <c r="X422">
        <f t="shared" si="20"/>
        <v>-0.13641999999999999</v>
      </c>
    </row>
    <row r="423" spans="1:24">
      <c r="A423">
        <v>2004</v>
      </c>
      <c r="B423" t="s">
        <v>21</v>
      </c>
      <c r="C423">
        <v>0.28473999999999999</v>
      </c>
      <c r="D423">
        <v>2.0000000000000001E-4</v>
      </c>
      <c r="E423">
        <v>0.48326999999999998</v>
      </c>
      <c r="F423">
        <v>0.72458999999999996</v>
      </c>
      <c r="G423">
        <v>9.8210999999999995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8.7500000000000008E-3</v>
      </c>
      <c r="S423" t="s">
        <v>24</v>
      </c>
      <c r="U423" t="s">
        <v>33</v>
      </c>
      <c r="V423">
        <f t="shared" si="18"/>
        <v>0.16397</v>
      </c>
      <c r="W423">
        <f t="shared" si="19"/>
        <v>-9.9999999999999964E-5</v>
      </c>
      <c r="X423">
        <f t="shared" si="20"/>
        <v>0.28664999999999996</v>
      </c>
    </row>
    <row r="424" spans="1:24">
      <c r="A424">
        <v>2005</v>
      </c>
      <c r="B424" t="s">
        <v>21</v>
      </c>
      <c r="C424">
        <v>0.12077</v>
      </c>
      <c r="D424">
        <v>2.9999999999999997E-4</v>
      </c>
      <c r="E424">
        <v>0.87075999999999998</v>
      </c>
      <c r="F424">
        <v>0.43794</v>
      </c>
      <c r="G424">
        <v>6.7123499999999998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6.7799999999999996E-3</v>
      </c>
      <c r="S424" t="s">
        <v>22</v>
      </c>
      <c r="T424">
        <v>24</v>
      </c>
      <c r="U424" t="s">
        <v>33</v>
      </c>
      <c r="V424">
        <f t="shared" si="18"/>
        <v>4.0190000000000003E-2</v>
      </c>
      <c r="W424">
        <f t="shared" si="19"/>
        <v>3.3E-4</v>
      </c>
      <c r="X424">
        <f t="shared" si="20"/>
        <v>-0.46787000000000001</v>
      </c>
    </row>
    <row r="425" spans="1:24">
      <c r="A425">
        <v>2005</v>
      </c>
      <c r="B425" t="s">
        <v>21</v>
      </c>
      <c r="C425">
        <v>8.0579999999999999E-2</v>
      </c>
      <c r="D425" s="1">
        <v>-3.0000000000000001E-5</v>
      </c>
      <c r="E425">
        <v>-8.6370000000000002E-2</v>
      </c>
      <c r="F425">
        <v>0.90581</v>
      </c>
      <c r="G425">
        <v>14.69342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8.43E-3</v>
      </c>
      <c r="S425" t="s">
        <v>24</v>
      </c>
      <c r="U425" t="s">
        <v>33</v>
      </c>
      <c r="V425">
        <f t="shared" si="18"/>
        <v>-0.15949000000000002</v>
      </c>
      <c r="W425">
        <f t="shared" si="19"/>
        <v>-7.6999999999999996E-4</v>
      </c>
      <c r="X425">
        <f t="shared" si="20"/>
        <v>0.42920000000000003</v>
      </c>
    </row>
    <row r="426" spans="1:24">
      <c r="A426">
        <v>2006</v>
      </c>
      <c r="B426" t="s">
        <v>21</v>
      </c>
      <c r="C426">
        <v>0.24007000000000001</v>
      </c>
      <c r="D426">
        <v>7.3999999999999999E-4</v>
      </c>
      <c r="E426">
        <v>2.33344</v>
      </c>
      <c r="F426">
        <v>0.47660999999999998</v>
      </c>
      <c r="G426">
        <v>7.20953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7.3400000000000002E-3</v>
      </c>
      <c r="S426" t="s">
        <v>22</v>
      </c>
      <c r="T426">
        <v>23</v>
      </c>
      <c r="U426" t="s">
        <v>33</v>
      </c>
      <c r="V426">
        <f t="shared" si="18"/>
        <v>-5.0869999999999971E-2</v>
      </c>
      <c r="W426">
        <f t="shared" si="19"/>
        <v>2.5000000000000001E-4</v>
      </c>
      <c r="X426">
        <f t="shared" si="20"/>
        <v>-0.24597000000000002</v>
      </c>
    </row>
    <row r="427" spans="1:24">
      <c r="A427">
        <v>2006</v>
      </c>
      <c r="B427" t="s">
        <v>21</v>
      </c>
      <c r="C427">
        <v>0.29093999999999998</v>
      </c>
      <c r="D427">
        <v>4.8999999999999998E-4</v>
      </c>
      <c r="E427">
        <v>1.7878499999999999</v>
      </c>
      <c r="F427">
        <v>0.72258</v>
      </c>
      <c r="G427">
        <v>12.641550000000001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7.28E-3</v>
      </c>
      <c r="S427" t="s">
        <v>24</v>
      </c>
      <c r="U427" t="s">
        <v>33</v>
      </c>
      <c r="V427">
        <f t="shared" si="18"/>
        <v>0.42332999999999998</v>
      </c>
      <c r="W427">
        <f t="shared" si="19"/>
        <v>4.4999999999999999E-4</v>
      </c>
      <c r="X427">
        <f t="shared" si="20"/>
        <v>-0.33214999999999995</v>
      </c>
    </row>
    <row r="428" spans="1:24">
      <c r="A428">
        <v>2007</v>
      </c>
      <c r="B428" t="s">
        <v>21</v>
      </c>
      <c r="C428">
        <v>-0.13239000000000001</v>
      </c>
      <c r="D428" s="1">
        <v>4.0000000000000003E-5</v>
      </c>
      <c r="E428">
        <v>6.6379999999999995E-2</v>
      </c>
      <c r="F428">
        <v>1.0547299999999999</v>
      </c>
      <c r="G428">
        <v>17.902799999999999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1.447E-2</v>
      </c>
      <c r="S428" t="s">
        <v>22</v>
      </c>
      <c r="T428">
        <v>25</v>
      </c>
      <c r="U428" t="s">
        <v>33</v>
      </c>
      <c r="V428">
        <f t="shared" si="18"/>
        <v>1.0589999999999988E-2</v>
      </c>
      <c r="W428">
        <f t="shared" si="19"/>
        <v>-6.0000000000000002E-5</v>
      </c>
      <c r="X428">
        <f t="shared" si="20"/>
        <v>-0.16549999999999998</v>
      </c>
    </row>
    <row r="429" spans="1:24">
      <c r="A429">
        <v>2007</v>
      </c>
      <c r="B429" t="s">
        <v>21</v>
      </c>
      <c r="C429">
        <v>-0.14298</v>
      </c>
      <c r="D429">
        <v>1E-4</v>
      </c>
      <c r="E429">
        <v>0.24290999999999999</v>
      </c>
      <c r="F429">
        <v>1.2202299999999999</v>
      </c>
      <c r="G429">
        <v>26.642410000000002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1.508E-2</v>
      </c>
      <c r="S429" t="s">
        <v>24</v>
      </c>
      <c r="U429" t="s">
        <v>33</v>
      </c>
      <c r="V429">
        <f t="shared" si="18"/>
        <v>0.16266999999999998</v>
      </c>
      <c r="W429">
        <f t="shared" si="19"/>
        <v>-3.2000000000000003E-4</v>
      </c>
      <c r="X429">
        <f t="shared" si="20"/>
        <v>0.10712999999999995</v>
      </c>
    </row>
    <row r="430" spans="1:24">
      <c r="A430">
        <v>2008</v>
      </c>
      <c r="B430" t="s">
        <v>21</v>
      </c>
      <c r="C430">
        <v>-0.30564999999999998</v>
      </c>
      <c r="D430">
        <v>4.2000000000000002E-4</v>
      </c>
      <c r="E430">
        <v>0.48715000000000003</v>
      </c>
      <c r="F430">
        <v>1.1131</v>
      </c>
      <c r="G430">
        <v>23.128969999999999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3.3739999999999999E-2</v>
      </c>
      <c r="S430" t="s">
        <v>22</v>
      </c>
      <c r="T430">
        <v>20</v>
      </c>
      <c r="U430" t="s">
        <v>33</v>
      </c>
      <c r="V430">
        <f t="shared" si="18"/>
        <v>0.32091999999999998</v>
      </c>
      <c r="W430">
        <f t="shared" si="19"/>
        <v>4.0000000000000002E-4</v>
      </c>
      <c r="X430">
        <f t="shared" si="20"/>
        <v>-0.83592</v>
      </c>
    </row>
    <row r="431" spans="1:24">
      <c r="A431">
        <v>2008</v>
      </c>
      <c r="B431" t="s">
        <v>21</v>
      </c>
      <c r="C431">
        <v>-0.62656999999999996</v>
      </c>
      <c r="D431" s="1">
        <v>2.0000000000000002E-5</v>
      </c>
      <c r="E431">
        <v>8.9300000000000004E-3</v>
      </c>
      <c r="F431">
        <v>1.94902</v>
      </c>
      <c r="G431">
        <v>18.66873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6.3519999999999993E-2</v>
      </c>
      <c r="S431" t="s">
        <v>24</v>
      </c>
      <c r="U431" t="s">
        <v>33</v>
      </c>
      <c r="V431">
        <f t="shared" si="18"/>
        <v>-0.85005999999999993</v>
      </c>
      <c r="W431">
        <f t="shared" si="19"/>
        <v>0</v>
      </c>
      <c r="X431">
        <f t="shared" si="20"/>
        <v>0.83848999999999996</v>
      </c>
    </row>
    <row r="432" spans="1:24">
      <c r="A432">
        <v>2009</v>
      </c>
      <c r="B432" t="s">
        <v>21</v>
      </c>
      <c r="C432">
        <v>0.22348999999999999</v>
      </c>
      <c r="D432" s="1">
        <v>2.0000000000000002E-5</v>
      </c>
      <c r="E432">
        <v>2.4060000000000002E-2</v>
      </c>
      <c r="F432">
        <v>1.11053</v>
      </c>
      <c r="G432">
        <v>13.481260000000001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2.6769999999999999E-2</v>
      </c>
      <c r="S432" t="s">
        <v>22</v>
      </c>
      <c r="T432">
        <v>22</v>
      </c>
      <c r="U432" t="s">
        <v>33</v>
      </c>
      <c r="V432">
        <f t="shared" si="18"/>
        <v>2.8659999999999991E-2</v>
      </c>
      <c r="W432">
        <f t="shared" si="19"/>
        <v>8.9000000000000006E-4</v>
      </c>
      <c r="X432">
        <f t="shared" si="20"/>
        <v>-0.30692000000000008</v>
      </c>
    </row>
    <row r="433" spans="1:24">
      <c r="A433">
        <v>2009</v>
      </c>
      <c r="B433" t="s">
        <v>21</v>
      </c>
      <c r="C433">
        <v>0.19483</v>
      </c>
      <c r="D433">
        <v>-8.7000000000000001E-4</v>
      </c>
      <c r="E433">
        <v>-0.80269999999999997</v>
      </c>
      <c r="F433">
        <v>1.4174500000000001</v>
      </c>
      <c r="G433">
        <v>12.449159999999999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4.052E-2</v>
      </c>
      <c r="S433" t="s">
        <v>24</v>
      </c>
      <c r="U433" t="s">
        <v>33</v>
      </c>
      <c r="V433">
        <f t="shared" si="18"/>
        <v>-0.10809999999999997</v>
      </c>
      <c r="W433">
        <f t="shared" si="19"/>
        <v>-1.58E-3</v>
      </c>
      <c r="X433">
        <f t="shared" si="20"/>
        <v>0.90563000000000005</v>
      </c>
    </row>
    <row r="434" spans="1:24">
      <c r="A434">
        <v>2010</v>
      </c>
      <c r="B434" t="s">
        <v>21</v>
      </c>
      <c r="C434">
        <v>0.30292999999999998</v>
      </c>
      <c r="D434">
        <v>7.1000000000000002E-4</v>
      </c>
      <c r="E434">
        <v>2.0571999999999999</v>
      </c>
      <c r="F434">
        <v>0.51182000000000005</v>
      </c>
      <c r="G434">
        <v>9.8313100000000002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9.2999999999999992E-3</v>
      </c>
      <c r="S434" t="s">
        <v>22</v>
      </c>
      <c r="T434">
        <v>17</v>
      </c>
      <c r="U434" t="s">
        <v>33</v>
      </c>
      <c r="V434">
        <f t="shared" si="18"/>
        <v>6.5249999999999975E-2</v>
      </c>
      <c r="W434">
        <f t="shared" si="19"/>
        <v>5.6999999999999998E-4</v>
      </c>
      <c r="X434">
        <f t="shared" si="20"/>
        <v>-0.29421999999999993</v>
      </c>
    </row>
    <row r="435" spans="1:24">
      <c r="A435">
        <v>2010</v>
      </c>
      <c r="B435" t="s">
        <v>21</v>
      </c>
      <c r="C435">
        <v>0.23768</v>
      </c>
      <c r="D435">
        <v>1.3999999999999999E-4</v>
      </c>
      <c r="E435">
        <v>0.41961999999999999</v>
      </c>
      <c r="F435">
        <v>0.80603999999999998</v>
      </c>
      <c r="G435">
        <v>16.31053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1.359E-2</v>
      </c>
      <c r="S435" t="s">
        <v>24</v>
      </c>
      <c r="U435" t="s">
        <v>33</v>
      </c>
      <c r="V435">
        <f t="shared" si="18"/>
        <v>0.25201000000000001</v>
      </c>
      <c r="W435">
        <f t="shared" si="19"/>
        <v>-1.5000000000000001E-4</v>
      </c>
      <c r="X435">
        <f t="shared" si="20"/>
        <v>0.11548999999999998</v>
      </c>
    </row>
    <row r="436" spans="1:24">
      <c r="A436">
        <v>2011</v>
      </c>
      <c r="B436" t="s">
        <v>21</v>
      </c>
      <c r="C436">
        <v>-1.4330000000000001E-2</v>
      </c>
      <c r="D436">
        <v>2.9E-4</v>
      </c>
      <c r="E436">
        <v>0.49523</v>
      </c>
      <c r="F436">
        <v>0.69055</v>
      </c>
      <c r="G436">
        <v>10.236829999999999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1.7749999999999998E-2</v>
      </c>
      <c r="S436" t="s">
        <v>22</v>
      </c>
      <c r="T436">
        <v>27</v>
      </c>
      <c r="U436" t="s">
        <v>33</v>
      </c>
      <c r="V436">
        <f t="shared" si="18"/>
        <v>1.7299999999999996E-2</v>
      </c>
      <c r="W436">
        <f t="shared" si="19"/>
        <v>1.7999999999999998E-4</v>
      </c>
      <c r="X436">
        <f t="shared" si="20"/>
        <v>-0.24626000000000003</v>
      </c>
    </row>
    <row r="437" spans="1:24">
      <c r="A437">
        <v>2011</v>
      </c>
      <c r="B437" t="s">
        <v>21</v>
      </c>
      <c r="C437">
        <v>-3.1629999999999998E-2</v>
      </c>
      <c r="D437">
        <v>1.1E-4</v>
      </c>
      <c r="E437">
        <v>0.29760999999999999</v>
      </c>
      <c r="F437">
        <v>0.93681000000000003</v>
      </c>
      <c r="G437">
        <v>21.971430000000002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1.8939999999999999E-2</v>
      </c>
      <c r="S437" t="s">
        <v>24</v>
      </c>
      <c r="U437" t="s">
        <v>33</v>
      </c>
      <c r="V437">
        <f t="shared" si="18"/>
        <v>-0.22200999999999999</v>
      </c>
      <c r="W437">
        <f t="shared" si="19"/>
        <v>-1.5999999999999999E-4</v>
      </c>
      <c r="X437">
        <f t="shared" si="20"/>
        <v>0.46422000000000002</v>
      </c>
    </row>
    <row r="438" spans="1:24">
      <c r="A438">
        <v>2012</v>
      </c>
      <c r="B438" t="s">
        <v>21</v>
      </c>
      <c r="C438">
        <v>0.19037999999999999</v>
      </c>
      <c r="D438">
        <v>2.7E-4</v>
      </c>
      <c r="E438">
        <v>1.05708</v>
      </c>
      <c r="F438">
        <v>0.47259000000000001</v>
      </c>
      <c r="G438">
        <v>12.12961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5.8500000000000002E-3</v>
      </c>
      <c r="S438" t="s">
        <v>22</v>
      </c>
      <c r="T438">
        <v>27</v>
      </c>
      <c r="U438" t="s">
        <v>33</v>
      </c>
      <c r="V438">
        <f t="shared" si="18"/>
        <v>-5.101E-2</v>
      </c>
      <c r="W438">
        <f t="shared" si="19"/>
        <v>-1.9999999999999998E-5</v>
      </c>
      <c r="X438">
        <f t="shared" si="20"/>
        <v>-0.15489999999999998</v>
      </c>
    </row>
    <row r="439" spans="1:24">
      <c r="A439">
        <v>2012</v>
      </c>
      <c r="B439" t="s">
        <v>21</v>
      </c>
      <c r="C439">
        <v>0.24138999999999999</v>
      </c>
      <c r="D439">
        <v>2.9E-4</v>
      </c>
      <c r="E439">
        <v>1.4419599999999999</v>
      </c>
      <c r="F439">
        <v>0.62748999999999999</v>
      </c>
      <c r="G439">
        <v>19.98301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6.8799999999999998E-3</v>
      </c>
      <c r="S439" t="s">
        <v>24</v>
      </c>
      <c r="U439" t="s">
        <v>33</v>
      </c>
      <c r="V439">
        <f t="shared" si="18"/>
        <v>0.14412999999999998</v>
      </c>
      <c r="W439">
        <f t="shared" si="19"/>
        <v>9.3000000000000005E-4</v>
      </c>
      <c r="X439">
        <f t="shared" si="20"/>
        <v>-0.24134999999999995</v>
      </c>
    </row>
    <row r="440" spans="1:24">
      <c r="A440">
        <v>2013</v>
      </c>
      <c r="B440" t="s">
        <v>21</v>
      </c>
      <c r="C440">
        <v>9.7259999999999999E-2</v>
      </c>
      <c r="D440">
        <v>-6.4000000000000005E-4</v>
      </c>
      <c r="E440">
        <v>-1.47682</v>
      </c>
      <c r="F440">
        <v>0.86883999999999995</v>
      </c>
      <c r="G440">
        <v>11.53065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8.9700000000000005E-3</v>
      </c>
      <c r="S440" t="s">
        <v>22</v>
      </c>
      <c r="T440">
        <v>24</v>
      </c>
      <c r="U440" t="s">
        <v>33</v>
      </c>
      <c r="V440">
        <f t="shared" si="18"/>
        <v>-7.980000000000001E-3</v>
      </c>
      <c r="W440">
        <f t="shared" si="19"/>
        <v>7.9999999999999993E-5</v>
      </c>
      <c r="X440">
        <f t="shared" si="20"/>
        <v>-7.845000000000002E-2</v>
      </c>
    </row>
    <row r="441" spans="1:24">
      <c r="A441">
        <v>2013</v>
      </c>
      <c r="B441" t="s">
        <v>21</v>
      </c>
      <c r="C441">
        <v>0.10524</v>
      </c>
      <c r="D441">
        <v>-7.2000000000000005E-4</v>
      </c>
      <c r="E441">
        <v>-2.1637900000000001</v>
      </c>
      <c r="F441">
        <v>0.94728999999999997</v>
      </c>
      <c r="G441">
        <v>16.47139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8.3300000000000006E-3</v>
      </c>
      <c r="S441" t="s">
        <v>24</v>
      </c>
      <c r="U441" t="s">
        <v>33</v>
      </c>
      <c r="V441">
        <f t="shared" si="18"/>
        <v>-7.6830000000000009E-2</v>
      </c>
      <c r="W441">
        <f t="shared" si="19"/>
        <v>-1.1900000000000001E-3</v>
      </c>
      <c r="X441">
        <f t="shared" si="20"/>
        <v>0.47409999999999997</v>
      </c>
    </row>
    <row r="442" spans="1:24">
      <c r="A442">
        <v>2014</v>
      </c>
      <c r="B442" t="s">
        <v>21</v>
      </c>
      <c r="C442">
        <v>0.18207000000000001</v>
      </c>
      <c r="D442">
        <v>4.6999999999999999E-4</v>
      </c>
      <c r="E442">
        <v>2.21211</v>
      </c>
      <c r="F442">
        <v>0.47319</v>
      </c>
      <c r="G442">
        <v>13.67338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4.9199999999999999E-3</v>
      </c>
      <c r="S442" t="s">
        <v>22</v>
      </c>
      <c r="T442">
        <v>31</v>
      </c>
      <c r="U442" t="s">
        <v>33</v>
      </c>
      <c r="V442">
        <f t="shared" si="18"/>
        <v>-2.5079999999999991E-2</v>
      </c>
      <c r="W442">
        <f t="shared" si="19"/>
        <v>-8.9999999999999965E-5</v>
      </c>
      <c r="X442">
        <f t="shared" si="20"/>
        <v>-5.4409999999999958E-2</v>
      </c>
    </row>
    <row r="443" spans="1:24">
      <c r="A443">
        <v>2014</v>
      </c>
      <c r="B443" t="s">
        <v>21</v>
      </c>
      <c r="C443">
        <v>0.20715</v>
      </c>
      <c r="D443">
        <v>5.5999999999999995E-4</v>
      </c>
      <c r="E443">
        <v>2.2302599999999999</v>
      </c>
      <c r="F443">
        <v>0.52759999999999996</v>
      </c>
      <c r="G443">
        <v>12.997159999999999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5.7000000000000002E-3</v>
      </c>
      <c r="S443" t="s">
        <v>24</v>
      </c>
      <c r="U443" t="s">
        <v>33</v>
      </c>
      <c r="V443">
        <f t="shared" si="18"/>
        <v>0.19907</v>
      </c>
      <c r="W443">
        <f t="shared" si="19"/>
        <v>5.1999999999999995E-4</v>
      </c>
      <c r="X443">
        <f t="shared" si="20"/>
        <v>-0.17413000000000001</v>
      </c>
    </row>
    <row r="444" spans="1:24">
      <c r="A444">
        <v>2015</v>
      </c>
      <c r="B444" t="s">
        <v>21</v>
      </c>
      <c r="C444">
        <v>8.0800000000000004E-3</v>
      </c>
      <c r="D444" s="1">
        <v>4.0000000000000003E-5</v>
      </c>
      <c r="E444">
        <v>7.5740000000000002E-2</v>
      </c>
      <c r="F444">
        <v>0.70172999999999996</v>
      </c>
      <c r="G444">
        <v>13.25224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1.0030000000000001E-2</v>
      </c>
      <c r="S444" t="s">
        <v>22</v>
      </c>
      <c r="T444">
        <v>31</v>
      </c>
      <c r="U444" t="s">
        <v>33</v>
      </c>
      <c r="V444">
        <f t="shared" si="18"/>
        <v>2.0569999999999998E-2</v>
      </c>
      <c r="W444">
        <f t="shared" si="19"/>
        <v>3.0000000000000004E-5</v>
      </c>
      <c r="X444">
        <f t="shared" si="20"/>
        <v>-0.11960000000000004</v>
      </c>
    </row>
    <row r="445" spans="1:24">
      <c r="A445">
        <v>2015</v>
      </c>
      <c r="B445" t="s">
        <v>21</v>
      </c>
      <c r="C445">
        <v>-1.2489999999999999E-2</v>
      </c>
      <c r="D445" s="1">
        <v>1.0000000000000001E-5</v>
      </c>
      <c r="E445">
        <v>2.2079999999999999E-2</v>
      </c>
      <c r="F445">
        <v>0.82133</v>
      </c>
      <c r="G445">
        <v>20.35061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9.41E-3</v>
      </c>
      <c r="S445" t="s">
        <v>24</v>
      </c>
      <c r="U445" t="s">
        <v>33</v>
      </c>
      <c r="V445">
        <f t="shared" si="18"/>
        <v>-0.18604000000000001</v>
      </c>
      <c r="W445">
        <f t="shared" si="19"/>
        <v>-3.3E-4</v>
      </c>
      <c r="X445">
        <f t="shared" si="20"/>
        <v>8.7770000000000015E-2</v>
      </c>
    </row>
    <row r="446" spans="1:24">
      <c r="A446">
        <v>2016</v>
      </c>
      <c r="B446" t="s">
        <v>21</v>
      </c>
      <c r="C446">
        <v>0.17355000000000001</v>
      </c>
      <c r="D446">
        <v>3.4000000000000002E-4</v>
      </c>
      <c r="E446">
        <v>0.93625000000000003</v>
      </c>
      <c r="F446">
        <v>0.73355999999999999</v>
      </c>
      <c r="G446">
        <v>14.287470000000001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8.1399999999999997E-3</v>
      </c>
      <c r="S446" t="s">
        <v>22</v>
      </c>
      <c r="T446">
        <v>35</v>
      </c>
      <c r="U446" t="s">
        <v>33</v>
      </c>
      <c r="V446">
        <f t="shared" si="18"/>
        <v>2.2890000000000021E-2</v>
      </c>
      <c r="W446">
        <f t="shared" si="19"/>
        <v>2.6000000000000003E-4</v>
      </c>
      <c r="X446">
        <f t="shared" si="20"/>
        <v>-0.20713999999999999</v>
      </c>
    </row>
    <row r="447" spans="1:24">
      <c r="A447">
        <v>2016</v>
      </c>
      <c r="B447" t="s">
        <v>21</v>
      </c>
      <c r="C447">
        <v>0.15065999999999999</v>
      </c>
      <c r="D447" s="1">
        <v>8.0000000000000007E-5</v>
      </c>
      <c r="E447">
        <v>0.20779</v>
      </c>
      <c r="F447">
        <v>0.94069999999999998</v>
      </c>
      <c r="G447">
        <v>16.56007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9.8399999999999998E-3</v>
      </c>
      <c r="S447" t="s">
        <v>24</v>
      </c>
      <c r="U447" t="s">
        <v>33</v>
      </c>
      <c r="V447">
        <f t="shared" si="18"/>
        <v>-3.5890000000000005E-2</v>
      </c>
      <c r="W447">
        <f t="shared" si="19"/>
        <v>-3.3E-4</v>
      </c>
      <c r="X447">
        <f t="shared" si="20"/>
        <v>0.53966999999999998</v>
      </c>
    </row>
    <row r="448" spans="1:24">
      <c r="A448">
        <v>2017</v>
      </c>
      <c r="B448" t="s">
        <v>21</v>
      </c>
      <c r="C448">
        <v>0.18654999999999999</v>
      </c>
      <c r="D448">
        <v>4.0999999999999999E-4</v>
      </c>
      <c r="E448">
        <v>1.2851900000000001</v>
      </c>
      <c r="F448">
        <v>0.40103</v>
      </c>
      <c r="G448">
        <v>4.7618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5.4599999999999996E-3</v>
      </c>
      <c r="S448" t="s">
        <v>22</v>
      </c>
      <c r="T448">
        <v>37</v>
      </c>
      <c r="U448" t="s">
        <v>33</v>
      </c>
      <c r="V448">
        <f t="shared" si="18"/>
        <v>8.4639999999999993E-2</v>
      </c>
      <c r="W448">
        <f t="shared" si="19"/>
        <v>3.4000000000000002E-4</v>
      </c>
      <c r="X448">
        <f t="shared" si="20"/>
        <v>-0.13809000000000005</v>
      </c>
    </row>
    <row r="449" spans="1:24">
      <c r="A449">
        <v>2017</v>
      </c>
      <c r="B449" t="s">
        <v>21</v>
      </c>
      <c r="C449">
        <v>0.10191</v>
      </c>
      <c r="D449" s="1">
        <v>6.9999999999999994E-5</v>
      </c>
      <c r="E449">
        <v>0.23826</v>
      </c>
      <c r="F449">
        <v>0.53912000000000004</v>
      </c>
      <c r="G449">
        <v>6.9300499999999996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5.4099999999999999E-3</v>
      </c>
      <c r="S449" t="s">
        <v>24</v>
      </c>
      <c r="U449" t="s">
        <v>33</v>
      </c>
      <c r="V449">
        <f t="shared" si="18"/>
        <v>6.2109999999999999E-2</v>
      </c>
      <c r="W449">
        <f t="shared" si="19"/>
        <v>-1.8999999999999998E-4</v>
      </c>
      <c r="X449">
        <f t="shared" si="20"/>
        <v>-8.5499999999999465E-3</v>
      </c>
    </row>
    <row r="450" spans="1:24">
      <c r="A450">
        <v>2018</v>
      </c>
      <c r="B450" t="s">
        <v>21</v>
      </c>
      <c r="C450">
        <v>3.9800000000000002E-2</v>
      </c>
      <c r="D450">
        <v>2.5999999999999998E-4</v>
      </c>
      <c r="E450">
        <v>0.53556000000000004</v>
      </c>
      <c r="F450">
        <v>0.54766999999999999</v>
      </c>
      <c r="G450">
        <v>10.56255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9.3200000000000002E-3</v>
      </c>
      <c r="S450" t="s">
        <v>22</v>
      </c>
      <c r="T450">
        <v>39</v>
      </c>
      <c r="U450" t="s">
        <v>33</v>
      </c>
      <c r="V450">
        <f t="shared" si="18"/>
        <v>0.11481</v>
      </c>
      <c r="W450">
        <f t="shared" si="19"/>
        <v>3.3E-4</v>
      </c>
      <c r="X450">
        <f t="shared" si="20"/>
        <v>-0.1391</v>
      </c>
    </row>
    <row r="451" spans="1:24">
      <c r="A451">
        <v>2018</v>
      </c>
      <c r="B451" t="s">
        <v>21</v>
      </c>
      <c r="C451">
        <v>-7.5009999999999993E-2</v>
      </c>
      <c r="D451" s="1">
        <v>-6.9999999999999994E-5</v>
      </c>
      <c r="E451">
        <v>-0.15861</v>
      </c>
      <c r="F451">
        <v>0.68676999999999999</v>
      </c>
      <c r="G451">
        <v>14.36641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9.6399999999999993E-3</v>
      </c>
      <c r="S451" t="s">
        <v>24</v>
      </c>
      <c r="U451" t="s">
        <v>33</v>
      </c>
      <c r="V451">
        <f t="shared" ref="V451:V514" si="21">C451-C452</f>
        <v>-0.37824999999999998</v>
      </c>
      <c r="W451">
        <f t="shared" ref="W451:W514" si="22">D451-D452</f>
        <v>-7.3999999999999999E-4</v>
      </c>
      <c r="X451">
        <f t="shared" ref="X451:X514" si="23">F451-F452</f>
        <v>0.31386999999999998</v>
      </c>
    </row>
    <row r="452" spans="1:24">
      <c r="A452">
        <v>2019</v>
      </c>
      <c r="B452" t="s">
        <v>21</v>
      </c>
      <c r="C452">
        <v>0.30324000000000001</v>
      </c>
      <c r="D452">
        <v>6.7000000000000002E-4</v>
      </c>
      <c r="E452">
        <v>2.18357</v>
      </c>
      <c r="F452">
        <v>0.37290000000000001</v>
      </c>
      <c r="G452">
        <v>7.96976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5.8199999999999997E-3</v>
      </c>
      <c r="S452" t="s">
        <v>22</v>
      </c>
      <c r="T452">
        <v>50</v>
      </c>
      <c r="U452" t="s">
        <v>33</v>
      </c>
      <c r="V452">
        <f t="shared" si="21"/>
        <v>5.9380000000000016E-2</v>
      </c>
      <c r="W452">
        <f t="shared" si="22"/>
        <v>2.9E-4</v>
      </c>
      <c r="X452">
        <f t="shared" si="23"/>
        <v>-0.13871999999999995</v>
      </c>
    </row>
    <row r="453" spans="1:24">
      <c r="A453">
        <v>2019</v>
      </c>
      <c r="B453" t="s">
        <v>21</v>
      </c>
      <c r="C453">
        <v>0.24385999999999999</v>
      </c>
      <c r="D453">
        <v>3.8000000000000002E-4</v>
      </c>
      <c r="E453">
        <v>1.3583099999999999</v>
      </c>
      <c r="F453">
        <v>0.51161999999999996</v>
      </c>
      <c r="G453">
        <v>11.98786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6.13E-3</v>
      </c>
      <c r="S453" t="s">
        <v>24</v>
      </c>
      <c r="U453" t="s">
        <v>33</v>
      </c>
      <c r="V453">
        <f t="shared" si="21"/>
        <v>0.28720000000000001</v>
      </c>
      <c r="W453">
        <f t="shared" si="22"/>
        <v>-3.5999999999999997E-4</v>
      </c>
      <c r="X453">
        <f t="shared" si="23"/>
        <v>-0.59384000000000015</v>
      </c>
    </row>
    <row r="454" spans="1:24">
      <c r="A454">
        <v>2020</v>
      </c>
      <c r="B454" t="s">
        <v>21</v>
      </c>
      <c r="C454">
        <v>-4.3339999999999997E-2</v>
      </c>
      <c r="D454">
        <v>7.3999999999999999E-4</v>
      </c>
      <c r="E454">
        <v>0.55993999999999999</v>
      </c>
      <c r="F454">
        <v>1.1054600000000001</v>
      </c>
      <c r="G454">
        <v>16.594729999999998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3.8710000000000001E-2</v>
      </c>
      <c r="S454" t="s">
        <v>22</v>
      </c>
      <c r="T454">
        <v>40</v>
      </c>
      <c r="U454" t="s">
        <v>33</v>
      </c>
      <c r="V454">
        <f t="shared" si="21"/>
        <v>0.18252000000000002</v>
      </c>
      <c r="W454">
        <f t="shared" si="22"/>
        <v>6.3000000000000003E-4</v>
      </c>
      <c r="X454">
        <f t="shared" si="23"/>
        <v>-0.30362999999999984</v>
      </c>
    </row>
    <row r="455" spans="1:24">
      <c r="A455">
        <v>2020</v>
      </c>
      <c r="B455" t="s">
        <v>21</v>
      </c>
      <c r="C455">
        <v>-0.22586000000000001</v>
      </c>
      <c r="D455">
        <v>1.1E-4</v>
      </c>
      <c r="E455">
        <v>7.5810000000000002E-2</v>
      </c>
      <c r="F455">
        <v>1.40909</v>
      </c>
      <c r="G455">
        <v>19.121040000000001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5.0840000000000003E-2</v>
      </c>
      <c r="S455" t="s">
        <v>24</v>
      </c>
      <c r="U455" t="s">
        <v>33</v>
      </c>
      <c r="V455">
        <f t="shared" si="21"/>
        <v>-0.51083999999999996</v>
      </c>
      <c r="W455">
        <f t="shared" si="22"/>
        <v>-2.5000000000000001E-4</v>
      </c>
      <c r="X455">
        <f t="shared" si="23"/>
        <v>0.76691999999999994</v>
      </c>
    </row>
    <row r="456" spans="1:24">
      <c r="A456">
        <v>2021</v>
      </c>
      <c r="B456" t="s">
        <v>21</v>
      </c>
      <c r="C456">
        <v>0.28498000000000001</v>
      </c>
      <c r="D456">
        <v>3.6000000000000002E-4</v>
      </c>
      <c r="E456">
        <v>1.05125</v>
      </c>
      <c r="F456">
        <v>0.64217000000000002</v>
      </c>
      <c r="G456">
        <v>13.602690000000001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8.5599999999999999E-3</v>
      </c>
      <c r="S456" t="s">
        <v>22</v>
      </c>
      <c r="T456">
        <v>48</v>
      </c>
      <c r="U456" t="s">
        <v>33</v>
      </c>
      <c r="V456">
        <f t="shared" si="21"/>
        <v>2.5999999999999912E-3</v>
      </c>
      <c r="W456">
        <f t="shared" si="22"/>
        <v>2.9E-4</v>
      </c>
      <c r="X456">
        <f t="shared" si="23"/>
        <v>-0.18196000000000001</v>
      </c>
    </row>
    <row r="457" spans="1:24">
      <c r="A457">
        <v>2021</v>
      </c>
      <c r="B457" t="s">
        <v>21</v>
      </c>
      <c r="C457">
        <v>0.28238000000000002</v>
      </c>
      <c r="D457" s="1">
        <v>6.9999999999999994E-5</v>
      </c>
      <c r="E457">
        <v>0.18271000000000001</v>
      </c>
      <c r="F457">
        <v>0.82413000000000003</v>
      </c>
      <c r="G457">
        <v>16.331669999999999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9.6100000000000005E-3</v>
      </c>
      <c r="S457" t="s">
        <v>24</v>
      </c>
      <c r="U457" t="s">
        <v>33</v>
      </c>
      <c r="V457">
        <f t="shared" si="21"/>
        <v>0.69708999999999999</v>
      </c>
      <c r="W457">
        <f t="shared" si="22"/>
        <v>1.5E-3</v>
      </c>
      <c r="X457">
        <f t="shared" si="23"/>
        <v>-0.34634999999999994</v>
      </c>
    </row>
    <row r="458" spans="1:24">
      <c r="A458">
        <v>2022</v>
      </c>
      <c r="B458" t="s">
        <v>21</v>
      </c>
      <c r="C458">
        <v>-0.41471000000000002</v>
      </c>
      <c r="D458">
        <v>-1.4300000000000001E-3</v>
      </c>
      <c r="E458">
        <v>-1.7014899999999999</v>
      </c>
      <c r="F458">
        <v>1.17048</v>
      </c>
      <c r="G458">
        <v>17.455020000000001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2.2270000000000002E-2</v>
      </c>
      <c r="S458" t="s">
        <v>22</v>
      </c>
      <c r="T458">
        <v>50</v>
      </c>
      <c r="U458" t="s">
        <v>33</v>
      </c>
      <c r="V458">
        <f t="shared" si="21"/>
        <v>-8.4050000000000014E-2</v>
      </c>
      <c r="W458">
        <f t="shared" si="22"/>
        <v>-3.1000000000000016E-4</v>
      </c>
      <c r="X458">
        <f t="shared" si="23"/>
        <v>1.5730000000000022E-2</v>
      </c>
    </row>
    <row r="459" spans="1:24">
      <c r="A459">
        <v>2022</v>
      </c>
      <c r="B459" t="s">
        <v>21</v>
      </c>
      <c r="C459">
        <v>-0.33066000000000001</v>
      </c>
      <c r="D459">
        <v>-1.1199999999999999E-3</v>
      </c>
      <c r="E459">
        <v>-1.85761</v>
      </c>
      <c r="F459">
        <v>1.1547499999999999</v>
      </c>
      <c r="G459">
        <v>23.909829999999999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2.044E-2</v>
      </c>
      <c r="S459" t="s">
        <v>24</v>
      </c>
      <c r="U459" t="s">
        <v>33</v>
      </c>
      <c r="V459">
        <f t="shared" si="21"/>
        <v>-0.41151000000000004</v>
      </c>
      <c r="W459">
        <f t="shared" si="22"/>
        <v>-1.0299999999999999E-3</v>
      </c>
      <c r="X459">
        <f t="shared" si="23"/>
        <v>0.38380999999999998</v>
      </c>
    </row>
    <row r="460" spans="1:24">
      <c r="A460">
        <v>2023</v>
      </c>
      <c r="B460" t="s">
        <v>21</v>
      </c>
      <c r="C460">
        <v>8.0850000000000005E-2</v>
      </c>
      <c r="D460" s="1">
        <v>-9.0000000000000006E-5</v>
      </c>
      <c r="E460">
        <v>-0.21975</v>
      </c>
      <c r="F460">
        <v>0.77093999999999996</v>
      </c>
      <c r="G460">
        <v>13.057040000000001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1.022E-2</v>
      </c>
      <c r="S460" t="s">
        <v>22</v>
      </c>
      <c r="T460">
        <v>41</v>
      </c>
      <c r="U460" t="s">
        <v>33</v>
      </c>
      <c r="V460">
        <f t="shared" si="21"/>
        <v>-5.6749999999999995E-2</v>
      </c>
      <c r="W460">
        <f t="shared" si="22"/>
        <v>-2.0000000000000012E-5</v>
      </c>
      <c r="X460">
        <f t="shared" si="23"/>
        <v>-0.31410000000000005</v>
      </c>
    </row>
    <row r="461" spans="1:24">
      <c r="A461">
        <v>2023</v>
      </c>
      <c r="B461" t="s">
        <v>21</v>
      </c>
      <c r="C461">
        <v>0.1376</v>
      </c>
      <c r="D461" s="1">
        <v>-6.9999999999999994E-5</v>
      </c>
      <c r="E461">
        <v>-0.17544000000000001</v>
      </c>
      <c r="F461">
        <v>1.08504</v>
      </c>
      <c r="G461">
        <v>17.859860000000001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1.4120000000000001E-2</v>
      </c>
      <c r="S461" t="s">
        <v>24</v>
      </c>
      <c r="U461" t="s">
        <v>33</v>
      </c>
      <c r="V461">
        <f t="shared" si="21"/>
        <v>0.30471000000000004</v>
      </c>
      <c r="W461">
        <f t="shared" si="22"/>
        <v>3.9999999999999996E-4</v>
      </c>
      <c r="X461">
        <f t="shared" si="23"/>
        <v>0.39549999999999996</v>
      </c>
    </row>
    <row r="462" spans="1:24">
      <c r="A462">
        <v>2001</v>
      </c>
      <c r="B462" t="s">
        <v>21</v>
      </c>
      <c r="C462">
        <v>-0.16711000000000001</v>
      </c>
      <c r="D462">
        <v>-4.6999999999999999E-4</v>
      </c>
      <c r="E462">
        <v>-0.55745999999999996</v>
      </c>
      <c r="F462">
        <v>0.68954000000000004</v>
      </c>
      <c r="G462">
        <v>7.2997399999999999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1.464E-2</v>
      </c>
      <c r="S462" t="s">
        <v>22</v>
      </c>
      <c r="T462">
        <v>12</v>
      </c>
      <c r="U462" t="s">
        <v>34</v>
      </c>
      <c r="V462">
        <f t="shared" si="21"/>
        <v>-0.16774</v>
      </c>
      <c r="W462">
        <f t="shared" si="22"/>
        <v>-7.3999999999999999E-4</v>
      </c>
      <c r="X462">
        <f t="shared" si="23"/>
        <v>-4.4709999999999916E-2</v>
      </c>
    </row>
    <row r="463" spans="1:24">
      <c r="A463">
        <v>2001</v>
      </c>
      <c r="B463" t="s">
        <v>21</v>
      </c>
      <c r="C463">
        <v>6.3000000000000003E-4</v>
      </c>
      <c r="D463">
        <v>2.7E-4</v>
      </c>
      <c r="E463">
        <v>0.52175000000000005</v>
      </c>
      <c r="F463">
        <v>0.73424999999999996</v>
      </c>
      <c r="G463">
        <v>12.556469999999999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1.0659999999999999E-2</v>
      </c>
      <c r="S463" t="s">
        <v>24</v>
      </c>
      <c r="U463" t="s">
        <v>34</v>
      </c>
      <c r="V463">
        <f t="shared" si="21"/>
        <v>-4.5679999999999998E-2</v>
      </c>
      <c r="W463">
        <f t="shared" si="22"/>
        <v>1.5000000000000001E-4</v>
      </c>
      <c r="X463">
        <f t="shared" si="23"/>
        <v>0.11393999999999993</v>
      </c>
    </row>
    <row r="464" spans="1:24">
      <c r="A464">
        <v>2002</v>
      </c>
      <c r="B464" t="s">
        <v>21</v>
      </c>
      <c r="C464">
        <v>4.6309999999999997E-2</v>
      </c>
      <c r="D464">
        <v>1.2E-4</v>
      </c>
      <c r="E464">
        <v>0.16858000000000001</v>
      </c>
      <c r="F464">
        <v>0.62031000000000003</v>
      </c>
      <c r="G464">
        <v>8.8808100000000003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1.366E-2</v>
      </c>
      <c r="S464" t="s">
        <v>22</v>
      </c>
      <c r="T464">
        <v>12</v>
      </c>
      <c r="U464" t="s">
        <v>34</v>
      </c>
      <c r="V464">
        <f t="shared" si="21"/>
        <v>0.15287000000000001</v>
      </c>
      <c r="W464">
        <f t="shared" si="22"/>
        <v>4.2999999999999999E-4</v>
      </c>
      <c r="X464">
        <f t="shared" si="23"/>
        <v>-0.28937000000000002</v>
      </c>
    </row>
    <row r="465" spans="1:24">
      <c r="A465">
        <v>2002</v>
      </c>
      <c r="B465" t="s">
        <v>21</v>
      </c>
      <c r="C465">
        <v>-0.10656</v>
      </c>
      <c r="D465">
        <v>-3.1E-4</v>
      </c>
      <c r="E465">
        <v>-0.43075999999999998</v>
      </c>
      <c r="F465">
        <v>0.90968000000000004</v>
      </c>
      <c r="G465">
        <v>13.053750000000001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1.685E-2</v>
      </c>
      <c r="S465" t="s">
        <v>24</v>
      </c>
      <c r="U465" t="s">
        <v>34</v>
      </c>
      <c r="V465">
        <f t="shared" si="21"/>
        <v>-0.29308000000000001</v>
      </c>
      <c r="W465">
        <f t="shared" si="22"/>
        <v>-4.2000000000000002E-4</v>
      </c>
      <c r="X465">
        <f t="shared" si="23"/>
        <v>0.41928000000000004</v>
      </c>
    </row>
    <row r="466" spans="1:24">
      <c r="A466">
        <v>2003</v>
      </c>
      <c r="B466" t="s">
        <v>21</v>
      </c>
      <c r="C466">
        <v>0.18651999999999999</v>
      </c>
      <c r="D466">
        <v>1.1E-4</v>
      </c>
      <c r="E466">
        <v>0.33361000000000002</v>
      </c>
      <c r="F466">
        <v>0.4904</v>
      </c>
      <c r="G466">
        <v>11.380330000000001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7.0800000000000004E-3</v>
      </c>
      <c r="S466" t="s">
        <v>22</v>
      </c>
      <c r="T466">
        <v>13</v>
      </c>
      <c r="U466" t="s">
        <v>34</v>
      </c>
      <c r="V466">
        <f t="shared" si="21"/>
        <v>-0.10502000000000003</v>
      </c>
      <c r="W466">
        <f t="shared" si="22"/>
        <v>-5.0000000000000009E-5</v>
      </c>
      <c r="X466">
        <f t="shared" si="23"/>
        <v>-0.17826999999999998</v>
      </c>
    </row>
    <row r="467" spans="1:24">
      <c r="A467">
        <v>2003</v>
      </c>
      <c r="B467" t="s">
        <v>21</v>
      </c>
      <c r="C467">
        <v>0.29154000000000002</v>
      </c>
      <c r="D467">
        <v>1.6000000000000001E-4</v>
      </c>
      <c r="E467">
        <v>0.53103</v>
      </c>
      <c r="F467">
        <v>0.66866999999999999</v>
      </c>
      <c r="G467">
        <v>17.308679999999999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7.8899999999999994E-3</v>
      </c>
      <c r="S467" t="s">
        <v>24</v>
      </c>
      <c r="U467" t="s">
        <v>34</v>
      </c>
      <c r="V467">
        <f t="shared" si="21"/>
        <v>0.15376000000000001</v>
      </c>
      <c r="W467">
        <f t="shared" si="22"/>
        <v>1.6000000000000001E-4</v>
      </c>
      <c r="X467">
        <f t="shared" si="23"/>
        <v>3.6749999999999949E-2</v>
      </c>
    </row>
    <row r="468" spans="1:24">
      <c r="A468">
        <v>2004</v>
      </c>
      <c r="B468" t="s">
        <v>21</v>
      </c>
      <c r="C468">
        <v>0.13778000000000001</v>
      </c>
      <c r="D468">
        <v>0</v>
      </c>
      <c r="E468">
        <v>-3.62E-3</v>
      </c>
      <c r="F468">
        <v>0.63192000000000004</v>
      </c>
      <c r="G468">
        <v>10.99752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7.2500000000000004E-3</v>
      </c>
      <c r="S468" t="s">
        <v>22</v>
      </c>
      <c r="T468">
        <v>14</v>
      </c>
      <c r="U468" t="s">
        <v>34</v>
      </c>
      <c r="V468">
        <f t="shared" si="21"/>
        <v>-2.220999999999998E-2</v>
      </c>
      <c r="W468">
        <f t="shared" si="22"/>
        <v>1.2E-4</v>
      </c>
      <c r="X468">
        <f t="shared" si="23"/>
        <v>-0.11738999999999999</v>
      </c>
    </row>
    <row r="469" spans="1:24">
      <c r="A469">
        <v>2004</v>
      </c>
      <c r="B469" t="s">
        <v>21</v>
      </c>
      <c r="C469">
        <v>0.15998999999999999</v>
      </c>
      <c r="D469">
        <v>-1.2E-4</v>
      </c>
      <c r="E469">
        <v>-0.48920999999999998</v>
      </c>
      <c r="F469">
        <v>0.74931000000000003</v>
      </c>
      <c r="G469">
        <v>17.961939999999998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6.8399999999999997E-3</v>
      </c>
      <c r="S469" t="s">
        <v>24</v>
      </c>
      <c r="U469" t="s">
        <v>34</v>
      </c>
      <c r="V469">
        <f t="shared" si="21"/>
        <v>-3.3200000000000174E-3</v>
      </c>
      <c r="W469">
        <f t="shared" si="22"/>
        <v>-3.2000000000000003E-4</v>
      </c>
      <c r="X469">
        <f t="shared" si="23"/>
        <v>0.18598999999999999</v>
      </c>
    </row>
    <row r="470" spans="1:24">
      <c r="A470">
        <v>2005</v>
      </c>
      <c r="B470" t="s">
        <v>21</v>
      </c>
      <c r="C470">
        <v>0.16331000000000001</v>
      </c>
      <c r="D470">
        <v>2.0000000000000001E-4</v>
      </c>
      <c r="E470">
        <v>0.64973999999999998</v>
      </c>
      <c r="F470">
        <v>0.56332000000000004</v>
      </c>
      <c r="G470">
        <v>9.5984300000000005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6.7299999999999999E-3</v>
      </c>
      <c r="S470" t="s">
        <v>22</v>
      </c>
      <c r="T470">
        <v>16</v>
      </c>
      <c r="U470" t="s">
        <v>34</v>
      </c>
      <c r="V470">
        <f t="shared" si="21"/>
        <v>2.2190000000000015E-2</v>
      </c>
      <c r="W470">
        <f t="shared" si="22"/>
        <v>1.5000000000000001E-4</v>
      </c>
      <c r="X470">
        <f t="shared" si="23"/>
        <v>-0.35451999999999995</v>
      </c>
    </row>
    <row r="471" spans="1:24">
      <c r="A471">
        <v>2005</v>
      </c>
      <c r="B471" t="s">
        <v>21</v>
      </c>
      <c r="C471">
        <v>0.14112</v>
      </c>
      <c r="D471" s="1">
        <v>5.0000000000000002E-5</v>
      </c>
      <c r="E471">
        <v>0.20315</v>
      </c>
      <c r="F471">
        <v>0.91783999999999999</v>
      </c>
      <c r="G471">
        <v>20.965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7.4900000000000001E-3</v>
      </c>
      <c r="S471" t="s">
        <v>24</v>
      </c>
      <c r="U471" t="s">
        <v>34</v>
      </c>
      <c r="V471">
        <f t="shared" si="21"/>
        <v>-2.9560000000000003E-2</v>
      </c>
      <c r="W471">
        <f t="shared" si="22"/>
        <v>-5.0000000000000002E-5</v>
      </c>
      <c r="X471">
        <f t="shared" si="23"/>
        <v>0.43756</v>
      </c>
    </row>
    <row r="472" spans="1:24">
      <c r="A472">
        <v>2006</v>
      </c>
      <c r="B472" t="s">
        <v>21</v>
      </c>
      <c r="C472">
        <v>0.17068</v>
      </c>
      <c r="D472">
        <v>1E-4</v>
      </c>
      <c r="E472">
        <v>0.29807</v>
      </c>
      <c r="F472">
        <v>0.48027999999999998</v>
      </c>
      <c r="G472">
        <v>6.5767800000000003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7.0200000000000002E-3</v>
      </c>
      <c r="S472" t="s">
        <v>22</v>
      </c>
      <c r="T472">
        <v>13</v>
      </c>
      <c r="U472" t="s">
        <v>34</v>
      </c>
      <c r="V472">
        <f t="shared" si="21"/>
        <v>-6.4250000000000002E-2</v>
      </c>
      <c r="W472">
        <f t="shared" si="22"/>
        <v>2.0000000000000001E-4</v>
      </c>
      <c r="X472">
        <f t="shared" si="23"/>
        <v>-0.37113000000000002</v>
      </c>
    </row>
    <row r="473" spans="1:24">
      <c r="A473">
        <v>2006</v>
      </c>
      <c r="B473" t="s">
        <v>21</v>
      </c>
      <c r="C473">
        <v>0.23493</v>
      </c>
      <c r="D473">
        <v>-1E-4</v>
      </c>
      <c r="E473">
        <v>-0.45162999999999998</v>
      </c>
      <c r="F473">
        <v>0.85141</v>
      </c>
      <c r="G473">
        <v>18.87612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6.2700000000000004E-3</v>
      </c>
      <c r="S473" t="s">
        <v>24</v>
      </c>
      <c r="U473" t="s">
        <v>34</v>
      </c>
      <c r="V473">
        <f t="shared" si="21"/>
        <v>3.6420000000000008E-2</v>
      </c>
      <c r="W473">
        <f t="shared" si="22"/>
        <v>-5.9000000000000003E-4</v>
      </c>
      <c r="X473">
        <f t="shared" si="23"/>
        <v>0.39362999999999998</v>
      </c>
    </row>
    <row r="474" spans="1:24">
      <c r="A474">
        <v>2007</v>
      </c>
      <c r="B474" t="s">
        <v>21</v>
      </c>
      <c r="C474">
        <v>0.19850999999999999</v>
      </c>
      <c r="D474">
        <v>4.8999999999999998E-4</v>
      </c>
      <c r="E474">
        <v>1.6788700000000001</v>
      </c>
      <c r="F474">
        <v>0.45778000000000002</v>
      </c>
      <c r="G474">
        <v>14.7851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6.8599999999999998E-3</v>
      </c>
      <c r="S474" t="s">
        <v>22</v>
      </c>
      <c r="T474">
        <v>19</v>
      </c>
      <c r="U474" t="s">
        <v>34</v>
      </c>
      <c r="V474">
        <f t="shared" si="21"/>
        <v>0.10951</v>
      </c>
      <c r="W474">
        <f t="shared" si="22"/>
        <v>2.6999999999999995E-4</v>
      </c>
      <c r="X474">
        <f t="shared" si="23"/>
        <v>-0.35437000000000002</v>
      </c>
    </row>
    <row r="475" spans="1:24">
      <c r="A475">
        <v>2007</v>
      </c>
      <c r="B475" t="s">
        <v>21</v>
      </c>
      <c r="C475">
        <v>8.8999999999999996E-2</v>
      </c>
      <c r="D475">
        <v>2.2000000000000001E-4</v>
      </c>
      <c r="E475">
        <v>0.69777999999999996</v>
      </c>
      <c r="F475">
        <v>0.81215000000000004</v>
      </c>
      <c r="G475">
        <v>24.539400000000001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9.8899999999999995E-3</v>
      </c>
      <c r="S475" t="s">
        <v>24</v>
      </c>
      <c r="U475" t="s">
        <v>34</v>
      </c>
      <c r="V475">
        <f t="shared" si="21"/>
        <v>0.28462999999999999</v>
      </c>
      <c r="W475">
        <f t="shared" si="22"/>
        <v>-8.5999999999999998E-4</v>
      </c>
      <c r="X475">
        <f t="shared" si="23"/>
        <v>-0.26392999999999989</v>
      </c>
    </row>
    <row r="476" spans="1:24">
      <c r="A476">
        <v>2008</v>
      </c>
      <c r="B476" t="s">
        <v>21</v>
      </c>
      <c r="C476">
        <v>-0.19563</v>
      </c>
      <c r="D476">
        <v>1.08E-3</v>
      </c>
      <c r="E476">
        <v>1.52735</v>
      </c>
      <c r="F476">
        <v>1.0760799999999999</v>
      </c>
      <c r="G476">
        <v>27.392009999999999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2.462E-2</v>
      </c>
      <c r="S476" t="s">
        <v>22</v>
      </c>
      <c r="T476">
        <v>8</v>
      </c>
      <c r="U476" t="s">
        <v>34</v>
      </c>
      <c r="V476">
        <f t="shared" si="21"/>
        <v>8.2080000000000014E-2</v>
      </c>
      <c r="W476">
        <f t="shared" si="22"/>
        <v>1.3000000000000002E-4</v>
      </c>
      <c r="X476">
        <f t="shared" si="23"/>
        <v>-0.21479000000000004</v>
      </c>
    </row>
    <row r="477" spans="1:24">
      <c r="A477">
        <v>2008</v>
      </c>
      <c r="B477" t="s">
        <v>21</v>
      </c>
      <c r="C477">
        <v>-0.27771000000000001</v>
      </c>
      <c r="D477">
        <v>9.5E-4</v>
      </c>
      <c r="E477">
        <v>1.4258599999999999</v>
      </c>
      <c r="F477">
        <v>1.29087</v>
      </c>
      <c r="G477">
        <v>35.15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2.8570000000000002E-2</v>
      </c>
      <c r="S477" t="s">
        <v>24</v>
      </c>
      <c r="U477" t="s">
        <v>34</v>
      </c>
      <c r="V477">
        <f t="shared" si="21"/>
        <v>-0.35446</v>
      </c>
      <c r="W477">
        <f t="shared" si="22"/>
        <v>1.0499999999999999E-3</v>
      </c>
      <c r="X477">
        <f t="shared" si="23"/>
        <v>0.63037999999999994</v>
      </c>
    </row>
    <row r="478" spans="1:24">
      <c r="A478">
        <v>2009</v>
      </c>
      <c r="B478" t="s">
        <v>21</v>
      </c>
      <c r="C478">
        <v>7.6749999999999999E-2</v>
      </c>
      <c r="D478">
        <v>-1E-4</v>
      </c>
      <c r="E478">
        <v>-0.18740000000000001</v>
      </c>
      <c r="F478">
        <v>0.66049000000000002</v>
      </c>
      <c r="G478">
        <v>11.922599999999999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1.2789999999999999E-2</v>
      </c>
      <c r="S478" t="s">
        <v>22</v>
      </c>
      <c r="T478">
        <v>10</v>
      </c>
      <c r="U478" t="s">
        <v>34</v>
      </c>
      <c r="V478">
        <f t="shared" si="21"/>
        <v>-8.3629999999999996E-2</v>
      </c>
      <c r="W478">
        <f t="shared" si="22"/>
        <v>2.9999999999999984E-5</v>
      </c>
      <c r="X478">
        <f t="shared" si="23"/>
        <v>-0.14254999999999995</v>
      </c>
    </row>
    <row r="479" spans="1:24">
      <c r="A479">
        <v>2009</v>
      </c>
      <c r="B479" t="s">
        <v>21</v>
      </c>
      <c r="C479">
        <v>0.16037999999999999</v>
      </c>
      <c r="D479">
        <v>-1.2999999999999999E-4</v>
      </c>
      <c r="E479">
        <v>-0.27073999999999998</v>
      </c>
      <c r="F479">
        <v>0.80303999999999998</v>
      </c>
      <c r="G479">
        <v>16.21162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1.4120000000000001E-2</v>
      </c>
      <c r="S479" t="s">
        <v>24</v>
      </c>
      <c r="U479" t="s">
        <v>34</v>
      </c>
      <c r="V479">
        <f t="shared" si="21"/>
        <v>-4.9599999999999922E-3</v>
      </c>
      <c r="W479">
        <f t="shared" si="22"/>
        <v>-4.2000000000000002E-4</v>
      </c>
      <c r="X479">
        <f t="shared" si="23"/>
        <v>0.13083</v>
      </c>
    </row>
    <row r="480" spans="1:24">
      <c r="A480">
        <v>2010</v>
      </c>
      <c r="B480" t="s">
        <v>21</v>
      </c>
      <c r="C480">
        <v>0.16533999999999999</v>
      </c>
      <c r="D480">
        <v>2.9E-4</v>
      </c>
      <c r="E480">
        <v>1.08413</v>
      </c>
      <c r="F480">
        <v>0.67220999999999997</v>
      </c>
      <c r="G480">
        <v>16.722010000000001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8.26E-3</v>
      </c>
      <c r="S480" t="s">
        <v>22</v>
      </c>
      <c r="T480">
        <v>16</v>
      </c>
      <c r="U480" t="s">
        <v>34</v>
      </c>
      <c r="V480">
        <f t="shared" si="21"/>
        <v>5.3869999999999987E-2</v>
      </c>
      <c r="W480">
        <f t="shared" si="22"/>
        <v>3.1E-4</v>
      </c>
      <c r="X480">
        <f t="shared" si="23"/>
        <v>-0.20182</v>
      </c>
    </row>
    <row r="481" spans="1:24">
      <c r="A481">
        <v>2010</v>
      </c>
      <c r="B481" t="s">
        <v>21</v>
      </c>
      <c r="C481">
        <v>0.11147</v>
      </c>
      <c r="D481" s="1">
        <v>-2.0000000000000002E-5</v>
      </c>
      <c r="E481">
        <v>-8.8679999999999995E-2</v>
      </c>
      <c r="F481">
        <v>0.87402999999999997</v>
      </c>
      <c r="G481">
        <v>21.67624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1.008E-2</v>
      </c>
      <c r="S481" t="s">
        <v>24</v>
      </c>
      <c r="U481" t="s">
        <v>34</v>
      </c>
      <c r="V481">
        <f t="shared" si="21"/>
        <v>7.4569999999999997E-2</v>
      </c>
      <c r="W481">
        <f t="shared" si="22"/>
        <v>-8.0000000000000007E-5</v>
      </c>
      <c r="X481">
        <f t="shared" si="23"/>
        <v>0.23143000000000002</v>
      </c>
    </row>
    <row r="482" spans="1:24">
      <c r="A482">
        <v>2011</v>
      </c>
      <c r="B482" t="s">
        <v>21</v>
      </c>
      <c r="C482">
        <v>3.6900000000000002E-2</v>
      </c>
      <c r="D482" s="1">
        <v>6.0000000000000002E-5</v>
      </c>
      <c r="E482">
        <v>0.19345999999999999</v>
      </c>
      <c r="F482">
        <v>0.64259999999999995</v>
      </c>
      <c r="G482">
        <v>17.305890000000002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1.123E-2</v>
      </c>
      <c r="S482" t="s">
        <v>22</v>
      </c>
      <c r="T482">
        <v>19</v>
      </c>
      <c r="U482" t="s">
        <v>34</v>
      </c>
      <c r="V482">
        <f t="shared" si="21"/>
        <v>-5.4789999999999991E-2</v>
      </c>
      <c r="W482">
        <f t="shared" si="22"/>
        <v>-1.8000000000000001E-4</v>
      </c>
      <c r="X482">
        <f t="shared" si="23"/>
        <v>-9.493000000000007E-2</v>
      </c>
    </row>
    <row r="483" spans="1:24">
      <c r="A483">
        <v>2011</v>
      </c>
      <c r="B483" t="s">
        <v>21</v>
      </c>
      <c r="C483">
        <v>9.1689999999999994E-2</v>
      </c>
      <c r="D483">
        <v>2.4000000000000001E-4</v>
      </c>
      <c r="E483">
        <v>0.94247999999999998</v>
      </c>
      <c r="F483">
        <v>0.73753000000000002</v>
      </c>
      <c r="G483">
        <v>25.22025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1.1780000000000001E-2</v>
      </c>
      <c r="S483" t="s">
        <v>24</v>
      </c>
      <c r="U483" t="s">
        <v>34</v>
      </c>
      <c r="V483">
        <f t="shared" si="21"/>
        <v>1.7239999999999991E-2</v>
      </c>
      <c r="W483">
        <f t="shared" si="22"/>
        <v>3.8000000000000002E-4</v>
      </c>
      <c r="X483">
        <f t="shared" si="23"/>
        <v>0.24067</v>
      </c>
    </row>
    <row r="484" spans="1:24">
      <c r="A484">
        <v>2012</v>
      </c>
      <c r="B484" t="s">
        <v>21</v>
      </c>
      <c r="C484">
        <v>7.4450000000000002E-2</v>
      </c>
      <c r="D484">
        <v>-1.3999999999999999E-4</v>
      </c>
      <c r="E484">
        <v>-0.56725000000000003</v>
      </c>
      <c r="F484">
        <v>0.49686000000000002</v>
      </c>
      <c r="G484">
        <v>12.61844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5.3299999999999997E-3</v>
      </c>
      <c r="S484" t="s">
        <v>22</v>
      </c>
      <c r="T484">
        <v>13</v>
      </c>
      <c r="U484" t="s">
        <v>34</v>
      </c>
      <c r="V484">
        <f t="shared" si="21"/>
        <v>5.5420000000000004E-2</v>
      </c>
      <c r="W484">
        <f t="shared" si="22"/>
        <v>3.2000000000000003E-4</v>
      </c>
      <c r="X484">
        <f t="shared" si="23"/>
        <v>-0.10188999999999998</v>
      </c>
    </row>
    <row r="485" spans="1:24">
      <c r="A485">
        <v>2012</v>
      </c>
      <c r="B485" t="s">
        <v>21</v>
      </c>
      <c r="C485">
        <v>1.9029999999999998E-2</v>
      </c>
      <c r="D485">
        <v>-4.6000000000000001E-4</v>
      </c>
      <c r="E485">
        <v>-1.87862</v>
      </c>
      <c r="F485">
        <v>0.59875</v>
      </c>
      <c r="G485">
        <v>15.708959999999999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5.96E-3</v>
      </c>
      <c r="S485" t="s">
        <v>24</v>
      </c>
      <c r="U485" t="s">
        <v>34</v>
      </c>
      <c r="V485">
        <f t="shared" si="21"/>
        <v>-8.8939999999999991E-2</v>
      </c>
      <c r="W485">
        <f t="shared" si="22"/>
        <v>5.9999999999999941E-5</v>
      </c>
      <c r="X485">
        <f t="shared" si="23"/>
        <v>-0.22121999999999997</v>
      </c>
    </row>
    <row r="486" spans="1:24">
      <c r="A486">
        <v>2013</v>
      </c>
      <c r="B486" t="s">
        <v>21</v>
      </c>
      <c r="C486">
        <v>0.10797</v>
      </c>
      <c r="D486">
        <v>-5.1999999999999995E-4</v>
      </c>
      <c r="E486">
        <v>-1.8331299999999999</v>
      </c>
      <c r="F486">
        <v>0.81996999999999998</v>
      </c>
      <c r="G486">
        <v>16.71039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6.9100000000000003E-3</v>
      </c>
      <c r="S486" t="s">
        <v>22</v>
      </c>
      <c r="T486">
        <v>15</v>
      </c>
      <c r="U486" t="s">
        <v>34</v>
      </c>
      <c r="V486">
        <f t="shared" si="21"/>
        <v>-6.2830000000000011E-2</v>
      </c>
      <c r="W486">
        <f t="shared" si="22"/>
        <v>-1.4999999999999996E-4</v>
      </c>
      <c r="X486">
        <f t="shared" si="23"/>
        <v>-4.7320000000000029E-2</v>
      </c>
    </row>
    <row r="487" spans="1:24">
      <c r="A487">
        <v>2013</v>
      </c>
      <c r="B487" t="s">
        <v>21</v>
      </c>
      <c r="C487">
        <v>0.17080000000000001</v>
      </c>
      <c r="D487">
        <v>-3.6999999999999999E-4</v>
      </c>
      <c r="E487">
        <v>-1.3952899999999999</v>
      </c>
      <c r="F487">
        <v>0.86729000000000001</v>
      </c>
      <c r="G487">
        <v>18.806719999999999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7.0099999999999997E-3</v>
      </c>
      <c r="S487" t="s">
        <v>24</v>
      </c>
      <c r="U487" t="s">
        <v>34</v>
      </c>
      <c r="V487">
        <f t="shared" si="21"/>
        <v>-0.13840999999999998</v>
      </c>
      <c r="W487">
        <f t="shared" si="22"/>
        <v>-1.17E-3</v>
      </c>
      <c r="X487">
        <f t="shared" si="23"/>
        <v>9.9280000000000035E-2</v>
      </c>
    </row>
    <row r="488" spans="1:24">
      <c r="A488">
        <v>2014</v>
      </c>
      <c r="B488" t="s">
        <v>21</v>
      </c>
      <c r="C488">
        <v>0.30920999999999998</v>
      </c>
      <c r="D488">
        <v>8.0000000000000004E-4</v>
      </c>
      <c r="E488">
        <v>1.2870600000000001</v>
      </c>
      <c r="F488">
        <v>0.76800999999999997</v>
      </c>
      <c r="G488">
        <v>7.6440599999999996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1.123E-2</v>
      </c>
      <c r="S488" t="s">
        <v>22</v>
      </c>
      <c r="T488">
        <v>14</v>
      </c>
      <c r="U488" t="s">
        <v>34</v>
      </c>
      <c r="V488">
        <f t="shared" si="21"/>
        <v>0.11099999999999999</v>
      </c>
      <c r="W488">
        <f t="shared" si="22"/>
        <v>3.3000000000000005E-4</v>
      </c>
      <c r="X488">
        <f t="shared" si="23"/>
        <v>0.14322999999999997</v>
      </c>
    </row>
    <row r="489" spans="1:24">
      <c r="A489">
        <v>2014</v>
      </c>
      <c r="B489" t="s">
        <v>21</v>
      </c>
      <c r="C489">
        <v>0.19821</v>
      </c>
      <c r="D489">
        <v>4.6999999999999999E-4</v>
      </c>
      <c r="E489">
        <v>1.3522000000000001</v>
      </c>
      <c r="F489">
        <v>0.62478</v>
      </c>
      <c r="G489">
        <v>11.248060000000001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6.9300000000000004E-3</v>
      </c>
      <c r="S489" t="s">
        <v>24</v>
      </c>
      <c r="U489" t="s">
        <v>34</v>
      </c>
      <c r="V489">
        <f t="shared" si="21"/>
        <v>0.23376</v>
      </c>
      <c r="W489">
        <f t="shared" si="22"/>
        <v>5.1999999999999995E-4</v>
      </c>
      <c r="X489">
        <f t="shared" si="23"/>
        <v>-0.12599000000000005</v>
      </c>
    </row>
    <row r="490" spans="1:24">
      <c r="A490">
        <v>2015</v>
      </c>
      <c r="B490" t="s">
        <v>21</v>
      </c>
      <c r="C490">
        <v>-3.5549999999999998E-2</v>
      </c>
      <c r="D490" s="1">
        <v>-5.0000000000000002E-5</v>
      </c>
      <c r="E490">
        <v>-8.3349999999999994E-2</v>
      </c>
      <c r="F490">
        <v>0.75077000000000005</v>
      </c>
      <c r="G490">
        <v>11.827400000000001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1.157E-2</v>
      </c>
      <c r="S490" t="s">
        <v>22</v>
      </c>
      <c r="T490">
        <v>18</v>
      </c>
      <c r="U490" t="s">
        <v>34</v>
      </c>
      <c r="V490">
        <f t="shared" si="21"/>
        <v>1.9500000000000003E-3</v>
      </c>
      <c r="W490">
        <f t="shared" si="22"/>
        <v>-1.3000000000000002E-4</v>
      </c>
      <c r="X490">
        <f t="shared" si="23"/>
        <v>-7.4049999999999949E-2</v>
      </c>
    </row>
    <row r="491" spans="1:24">
      <c r="A491">
        <v>2015</v>
      </c>
      <c r="B491" t="s">
        <v>21</v>
      </c>
      <c r="C491">
        <v>-3.7499999999999999E-2</v>
      </c>
      <c r="D491" s="1">
        <v>8.0000000000000007E-5</v>
      </c>
      <c r="E491">
        <v>0.17671000000000001</v>
      </c>
      <c r="F491">
        <v>0.82482</v>
      </c>
      <c r="G491">
        <v>15.641080000000001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1.057E-2</v>
      </c>
      <c r="S491" t="s">
        <v>24</v>
      </c>
      <c r="U491" t="s">
        <v>34</v>
      </c>
      <c r="V491">
        <f t="shared" si="21"/>
        <v>-0.19835</v>
      </c>
      <c r="W491">
        <f t="shared" si="22"/>
        <v>-3.1E-4</v>
      </c>
      <c r="X491">
        <f t="shared" si="23"/>
        <v>6.7010000000000014E-2</v>
      </c>
    </row>
    <row r="492" spans="1:24">
      <c r="A492">
        <v>2016</v>
      </c>
      <c r="B492" t="s">
        <v>21</v>
      </c>
      <c r="C492">
        <v>0.16084999999999999</v>
      </c>
      <c r="D492">
        <v>3.8999999999999999E-4</v>
      </c>
      <c r="E492">
        <v>0.92208000000000001</v>
      </c>
      <c r="F492">
        <v>0.75780999999999998</v>
      </c>
      <c r="G492">
        <v>12.68547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8.6700000000000006E-3</v>
      </c>
      <c r="S492" t="s">
        <v>22</v>
      </c>
      <c r="T492">
        <v>15</v>
      </c>
      <c r="U492" t="s">
        <v>34</v>
      </c>
      <c r="V492">
        <f t="shared" si="21"/>
        <v>-8.6460000000000009E-2</v>
      </c>
      <c r="W492">
        <f t="shared" si="22"/>
        <v>-1.6000000000000004E-4</v>
      </c>
      <c r="X492">
        <f t="shared" si="23"/>
        <v>-5.8880000000000043E-2</v>
      </c>
    </row>
    <row r="493" spans="1:24">
      <c r="A493">
        <v>2016</v>
      </c>
      <c r="B493" t="s">
        <v>21</v>
      </c>
      <c r="C493">
        <v>0.24731</v>
      </c>
      <c r="D493">
        <v>5.5000000000000003E-4</v>
      </c>
      <c r="E493">
        <v>1.32535</v>
      </c>
      <c r="F493">
        <v>0.81669000000000003</v>
      </c>
      <c r="G493">
        <v>13.95284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8.6199999999999992E-3</v>
      </c>
      <c r="S493" t="s">
        <v>24</v>
      </c>
      <c r="U493" t="s">
        <v>34</v>
      </c>
      <c r="V493">
        <f t="shared" si="21"/>
        <v>0.12456</v>
      </c>
      <c r="W493">
        <f t="shared" si="22"/>
        <v>4.6000000000000001E-4</v>
      </c>
      <c r="X493">
        <f t="shared" si="23"/>
        <v>0.44282000000000005</v>
      </c>
    </row>
    <row r="494" spans="1:24">
      <c r="A494">
        <v>2017</v>
      </c>
      <c r="B494" t="s">
        <v>21</v>
      </c>
      <c r="C494">
        <v>0.12275</v>
      </c>
      <c r="D494" s="1">
        <v>9.0000000000000006E-5</v>
      </c>
      <c r="E494">
        <v>0.23622000000000001</v>
      </c>
      <c r="F494">
        <v>0.37386999999999998</v>
      </c>
      <c r="G494">
        <v>3.77481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5.9199999999999999E-3</v>
      </c>
      <c r="S494" t="s">
        <v>22</v>
      </c>
      <c r="T494">
        <v>14</v>
      </c>
      <c r="U494" t="s">
        <v>34</v>
      </c>
      <c r="V494">
        <f t="shared" si="21"/>
        <v>-3.803999999999999E-2</v>
      </c>
      <c r="W494">
        <f t="shared" si="22"/>
        <v>-1.5000000000000001E-4</v>
      </c>
      <c r="X494">
        <f t="shared" si="23"/>
        <v>-7.4740000000000029E-2</v>
      </c>
    </row>
    <row r="495" spans="1:24">
      <c r="A495">
        <v>2017</v>
      </c>
      <c r="B495" t="s">
        <v>21</v>
      </c>
      <c r="C495">
        <v>0.16078999999999999</v>
      </c>
      <c r="D495">
        <v>2.4000000000000001E-4</v>
      </c>
      <c r="E495">
        <v>0.76629999999999998</v>
      </c>
      <c r="F495">
        <v>0.44861000000000001</v>
      </c>
      <c r="G495">
        <v>5.3386199999999997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5.2500000000000003E-3</v>
      </c>
      <c r="S495" t="s">
        <v>24</v>
      </c>
      <c r="U495" t="s">
        <v>34</v>
      </c>
      <c r="V495">
        <f t="shared" si="21"/>
        <v>0.16083</v>
      </c>
      <c r="W495">
        <f t="shared" si="22"/>
        <v>2.5000000000000001E-4</v>
      </c>
      <c r="X495">
        <f t="shared" si="23"/>
        <v>9.5569999999999988E-2</v>
      </c>
    </row>
    <row r="496" spans="1:24">
      <c r="A496">
        <v>2018</v>
      </c>
      <c r="B496" t="s">
        <v>21</v>
      </c>
      <c r="C496" s="1">
        <v>-4.0000000000000003E-5</v>
      </c>
      <c r="D496" s="1">
        <v>-1.0000000000000001E-5</v>
      </c>
      <c r="E496">
        <v>-2.9510000000000002E-2</v>
      </c>
      <c r="F496">
        <v>0.35304000000000002</v>
      </c>
      <c r="G496">
        <v>8.0133100000000006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7.3099999999999997E-3</v>
      </c>
      <c r="S496" t="s">
        <v>22</v>
      </c>
      <c r="T496">
        <v>17</v>
      </c>
      <c r="U496" t="s">
        <v>34</v>
      </c>
      <c r="V496">
        <f t="shared" si="21"/>
        <v>-3.4279999999999998E-2</v>
      </c>
      <c r="W496">
        <f t="shared" si="22"/>
        <v>-2.2000000000000001E-4</v>
      </c>
      <c r="X496">
        <f t="shared" si="23"/>
        <v>-0.12112000000000001</v>
      </c>
    </row>
    <row r="497" spans="1:24">
      <c r="A497">
        <v>2018</v>
      </c>
      <c r="B497" t="s">
        <v>21</v>
      </c>
      <c r="C497">
        <v>3.424E-2</v>
      </c>
      <c r="D497">
        <v>2.1000000000000001E-4</v>
      </c>
      <c r="E497">
        <v>0.47537000000000001</v>
      </c>
      <c r="F497">
        <v>0.47416000000000003</v>
      </c>
      <c r="G497">
        <v>9.9725400000000004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8.3999999999999995E-3</v>
      </c>
      <c r="S497" t="s">
        <v>24</v>
      </c>
      <c r="U497" t="s">
        <v>34</v>
      </c>
      <c r="V497">
        <f t="shared" si="21"/>
        <v>-0.19073000000000001</v>
      </c>
      <c r="W497">
        <f t="shared" si="22"/>
        <v>-2.1999999999999998E-4</v>
      </c>
      <c r="X497">
        <f t="shared" si="23"/>
        <v>1.4480000000000048E-2</v>
      </c>
    </row>
    <row r="498" spans="1:24">
      <c r="A498">
        <v>2019</v>
      </c>
      <c r="B498" t="s">
        <v>21</v>
      </c>
      <c r="C498">
        <v>0.22497</v>
      </c>
      <c r="D498">
        <v>4.2999999999999999E-4</v>
      </c>
      <c r="E498">
        <v>1.3291999999999999</v>
      </c>
      <c r="F498">
        <v>0.45967999999999998</v>
      </c>
      <c r="G498">
        <v>9.2814999999999994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6.5599999999999999E-3</v>
      </c>
      <c r="S498" t="s">
        <v>22</v>
      </c>
      <c r="T498">
        <v>16</v>
      </c>
      <c r="U498" t="s">
        <v>34</v>
      </c>
      <c r="V498">
        <f t="shared" si="21"/>
        <v>4.5699999999999907E-3</v>
      </c>
      <c r="W498">
        <f t="shared" si="22"/>
        <v>7.9999999999999993E-5</v>
      </c>
      <c r="X498">
        <f t="shared" si="23"/>
        <v>-8.0300000000000038E-2</v>
      </c>
    </row>
    <row r="499" spans="1:24">
      <c r="A499">
        <v>2019</v>
      </c>
      <c r="B499" t="s">
        <v>21</v>
      </c>
      <c r="C499">
        <v>0.22040000000000001</v>
      </c>
      <c r="D499">
        <v>3.5E-4</v>
      </c>
      <c r="E499">
        <v>1.16642</v>
      </c>
      <c r="F499">
        <v>0.53998000000000002</v>
      </c>
      <c r="G499">
        <v>11.801819999999999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6.0899999999999999E-3</v>
      </c>
      <c r="S499" t="s">
        <v>24</v>
      </c>
      <c r="U499" t="s">
        <v>34</v>
      </c>
      <c r="V499">
        <f t="shared" si="21"/>
        <v>6.4710000000000018E-2</v>
      </c>
      <c r="W499">
        <f t="shared" si="22"/>
        <v>-5.1000000000000004E-4</v>
      </c>
      <c r="X499">
        <f t="shared" si="23"/>
        <v>-0.53036000000000005</v>
      </c>
    </row>
    <row r="500" spans="1:24">
      <c r="A500">
        <v>2020</v>
      </c>
      <c r="B500" t="s">
        <v>21</v>
      </c>
      <c r="C500">
        <v>0.15569</v>
      </c>
      <c r="D500">
        <v>8.5999999999999998E-4</v>
      </c>
      <c r="E500">
        <v>0.91571000000000002</v>
      </c>
      <c r="F500">
        <v>1.0703400000000001</v>
      </c>
      <c r="G500">
        <v>22.631260000000001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2.9069999999999999E-2</v>
      </c>
      <c r="S500" t="s">
        <v>22</v>
      </c>
      <c r="T500">
        <v>27</v>
      </c>
      <c r="U500" t="s">
        <v>34</v>
      </c>
      <c r="V500">
        <f t="shared" si="21"/>
        <v>0.25129999999999997</v>
      </c>
      <c r="W500">
        <f t="shared" si="22"/>
        <v>1.14E-3</v>
      </c>
      <c r="X500">
        <f t="shared" si="23"/>
        <v>-9.1249999999999831E-2</v>
      </c>
    </row>
    <row r="501" spans="1:24">
      <c r="A501">
        <v>2020</v>
      </c>
      <c r="B501" t="s">
        <v>21</v>
      </c>
      <c r="C501">
        <v>-9.5610000000000001E-2</v>
      </c>
      <c r="D501">
        <v>-2.7999999999999998E-4</v>
      </c>
      <c r="E501">
        <v>-0.33200000000000002</v>
      </c>
      <c r="F501">
        <v>1.1615899999999999</v>
      </c>
      <c r="G501">
        <v>27.640139999999999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3.0110000000000001E-2</v>
      </c>
      <c r="S501" t="s">
        <v>24</v>
      </c>
      <c r="U501" t="s">
        <v>34</v>
      </c>
      <c r="V501">
        <f t="shared" si="21"/>
        <v>-0.18703</v>
      </c>
      <c r="W501">
        <f t="shared" si="22"/>
        <v>-1.7999999999999998E-4</v>
      </c>
      <c r="X501">
        <f t="shared" si="23"/>
        <v>0.32986999999999989</v>
      </c>
    </row>
    <row r="502" spans="1:24">
      <c r="A502">
        <v>2021</v>
      </c>
      <c r="B502" t="s">
        <v>21</v>
      </c>
      <c r="C502">
        <v>9.1420000000000001E-2</v>
      </c>
      <c r="D502">
        <v>-1E-4</v>
      </c>
      <c r="E502">
        <v>-0.18662999999999999</v>
      </c>
      <c r="F502">
        <v>0.83172000000000001</v>
      </c>
      <c r="G502">
        <v>11.238519999999999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1.163E-2</v>
      </c>
      <c r="S502" t="s">
        <v>22</v>
      </c>
      <c r="T502">
        <v>22</v>
      </c>
      <c r="U502" t="s">
        <v>34</v>
      </c>
      <c r="V502">
        <f t="shared" si="21"/>
        <v>-5.1380000000000009E-2</v>
      </c>
      <c r="W502">
        <f t="shared" si="22"/>
        <v>1.5000000000000001E-4</v>
      </c>
      <c r="X502">
        <f t="shared" si="23"/>
        <v>0.16044000000000003</v>
      </c>
    </row>
    <row r="503" spans="1:24">
      <c r="A503">
        <v>2021</v>
      </c>
      <c r="B503" t="s">
        <v>21</v>
      </c>
      <c r="C503">
        <v>0.14280000000000001</v>
      </c>
      <c r="D503">
        <v>-2.5000000000000001E-4</v>
      </c>
      <c r="E503">
        <v>-0.64295000000000002</v>
      </c>
      <c r="F503">
        <v>0.67127999999999999</v>
      </c>
      <c r="G503">
        <v>12.619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7.8200000000000006E-3</v>
      </c>
      <c r="S503" t="s">
        <v>24</v>
      </c>
      <c r="U503" t="s">
        <v>34</v>
      </c>
      <c r="V503">
        <f t="shared" si="21"/>
        <v>0.18326000000000001</v>
      </c>
      <c r="W503">
        <f t="shared" si="22"/>
        <v>-1.5000000000000001E-4</v>
      </c>
      <c r="X503">
        <f t="shared" si="23"/>
        <v>5.5690000000000017E-2</v>
      </c>
    </row>
    <row r="504" spans="1:24">
      <c r="A504">
        <v>2022</v>
      </c>
      <c r="B504" t="s">
        <v>21</v>
      </c>
      <c r="C504">
        <v>-4.0460000000000003E-2</v>
      </c>
      <c r="D504">
        <v>-1E-4</v>
      </c>
      <c r="E504">
        <v>-0.18326000000000001</v>
      </c>
      <c r="F504">
        <v>0.61558999999999997</v>
      </c>
      <c r="G504">
        <v>13.468500000000001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1.2019999999999999E-2</v>
      </c>
      <c r="S504" t="s">
        <v>22</v>
      </c>
      <c r="T504">
        <v>20</v>
      </c>
      <c r="U504" t="s">
        <v>34</v>
      </c>
      <c r="V504">
        <f t="shared" si="21"/>
        <v>-6.8739999999999996E-2</v>
      </c>
      <c r="W504">
        <f t="shared" si="22"/>
        <v>-2.3999999999999998E-4</v>
      </c>
      <c r="X504">
        <f t="shared" si="23"/>
        <v>-8.721000000000001E-2</v>
      </c>
    </row>
    <row r="505" spans="1:24">
      <c r="A505">
        <v>2022</v>
      </c>
      <c r="B505" t="s">
        <v>21</v>
      </c>
      <c r="C505">
        <v>2.828E-2</v>
      </c>
      <c r="D505">
        <v>1.3999999999999999E-4</v>
      </c>
      <c r="E505">
        <v>0.27428999999999998</v>
      </c>
      <c r="F505">
        <v>0.70279999999999998</v>
      </c>
      <c r="G505">
        <v>17.072600000000001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1.205E-2</v>
      </c>
      <c r="S505" t="s">
        <v>24</v>
      </c>
      <c r="U505" t="s">
        <v>34</v>
      </c>
      <c r="V505">
        <f t="shared" si="21"/>
        <v>-9.1829999999999995E-2</v>
      </c>
      <c r="W505">
        <f t="shared" si="22"/>
        <v>-1.3000000000000002E-4</v>
      </c>
      <c r="X505">
        <f t="shared" si="23"/>
        <v>5.9239999999999959E-2</v>
      </c>
    </row>
    <row r="506" spans="1:24">
      <c r="A506">
        <v>2023</v>
      </c>
      <c r="B506" t="s">
        <v>21</v>
      </c>
      <c r="C506">
        <v>0.12010999999999999</v>
      </c>
      <c r="D506">
        <v>2.7E-4</v>
      </c>
      <c r="E506">
        <v>0.53374999999999995</v>
      </c>
      <c r="F506">
        <v>0.64356000000000002</v>
      </c>
      <c r="G506">
        <v>8.7679299999999998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9.7400000000000004E-3</v>
      </c>
      <c r="S506" t="s">
        <v>22</v>
      </c>
      <c r="T506">
        <v>15</v>
      </c>
      <c r="U506" t="s">
        <v>34</v>
      </c>
      <c r="V506">
        <f t="shared" si="21"/>
        <v>0.10783</v>
      </c>
      <c r="W506">
        <f t="shared" si="22"/>
        <v>4.8000000000000001E-4</v>
      </c>
      <c r="X506">
        <f t="shared" si="23"/>
        <v>-0.17050999999999994</v>
      </c>
    </row>
    <row r="507" spans="1:24">
      <c r="A507">
        <v>2023</v>
      </c>
      <c r="B507" t="s">
        <v>21</v>
      </c>
      <c r="C507">
        <v>1.2279999999999999E-2</v>
      </c>
      <c r="D507">
        <v>-2.1000000000000001E-4</v>
      </c>
      <c r="E507">
        <v>-0.45802999999999999</v>
      </c>
      <c r="F507">
        <v>0.81406999999999996</v>
      </c>
      <c r="G507">
        <v>12.32929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1.086E-2</v>
      </c>
      <c r="S507" t="s">
        <v>24</v>
      </c>
      <c r="U507" t="s">
        <v>34</v>
      </c>
      <c r="V507">
        <f t="shared" si="21"/>
        <v>-0.40872999999999998</v>
      </c>
      <c r="W507">
        <f t="shared" si="22"/>
        <v>-1.5700000000000002E-3</v>
      </c>
      <c r="X507">
        <f t="shared" si="23"/>
        <v>0.15823999999999994</v>
      </c>
    </row>
    <row r="508" spans="1:24">
      <c r="A508">
        <v>2001</v>
      </c>
      <c r="B508" t="s">
        <v>21</v>
      </c>
      <c r="C508">
        <v>0.42101</v>
      </c>
      <c r="D508">
        <v>1.3600000000000001E-3</v>
      </c>
      <c r="E508">
        <v>3.0036399999999999</v>
      </c>
      <c r="F508">
        <v>0.65583000000000002</v>
      </c>
      <c r="G508">
        <v>12.96171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1.153E-2</v>
      </c>
      <c r="S508" t="s">
        <v>22</v>
      </c>
      <c r="T508">
        <v>277</v>
      </c>
      <c r="U508" t="s">
        <v>35</v>
      </c>
      <c r="V508">
        <f t="shared" si="21"/>
        <v>0.18192</v>
      </c>
      <c r="W508">
        <f t="shared" si="22"/>
        <v>7.000000000000001E-4</v>
      </c>
      <c r="X508">
        <f t="shared" si="23"/>
        <v>-0.15308999999999995</v>
      </c>
    </row>
    <row r="509" spans="1:24">
      <c r="A509">
        <v>2001</v>
      </c>
      <c r="B509" t="s">
        <v>21</v>
      </c>
      <c r="C509">
        <v>0.23909</v>
      </c>
      <c r="D509">
        <v>6.6E-4</v>
      </c>
      <c r="E509">
        <v>5.8743800000000004</v>
      </c>
      <c r="F509">
        <v>0.80891999999999997</v>
      </c>
      <c r="G509">
        <v>64.648700000000005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1.017E-2</v>
      </c>
      <c r="S509" t="s">
        <v>24</v>
      </c>
      <c r="U509" t="s">
        <v>35</v>
      </c>
      <c r="V509">
        <f t="shared" si="21"/>
        <v>-0.13175000000000001</v>
      </c>
      <c r="W509">
        <f t="shared" si="22"/>
        <v>-8.9999999999999998E-4</v>
      </c>
      <c r="X509">
        <f t="shared" si="23"/>
        <v>0.41960999999999998</v>
      </c>
    </row>
    <row r="510" spans="1:24">
      <c r="A510">
        <v>2002</v>
      </c>
      <c r="B510" t="s">
        <v>21</v>
      </c>
      <c r="C510">
        <v>0.37084</v>
      </c>
      <c r="D510">
        <v>1.56E-3</v>
      </c>
      <c r="E510">
        <v>3.9914100000000001</v>
      </c>
      <c r="F510">
        <v>0.38930999999999999</v>
      </c>
      <c r="G510">
        <v>10.31245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8.4600000000000005E-3</v>
      </c>
      <c r="S510" t="s">
        <v>22</v>
      </c>
      <c r="T510">
        <v>346</v>
      </c>
      <c r="U510" t="s">
        <v>35</v>
      </c>
      <c r="V510">
        <f t="shared" si="21"/>
        <v>0.37364000000000003</v>
      </c>
      <c r="W510">
        <f t="shared" si="22"/>
        <v>1.0300000000000001E-3</v>
      </c>
      <c r="X510">
        <f t="shared" si="23"/>
        <v>-0.54479999999999995</v>
      </c>
    </row>
    <row r="511" spans="1:24">
      <c r="A511">
        <v>2002</v>
      </c>
      <c r="B511" t="s">
        <v>21</v>
      </c>
      <c r="C511">
        <v>-2.8E-3</v>
      </c>
      <c r="D511">
        <v>5.2999999999999998E-4</v>
      </c>
      <c r="E511">
        <v>4.1371700000000002</v>
      </c>
      <c r="F511">
        <v>0.93411</v>
      </c>
      <c r="G511">
        <v>75.336749999999995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1.346E-2</v>
      </c>
      <c r="S511" t="s">
        <v>24</v>
      </c>
      <c r="U511" t="s">
        <v>35</v>
      </c>
      <c r="V511">
        <f t="shared" si="21"/>
        <v>-0.70759000000000005</v>
      </c>
      <c r="W511">
        <f t="shared" si="22"/>
        <v>-1.0400000000000001E-3</v>
      </c>
      <c r="X511">
        <f t="shared" si="23"/>
        <v>0.64751999999999998</v>
      </c>
    </row>
    <row r="512" spans="1:24">
      <c r="A512">
        <v>2003</v>
      </c>
      <c r="B512" t="s">
        <v>21</v>
      </c>
      <c r="C512">
        <v>0.70479000000000003</v>
      </c>
      <c r="D512">
        <v>1.57E-3</v>
      </c>
      <c r="E512">
        <v>3.1218300000000001</v>
      </c>
      <c r="F512">
        <v>0.28659000000000001</v>
      </c>
      <c r="G512">
        <v>4.4779200000000001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8.4600000000000005E-3</v>
      </c>
      <c r="S512" t="s">
        <v>22</v>
      </c>
      <c r="T512">
        <v>307</v>
      </c>
      <c r="U512" t="s">
        <v>35</v>
      </c>
      <c r="V512">
        <f t="shared" si="21"/>
        <v>0.23175000000000001</v>
      </c>
      <c r="W512">
        <f t="shared" si="22"/>
        <v>1.1900000000000001E-3</v>
      </c>
      <c r="X512">
        <f t="shared" si="23"/>
        <v>-0.43472999999999995</v>
      </c>
    </row>
    <row r="513" spans="1:24">
      <c r="A513">
        <v>2003</v>
      </c>
      <c r="B513" t="s">
        <v>21</v>
      </c>
      <c r="C513">
        <v>0.47304000000000002</v>
      </c>
      <c r="D513">
        <v>3.8000000000000002E-4</v>
      </c>
      <c r="E513">
        <v>4.1964399999999999</v>
      </c>
      <c r="F513">
        <v>0.72131999999999996</v>
      </c>
      <c r="G513">
        <v>63.09158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7.9799999999999992E-3</v>
      </c>
      <c r="S513" t="s">
        <v>24</v>
      </c>
      <c r="U513" t="s">
        <v>35</v>
      </c>
      <c r="V513">
        <f t="shared" si="21"/>
        <v>-0.33494000000000002</v>
      </c>
      <c r="W513">
        <f t="shared" si="22"/>
        <v>-1.8799999999999997E-3</v>
      </c>
      <c r="X513">
        <f t="shared" si="23"/>
        <v>0.15715000000000001</v>
      </c>
    </row>
    <row r="514" spans="1:24">
      <c r="A514">
        <v>2004</v>
      </c>
      <c r="B514" t="s">
        <v>21</v>
      </c>
      <c r="C514">
        <v>0.80798000000000003</v>
      </c>
      <c r="D514">
        <v>2.2599999999999999E-3</v>
      </c>
      <c r="E514">
        <v>2.1825999999999999</v>
      </c>
      <c r="F514">
        <v>0.56416999999999995</v>
      </c>
      <c r="G514">
        <v>3.09118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1.6879999999999999E-2</v>
      </c>
      <c r="S514" t="s">
        <v>22</v>
      </c>
      <c r="T514">
        <v>425</v>
      </c>
      <c r="U514" t="s">
        <v>35</v>
      </c>
      <c r="V514">
        <f t="shared" si="21"/>
        <v>0.53815000000000002</v>
      </c>
      <c r="W514">
        <f t="shared" si="22"/>
        <v>1.8699999999999999E-3</v>
      </c>
      <c r="X514">
        <f t="shared" si="23"/>
        <v>-0.29748000000000008</v>
      </c>
    </row>
    <row r="515" spans="1:24">
      <c r="A515">
        <v>2004</v>
      </c>
      <c r="B515" t="s">
        <v>21</v>
      </c>
      <c r="C515">
        <v>0.26983000000000001</v>
      </c>
      <c r="D515">
        <v>3.8999999999999999E-4</v>
      </c>
      <c r="E515">
        <v>3.4184100000000002</v>
      </c>
      <c r="F515">
        <v>0.86165000000000003</v>
      </c>
      <c r="G515">
        <v>42.518259999999998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7.9100000000000004E-3</v>
      </c>
      <c r="S515" t="s">
        <v>24</v>
      </c>
      <c r="U515" t="s">
        <v>35</v>
      </c>
      <c r="V515">
        <f t="shared" ref="V515:V553" si="24">C515-C516</f>
        <v>-0.13002999999999998</v>
      </c>
      <c r="W515">
        <f t="shared" ref="W515:W553" si="25">D515-D516</f>
        <v>-6.4000000000000016E-4</v>
      </c>
      <c r="X515">
        <f t="shared" ref="X515:X553" si="26">F515-F516</f>
        <v>0.23816000000000004</v>
      </c>
    </row>
    <row r="516" spans="1:24">
      <c r="A516">
        <v>2005</v>
      </c>
      <c r="B516" t="s">
        <v>21</v>
      </c>
      <c r="C516">
        <v>0.39985999999999999</v>
      </c>
      <c r="D516">
        <v>1.0300000000000001E-3</v>
      </c>
      <c r="E516">
        <v>2.2164000000000001</v>
      </c>
      <c r="F516">
        <v>0.62348999999999999</v>
      </c>
      <c r="G516">
        <v>7.1201699999999999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9.1500000000000001E-3</v>
      </c>
      <c r="S516" t="s">
        <v>22</v>
      </c>
      <c r="T516">
        <v>383</v>
      </c>
      <c r="U516" t="s">
        <v>35</v>
      </c>
      <c r="V516">
        <f t="shared" si="24"/>
        <v>0.27113999999999999</v>
      </c>
      <c r="W516">
        <f t="shared" si="25"/>
        <v>8.3000000000000012E-4</v>
      </c>
      <c r="X516">
        <f t="shared" si="26"/>
        <v>-0.29064999999999996</v>
      </c>
    </row>
    <row r="517" spans="1:24">
      <c r="A517">
        <v>2005</v>
      </c>
      <c r="B517" t="s">
        <v>21</v>
      </c>
      <c r="C517">
        <v>0.12872</v>
      </c>
      <c r="D517">
        <v>2.0000000000000001E-4</v>
      </c>
      <c r="E517">
        <v>3.2052200000000002</v>
      </c>
      <c r="F517">
        <v>0.91413999999999995</v>
      </c>
      <c r="G517">
        <v>76.327119999999994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7.5199999999999998E-3</v>
      </c>
      <c r="S517" t="s">
        <v>24</v>
      </c>
      <c r="U517" t="s">
        <v>35</v>
      </c>
      <c r="V517">
        <f t="shared" si="24"/>
        <v>-0.16350999999999999</v>
      </c>
      <c r="W517">
        <f t="shared" si="25"/>
        <v>-7.5000000000000002E-4</v>
      </c>
      <c r="X517">
        <f t="shared" si="26"/>
        <v>0.49997999999999998</v>
      </c>
    </row>
    <row r="518" spans="1:24">
      <c r="A518">
        <v>2006</v>
      </c>
      <c r="B518" t="s">
        <v>21</v>
      </c>
      <c r="C518">
        <v>0.29222999999999999</v>
      </c>
      <c r="D518">
        <v>9.5E-4</v>
      </c>
      <c r="E518">
        <v>4.1267300000000002</v>
      </c>
      <c r="F518">
        <v>0.41415999999999997</v>
      </c>
      <c r="G518">
        <v>8.6287800000000008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7.0899999999999999E-3</v>
      </c>
      <c r="S518" t="s">
        <v>22</v>
      </c>
      <c r="T518">
        <v>337</v>
      </c>
      <c r="U518" t="s">
        <v>35</v>
      </c>
      <c r="V518">
        <f t="shared" si="24"/>
        <v>6.8959999999999994E-2</v>
      </c>
      <c r="W518">
        <f t="shared" si="25"/>
        <v>6.7000000000000002E-4</v>
      </c>
      <c r="X518">
        <f t="shared" si="26"/>
        <v>-0.43711</v>
      </c>
    </row>
    <row r="519" spans="1:24">
      <c r="A519">
        <v>2006</v>
      </c>
      <c r="B519" t="s">
        <v>21</v>
      </c>
      <c r="C519">
        <v>0.22327</v>
      </c>
      <c r="D519">
        <v>2.7999999999999998E-4</v>
      </c>
      <c r="E519">
        <v>4.4896399999999996</v>
      </c>
      <c r="F519">
        <v>0.85126999999999997</v>
      </c>
      <c r="G519">
        <v>64.676159999999996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7.6699999999999997E-3</v>
      </c>
      <c r="S519" t="s">
        <v>24</v>
      </c>
      <c r="U519" t="s">
        <v>35</v>
      </c>
      <c r="V519">
        <f t="shared" si="24"/>
        <v>5.6010000000000004E-2</v>
      </c>
      <c r="W519">
        <f t="shared" si="25"/>
        <v>5.9999999999999968E-5</v>
      </c>
      <c r="X519">
        <f t="shared" si="26"/>
        <v>0.10407</v>
      </c>
    </row>
    <row r="520" spans="1:24">
      <c r="A520">
        <v>2007</v>
      </c>
      <c r="B520" t="s">
        <v>21</v>
      </c>
      <c r="C520">
        <v>0.16725999999999999</v>
      </c>
      <c r="D520">
        <v>2.2000000000000001E-4</v>
      </c>
      <c r="E520">
        <v>0.82574999999999998</v>
      </c>
      <c r="F520">
        <v>0.74719999999999998</v>
      </c>
      <c r="G520">
        <v>26.33802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9.4999999999999998E-3</v>
      </c>
      <c r="S520" t="s">
        <v>22</v>
      </c>
      <c r="T520">
        <v>433</v>
      </c>
      <c r="U520" t="s">
        <v>35</v>
      </c>
      <c r="V520">
        <f t="shared" si="24"/>
        <v>0.12403</v>
      </c>
      <c r="W520">
        <f t="shared" si="25"/>
        <v>4.9999999999999996E-5</v>
      </c>
      <c r="X520">
        <f t="shared" si="26"/>
        <v>-0.21949000000000007</v>
      </c>
    </row>
    <row r="521" spans="1:24">
      <c r="A521">
        <v>2007</v>
      </c>
      <c r="B521" t="s">
        <v>21</v>
      </c>
      <c r="C521">
        <v>4.3229999999999998E-2</v>
      </c>
      <c r="D521">
        <v>1.7000000000000001E-4</v>
      </c>
      <c r="E521">
        <v>2.5497399999999999</v>
      </c>
      <c r="F521">
        <v>0.96669000000000005</v>
      </c>
      <c r="G521">
        <v>132.45659000000001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1.0500000000000001E-2</v>
      </c>
      <c r="S521" t="s">
        <v>24</v>
      </c>
      <c r="U521" t="s">
        <v>35</v>
      </c>
      <c r="V521">
        <f t="shared" si="24"/>
        <v>0.43504999999999999</v>
      </c>
      <c r="W521">
        <f t="shared" si="25"/>
        <v>-6.7000000000000002E-4</v>
      </c>
      <c r="X521">
        <f t="shared" si="26"/>
        <v>-0.18063999999999991</v>
      </c>
    </row>
    <row r="522" spans="1:24">
      <c r="A522">
        <v>2008</v>
      </c>
      <c r="B522" t="s">
        <v>21</v>
      </c>
      <c r="C522">
        <v>-0.39182</v>
      </c>
      <c r="D522">
        <v>8.4000000000000003E-4</v>
      </c>
      <c r="E522">
        <v>0.98656999999999995</v>
      </c>
      <c r="F522">
        <v>1.14733</v>
      </c>
      <c r="G522">
        <v>24.362439999999999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3.2550000000000003E-2</v>
      </c>
      <c r="S522" t="s">
        <v>22</v>
      </c>
      <c r="T522">
        <v>334</v>
      </c>
      <c r="U522" t="s">
        <v>35</v>
      </c>
      <c r="V522">
        <f t="shared" si="24"/>
        <v>7.3460000000000025E-2</v>
      </c>
      <c r="W522">
        <f t="shared" si="25"/>
        <v>9.0000000000000019E-5</v>
      </c>
      <c r="X522">
        <f t="shared" si="26"/>
        <v>-0.36058999999999997</v>
      </c>
    </row>
    <row r="523" spans="1:24">
      <c r="A523">
        <v>2008</v>
      </c>
      <c r="B523" t="s">
        <v>21</v>
      </c>
      <c r="C523">
        <v>-0.46528000000000003</v>
      </c>
      <c r="D523">
        <v>7.5000000000000002E-4</v>
      </c>
      <c r="E523">
        <v>1.21478</v>
      </c>
      <c r="F523">
        <v>1.5079199999999999</v>
      </c>
      <c r="G523">
        <v>43.905169999999998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4.0710000000000003E-2</v>
      </c>
      <c r="S523" t="s">
        <v>24</v>
      </c>
      <c r="U523" t="s">
        <v>35</v>
      </c>
      <c r="V523">
        <f t="shared" si="24"/>
        <v>-1.2757800000000001</v>
      </c>
      <c r="W523">
        <f t="shared" si="25"/>
        <v>-1.1100000000000001E-3</v>
      </c>
      <c r="X523">
        <f t="shared" si="26"/>
        <v>0.90732999999999997</v>
      </c>
    </row>
    <row r="524" spans="1:24">
      <c r="A524">
        <v>2009</v>
      </c>
      <c r="B524" t="s">
        <v>21</v>
      </c>
      <c r="C524">
        <v>0.8105</v>
      </c>
      <c r="D524">
        <v>1.8600000000000001E-3</v>
      </c>
      <c r="E524">
        <v>2.1447799999999999</v>
      </c>
      <c r="F524">
        <v>0.60058999999999996</v>
      </c>
      <c r="G524">
        <v>6.5705999999999998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1.703E-2</v>
      </c>
      <c r="S524" t="s">
        <v>22</v>
      </c>
      <c r="T524">
        <v>301</v>
      </c>
      <c r="U524" t="s">
        <v>35</v>
      </c>
      <c r="V524">
        <f t="shared" si="24"/>
        <v>0.40527999999999997</v>
      </c>
      <c r="W524">
        <f t="shared" si="25"/>
        <v>2.1299999999999999E-3</v>
      </c>
      <c r="X524">
        <f t="shared" si="26"/>
        <v>-0.42671999999999999</v>
      </c>
    </row>
    <row r="525" spans="1:24">
      <c r="A525">
        <v>2009</v>
      </c>
      <c r="B525" t="s">
        <v>21</v>
      </c>
      <c r="C525">
        <v>0.40522000000000002</v>
      </c>
      <c r="D525">
        <v>-2.7E-4</v>
      </c>
      <c r="E525">
        <v>-0.89778000000000002</v>
      </c>
      <c r="F525">
        <v>1.0273099999999999</v>
      </c>
      <c r="G525">
        <v>32.66142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2.307E-2</v>
      </c>
      <c r="S525" t="s">
        <v>24</v>
      </c>
      <c r="U525" t="s">
        <v>35</v>
      </c>
      <c r="V525">
        <f t="shared" si="24"/>
        <v>1.534000000000002E-2</v>
      </c>
      <c r="W525">
        <f t="shared" si="25"/>
        <v>-9.5999999999999992E-4</v>
      </c>
      <c r="X525">
        <f t="shared" si="26"/>
        <v>0.34266999999999992</v>
      </c>
    </row>
    <row r="526" spans="1:24">
      <c r="A526">
        <v>2010</v>
      </c>
      <c r="B526" t="s">
        <v>21</v>
      </c>
      <c r="C526">
        <v>0.38988</v>
      </c>
      <c r="D526">
        <v>6.8999999999999997E-4</v>
      </c>
      <c r="E526">
        <v>2.2510500000000002</v>
      </c>
      <c r="F526">
        <v>0.68464000000000003</v>
      </c>
      <c r="G526">
        <v>14.705360000000001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1.191E-2</v>
      </c>
      <c r="S526" t="s">
        <v>22</v>
      </c>
      <c r="T526">
        <v>436</v>
      </c>
      <c r="U526" t="s">
        <v>35</v>
      </c>
      <c r="V526">
        <f t="shared" si="24"/>
        <v>0.14357</v>
      </c>
      <c r="W526">
        <f t="shared" si="25"/>
        <v>5.8999999999999992E-4</v>
      </c>
      <c r="X526">
        <f t="shared" si="26"/>
        <v>-0.22826999999999997</v>
      </c>
    </row>
    <row r="527" spans="1:24">
      <c r="A527">
        <v>2010</v>
      </c>
      <c r="B527" t="s">
        <v>21</v>
      </c>
      <c r="C527">
        <v>0.24631</v>
      </c>
      <c r="D527">
        <v>1E-4</v>
      </c>
      <c r="E527">
        <v>1.55644</v>
      </c>
      <c r="F527">
        <v>0.91291</v>
      </c>
      <c r="G527">
        <v>89.594790000000003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1.277E-2</v>
      </c>
      <c r="S527" t="s">
        <v>24</v>
      </c>
      <c r="U527" t="s">
        <v>35</v>
      </c>
      <c r="V527">
        <f t="shared" si="24"/>
        <v>5.6809999999999999E-2</v>
      </c>
      <c r="W527">
        <f t="shared" si="25"/>
        <v>-7.7999999999999999E-4</v>
      </c>
      <c r="X527">
        <f t="shared" si="26"/>
        <v>0.31771000000000005</v>
      </c>
    </row>
    <row r="528" spans="1:24">
      <c r="A528">
        <v>2011</v>
      </c>
      <c r="B528" t="s">
        <v>21</v>
      </c>
      <c r="C528">
        <v>0.1895</v>
      </c>
      <c r="D528">
        <v>8.8000000000000003E-4</v>
      </c>
      <c r="E528">
        <v>2.44428</v>
      </c>
      <c r="F528">
        <v>0.59519999999999995</v>
      </c>
      <c r="G528">
        <v>14.4152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1.302E-2</v>
      </c>
      <c r="S528" t="s">
        <v>22</v>
      </c>
      <c r="T528">
        <v>426</v>
      </c>
      <c r="U528" t="s">
        <v>35</v>
      </c>
      <c r="V528">
        <f t="shared" si="24"/>
        <v>0.24129</v>
      </c>
      <c r="W528">
        <f t="shared" si="25"/>
        <v>8.8000000000000003E-4</v>
      </c>
      <c r="X528">
        <f t="shared" si="26"/>
        <v>-0.46005000000000007</v>
      </c>
    </row>
    <row r="529" spans="1:24">
      <c r="A529">
        <v>2011</v>
      </c>
      <c r="B529" t="s">
        <v>21</v>
      </c>
      <c r="C529">
        <v>-5.1790000000000003E-2</v>
      </c>
      <c r="D529">
        <v>0</v>
      </c>
      <c r="E529">
        <v>-3.0290000000000001E-2</v>
      </c>
      <c r="F529">
        <v>1.05525</v>
      </c>
      <c r="G529">
        <v>79.510890000000003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1.9230000000000001E-2</v>
      </c>
      <c r="S529" t="s">
        <v>24</v>
      </c>
      <c r="U529" t="s">
        <v>35</v>
      </c>
      <c r="V529">
        <f t="shared" si="24"/>
        <v>-0.70857999999999999</v>
      </c>
      <c r="W529">
        <f t="shared" si="25"/>
        <v>-1.81E-3</v>
      </c>
      <c r="X529">
        <f t="shared" si="26"/>
        <v>0.61687000000000003</v>
      </c>
    </row>
    <row r="530" spans="1:24">
      <c r="A530">
        <v>2012</v>
      </c>
      <c r="B530" t="s">
        <v>21</v>
      </c>
      <c r="C530">
        <v>0.65678999999999998</v>
      </c>
      <c r="D530">
        <v>1.81E-3</v>
      </c>
      <c r="E530">
        <v>3.5906500000000001</v>
      </c>
      <c r="F530">
        <v>0.43837999999999999</v>
      </c>
      <c r="G530">
        <v>5.6129600000000002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9.2899999999999996E-3</v>
      </c>
      <c r="S530" t="s">
        <v>22</v>
      </c>
      <c r="T530">
        <v>462</v>
      </c>
      <c r="U530" t="s">
        <v>35</v>
      </c>
      <c r="V530">
        <f t="shared" si="24"/>
        <v>0.44624999999999998</v>
      </c>
      <c r="W530">
        <f t="shared" si="25"/>
        <v>1.6199999999999999E-3</v>
      </c>
      <c r="X530">
        <f t="shared" si="26"/>
        <v>-0.43622000000000005</v>
      </c>
    </row>
    <row r="531" spans="1:24">
      <c r="A531">
        <v>2012</v>
      </c>
      <c r="B531" t="s">
        <v>21</v>
      </c>
      <c r="C531">
        <v>0.21054</v>
      </c>
      <c r="D531">
        <v>1.9000000000000001E-4</v>
      </c>
      <c r="E531">
        <v>2.9556900000000002</v>
      </c>
      <c r="F531">
        <v>0.87460000000000004</v>
      </c>
      <c r="G531">
        <v>87.13064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8.5800000000000008E-3</v>
      </c>
      <c r="S531" t="s">
        <v>24</v>
      </c>
      <c r="U531" t="s">
        <v>35</v>
      </c>
      <c r="V531">
        <f t="shared" si="24"/>
        <v>-0.61427999999999994</v>
      </c>
      <c r="W531">
        <f t="shared" si="25"/>
        <v>-1.8600000000000001E-3</v>
      </c>
      <c r="X531">
        <f t="shared" si="26"/>
        <v>0.56500000000000006</v>
      </c>
    </row>
    <row r="532" spans="1:24">
      <c r="A532">
        <v>2013</v>
      </c>
      <c r="B532" t="s">
        <v>21</v>
      </c>
      <c r="C532">
        <v>0.82482</v>
      </c>
      <c r="D532">
        <v>2.0500000000000002E-3</v>
      </c>
      <c r="E532">
        <v>2.3454700000000002</v>
      </c>
      <c r="F532">
        <v>0.30959999999999999</v>
      </c>
      <c r="G532">
        <v>2.0401799999999999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1.4069999999999999E-2</v>
      </c>
      <c r="S532" t="s">
        <v>22</v>
      </c>
      <c r="T532">
        <v>427</v>
      </c>
      <c r="U532" t="s">
        <v>35</v>
      </c>
      <c r="V532">
        <f t="shared" si="24"/>
        <v>0.47591</v>
      </c>
      <c r="W532">
        <f t="shared" si="25"/>
        <v>1.97E-3</v>
      </c>
      <c r="X532">
        <f t="shared" si="26"/>
        <v>-0.54685000000000006</v>
      </c>
    </row>
    <row r="533" spans="1:24">
      <c r="A533">
        <v>2013</v>
      </c>
      <c r="B533" t="s">
        <v>21</v>
      </c>
      <c r="C533">
        <v>0.34891</v>
      </c>
      <c r="D533" s="1">
        <v>8.0000000000000007E-5</v>
      </c>
      <c r="E533">
        <v>0.97907999999999995</v>
      </c>
      <c r="F533">
        <v>0.85645000000000004</v>
      </c>
      <c r="G533">
        <v>63.59686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6.7999999999999996E-3</v>
      </c>
      <c r="S533" t="s">
        <v>24</v>
      </c>
      <c r="U533" t="s">
        <v>35</v>
      </c>
      <c r="V533">
        <f t="shared" si="24"/>
        <v>0.18099999999999999</v>
      </c>
      <c r="W533">
        <f t="shared" si="25"/>
        <v>-3.8000000000000002E-4</v>
      </c>
      <c r="X533">
        <f t="shared" si="26"/>
        <v>0.12282999999999999</v>
      </c>
    </row>
    <row r="534" spans="1:24">
      <c r="A534">
        <v>2014</v>
      </c>
      <c r="B534" t="s">
        <v>21</v>
      </c>
      <c r="C534">
        <v>0.16791</v>
      </c>
      <c r="D534">
        <v>4.6000000000000001E-4</v>
      </c>
      <c r="E534">
        <v>1.17601</v>
      </c>
      <c r="F534">
        <v>0.73362000000000005</v>
      </c>
      <c r="G534">
        <v>11.67769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1.0699999999999999E-2</v>
      </c>
      <c r="S534" t="s">
        <v>22</v>
      </c>
      <c r="T534">
        <v>523</v>
      </c>
      <c r="U534" t="s">
        <v>35</v>
      </c>
      <c r="V534">
        <f t="shared" si="24"/>
        <v>7.424E-2</v>
      </c>
      <c r="W534">
        <f t="shared" si="25"/>
        <v>3.8000000000000002E-4</v>
      </c>
      <c r="X534">
        <f t="shared" si="26"/>
        <v>-0.21005999999999991</v>
      </c>
    </row>
    <row r="535" spans="1:24">
      <c r="A535">
        <v>2014</v>
      </c>
      <c r="B535" t="s">
        <v>21</v>
      </c>
      <c r="C535">
        <v>9.3670000000000003E-2</v>
      </c>
      <c r="D535" s="1">
        <v>8.0000000000000007E-5</v>
      </c>
      <c r="E535">
        <v>1.3323799999999999</v>
      </c>
      <c r="F535">
        <v>0.94367999999999996</v>
      </c>
      <c r="G535">
        <v>92.259659999999997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8.0199999999999994E-3</v>
      </c>
      <c r="S535" t="s">
        <v>24</v>
      </c>
      <c r="U535" t="s">
        <v>35</v>
      </c>
      <c r="V535">
        <f t="shared" si="24"/>
        <v>-0.11898</v>
      </c>
      <c r="W535">
        <f t="shared" si="25"/>
        <v>-8.5999999999999998E-4</v>
      </c>
      <c r="X535">
        <f t="shared" si="26"/>
        <v>0.30123</v>
      </c>
    </row>
    <row r="536" spans="1:24">
      <c r="A536">
        <v>2015</v>
      </c>
      <c r="B536" t="s">
        <v>21</v>
      </c>
      <c r="C536">
        <v>0.21265000000000001</v>
      </c>
      <c r="D536">
        <v>9.3999999999999997E-4</v>
      </c>
      <c r="E536">
        <v>1.2543500000000001</v>
      </c>
      <c r="F536">
        <v>0.64244999999999997</v>
      </c>
      <c r="G536">
        <v>7.7690099999999997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1.396E-2</v>
      </c>
      <c r="S536" t="s">
        <v>22</v>
      </c>
      <c r="T536">
        <v>555</v>
      </c>
      <c r="U536" t="s">
        <v>35</v>
      </c>
      <c r="V536">
        <f t="shared" si="24"/>
        <v>0.23474</v>
      </c>
      <c r="W536">
        <f t="shared" si="25"/>
        <v>7.7999999999999999E-4</v>
      </c>
      <c r="X536">
        <f t="shared" si="26"/>
        <v>-0.32789000000000001</v>
      </c>
    </row>
    <row r="537" spans="1:24">
      <c r="A537">
        <v>2015</v>
      </c>
      <c r="B537" t="s">
        <v>21</v>
      </c>
      <c r="C537">
        <v>-2.2089999999999999E-2</v>
      </c>
      <c r="D537">
        <v>1.6000000000000001E-4</v>
      </c>
      <c r="E537">
        <v>1.9037999999999999</v>
      </c>
      <c r="F537">
        <v>0.97033999999999998</v>
      </c>
      <c r="G537">
        <v>103.69534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9.7000000000000003E-3</v>
      </c>
      <c r="S537" t="s">
        <v>24</v>
      </c>
      <c r="U537" t="s">
        <v>35</v>
      </c>
      <c r="V537">
        <f t="shared" si="24"/>
        <v>-0.30034</v>
      </c>
      <c r="W537">
        <f t="shared" si="25"/>
        <v>-4.8000000000000007E-4</v>
      </c>
      <c r="X537">
        <f t="shared" si="26"/>
        <v>0.37037999999999993</v>
      </c>
    </row>
    <row r="538" spans="1:24">
      <c r="A538">
        <v>2016</v>
      </c>
      <c r="B538" t="s">
        <v>21</v>
      </c>
      <c r="C538">
        <v>0.27825</v>
      </c>
      <c r="D538">
        <v>6.4000000000000005E-4</v>
      </c>
      <c r="E538">
        <v>2.0282</v>
      </c>
      <c r="F538">
        <v>0.59996000000000005</v>
      </c>
      <c r="G538">
        <v>13.482379999999999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7.5399999999999998E-3</v>
      </c>
      <c r="S538" t="s">
        <v>22</v>
      </c>
      <c r="T538">
        <v>507</v>
      </c>
      <c r="U538" t="s">
        <v>35</v>
      </c>
      <c r="V538">
        <f t="shared" si="24"/>
        <v>6.3109999999999999E-2</v>
      </c>
      <c r="W538">
        <f t="shared" si="25"/>
        <v>6.8000000000000005E-4</v>
      </c>
      <c r="X538">
        <f t="shared" si="26"/>
        <v>-0.41836999999999991</v>
      </c>
    </row>
    <row r="539" spans="1:24">
      <c r="A539">
        <v>2016</v>
      </c>
      <c r="B539" t="s">
        <v>21</v>
      </c>
      <c r="C539">
        <v>0.21514</v>
      </c>
      <c r="D539" s="1">
        <v>-4.0000000000000003E-5</v>
      </c>
      <c r="E539">
        <v>-0.29876000000000003</v>
      </c>
      <c r="F539">
        <v>1.01833</v>
      </c>
      <c r="G539">
        <v>58.418799999999997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1.059E-2</v>
      </c>
      <c r="S539" t="s">
        <v>24</v>
      </c>
      <c r="U539" t="s">
        <v>35</v>
      </c>
      <c r="V539">
        <f t="shared" si="24"/>
        <v>-4.0129999999999999E-2</v>
      </c>
      <c r="W539">
        <f t="shared" si="25"/>
        <v>-7.3999999999999999E-4</v>
      </c>
      <c r="X539">
        <f t="shared" si="26"/>
        <v>0.55248999999999993</v>
      </c>
    </row>
    <row r="540" spans="1:24">
      <c r="A540">
        <v>2017</v>
      </c>
      <c r="B540" t="s">
        <v>21</v>
      </c>
      <c r="C540">
        <v>0.25527</v>
      </c>
      <c r="D540">
        <v>6.9999999999999999E-4</v>
      </c>
      <c r="E540">
        <v>2.3002699999999998</v>
      </c>
      <c r="F540">
        <v>0.46583999999999998</v>
      </c>
      <c r="G540">
        <v>5.7835900000000002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6.1599999999999997E-3</v>
      </c>
      <c r="S540" t="s">
        <v>22</v>
      </c>
      <c r="T540">
        <v>589</v>
      </c>
      <c r="U540" t="s">
        <v>35</v>
      </c>
      <c r="V540">
        <f t="shared" si="24"/>
        <v>4.7999999999999987E-2</v>
      </c>
      <c r="W540">
        <f t="shared" si="25"/>
        <v>4.6000000000000001E-4</v>
      </c>
      <c r="X540">
        <f t="shared" si="26"/>
        <v>-0.38235999999999998</v>
      </c>
    </row>
    <row r="541" spans="1:24">
      <c r="A541">
        <v>2017</v>
      </c>
      <c r="B541" t="s">
        <v>21</v>
      </c>
      <c r="C541">
        <v>0.20727000000000001</v>
      </c>
      <c r="D541">
        <v>2.4000000000000001E-4</v>
      </c>
      <c r="E541">
        <v>3.7668300000000001</v>
      </c>
      <c r="F541">
        <v>0.84819999999999995</v>
      </c>
      <c r="G541">
        <v>50.8187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5.4799999999999996E-3</v>
      </c>
      <c r="S541" t="s">
        <v>24</v>
      </c>
      <c r="U541" t="s">
        <v>35</v>
      </c>
      <c r="V541">
        <f t="shared" si="24"/>
        <v>0.21925</v>
      </c>
      <c r="W541">
        <f t="shared" si="25"/>
        <v>1.2E-4</v>
      </c>
      <c r="X541">
        <f t="shared" si="26"/>
        <v>0.12332999999999994</v>
      </c>
    </row>
    <row r="542" spans="1:24">
      <c r="A542">
        <v>2018</v>
      </c>
      <c r="B542" t="s">
        <v>21</v>
      </c>
      <c r="C542">
        <v>-1.1979999999999999E-2</v>
      </c>
      <c r="D542">
        <v>1.2E-4</v>
      </c>
      <c r="E542">
        <v>0.44281999999999999</v>
      </c>
      <c r="F542">
        <v>0.72487000000000001</v>
      </c>
      <c r="G542">
        <v>26.097329999999999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9.9699999999999997E-3</v>
      </c>
      <c r="S542" t="s">
        <v>22</v>
      </c>
      <c r="T542">
        <v>569</v>
      </c>
      <c r="U542" t="s">
        <v>35</v>
      </c>
      <c r="V542">
        <f t="shared" si="24"/>
        <v>7.0509999999999989E-2</v>
      </c>
      <c r="W542">
        <f t="shared" si="25"/>
        <v>1.1E-4</v>
      </c>
      <c r="X542">
        <f t="shared" si="26"/>
        <v>-0.20577000000000001</v>
      </c>
    </row>
    <row r="543" spans="1:24">
      <c r="A543">
        <v>2018</v>
      </c>
      <c r="B543" t="s">
        <v>21</v>
      </c>
      <c r="C543">
        <v>-8.2489999999999994E-2</v>
      </c>
      <c r="D543" s="1">
        <v>1.0000000000000001E-5</v>
      </c>
      <c r="E543">
        <v>0.17186000000000001</v>
      </c>
      <c r="F543">
        <v>0.93064000000000002</v>
      </c>
      <c r="G543">
        <v>126.01421999999999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9.9100000000000004E-3</v>
      </c>
      <c r="S543" t="s">
        <v>24</v>
      </c>
      <c r="U543" t="s">
        <v>35</v>
      </c>
      <c r="V543">
        <f t="shared" si="24"/>
        <v>-0.39588000000000001</v>
      </c>
      <c r="W543">
        <f t="shared" si="25"/>
        <v>-5.1999999999999995E-4</v>
      </c>
      <c r="X543">
        <f t="shared" si="26"/>
        <v>0.34353</v>
      </c>
    </row>
    <row r="544" spans="1:24">
      <c r="A544">
        <v>2019</v>
      </c>
      <c r="B544" t="s">
        <v>21</v>
      </c>
      <c r="C544">
        <v>0.31339</v>
      </c>
      <c r="D544">
        <v>5.2999999999999998E-4</v>
      </c>
      <c r="E544">
        <v>2.6667000000000001</v>
      </c>
      <c r="F544">
        <v>0.58711000000000002</v>
      </c>
      <c r="G544">
        <v>19.523050000000001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5.96E-3</v>
      </c>
      <c r="S544" t="s">
        <v>22</v>
      </c>
      <c r="T544">
        <v>544</v>
      </c>
      <c r="U544" t="s">
        <v>35</v>
      </c>
      <c r="V544">
        <f t="shared" si="24"/>
        <v>3.3509999999999984E-2</v>
      </c>
      <c r="W544">
        <f t="shared" si="25"/>
        <v>3.1999999999999997E-4</v>
      </c>
      <c r="X544">
        <f t="shared" si="26"/>
        <v>-0.22490999999999994</v>
      </c>
    </row>
    <row r="545" spans="1:24">
      <c r="A545">
        <v>2019</v>
      </c>
      <c r="B545" t="s">
        <v>21</v>
      </c>
      <c r="C545">
        <v>0.27988000000000002</v>
      </c>
      <c r="D545">
        <v>2.1000000000000001E-4</v>
      </c>
      <c r="E545">
        <v>3.31779</v>
      </c>
      <c r="F545">
        <v>0.81201999999999996</v>
      </c>
      <c r="G545">
        <v>84.754199999999997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7.62E-3</v>
      </c>
      <c r="S545" t="s">
        <v>24</v>
      </c>
      <c r="U545" t="s">
        <v>35</v>
      </c>
      <c r="V545">
        <f t="shared" si="24"/>
        <v>-7.6109999999999955E-2</v>
      </c>
      <c r="W545">
        <f t="shared" si="25"/>
        <v>-6.9999999999999999E-4</v>
      </c>
      <c r="X545">
        <f t="shared" si="26"/>
        <v>-0.17874000000000001</v>
      </c>
    </row>
    <row r="546" spans="1:24">
      <c r="A546">
        <v>2020</v>
      </c>
      <c r="B546" t="s">
        <v>21</v>
      </c>
      <c r="C546">
        <v>0.35598999999999997</v>
      </c>
      <c r="D546">
        <v>9.1E-4</v>
      </c>
      <c r="E546">
        <v>0.89646000000000003</v>
      </c>
      <c r="F546">
        <v>0.99075999999999997</v>
      </c>
      <c r="G546">
        <v>19.357410000000002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3.058E-2</v>
      </c>
      <c r="S546" t="s">
        <v>22</v>
      </c>
      <c r="T546">
        <v>611</v>
      </c>
      <c r="U546" t="s">
        <v>35</v>
      </c>
      <c r="V546">
        <f t="shared" si="24"/>
        <v>0.15574999999999997</v>
      </c>
      <c r="W546">
        <f t="shared" si="25"/>
        <v>3.6999999999999999E-4</v>
      </c>
      <c r="X546">
        <f t="shared" si="26"/>
        <v>-0.31256000000000006</v>
      </c>
    </row>
    <row r="547" spans="1:24">
      <c r="A547">
        <v>2020</v>
      </c>
      <c r="B547" t="s">
        <v>21</v>
      </c>
      <c r="C547">
        <v>0.20024</v>
      </c>
      <c r="D547">
        <v>5.4000000000000001E-4</v>
      </c>
      <c r="E547">
        <v>0.88293999999999995</v>
      </c>
      <c r="F547">
        <v>1.30332</v>
      </c>
      <c r="G547">
        <v>41.956510000000002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3.6510000000000001E-2</v>
      </c>
      <c r="S547" t="s">
        <v>24</v>
      </c>
      <c r="U547" t="s">
        <v>35</v>
      </c>
      <c r="V547">
        <f t="shared" si="24"/>
        <v>-8.0219999999999986E-2</v>
      </c>
      <c r="W547">
        <f t="shared" si="25"/>
        <v>-5.1999999999999995E-4</v>
      </c>
      <c r="X547">
        <f t="shared" si="26"/>
        <v>0.73002</v>
      </c>
    </row>
    <row r="548" spans="1:24">
      <c r="A548">
        <v>2021</v>
      </c>
      <c r="B548" t="s">
        <v>21</v>
      </c>
      <c r="C548">
        <v>0.28045999999999999</v>
      </c>
      <c r="D548">
        <v>1.06E-3</v>
      </c>
      <c r="E548">
        <v>3.6255799999999998</v>
      </c>
      <c r="F548">
        <v>0.57330000000000003</v>
      </c>
      <c r="G548">
        <v>14.26681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1.1560000000000001E-2</v>
      </c>
      <c r="S548" t="s">
        <v>22</v>
      </c>
      <c r="T548">
        <v>598</v>
      </c>
      <c r="U548" t="s">
        <v>35</v>
      </c>
      <c r="V548">
        <f t="shared" si="24"/>
        <v>2.6189999999999991E-2</v>
      </c>
      <c r="W548">
        <f t="shared" si="25"/>
        <v>8.7999999999999992E-4</v>
      </c>
      <c r="X548">
        <f t="shared" si="26"/>
        <v>-0.26601999999999992</v>
      </c>
    </row>
    <row r="549" spans="1:24">
      <c r="A549">
        <v>2021</v>
      </c>
      <c r="B549" t="s">
        <v>21</v>
      </c>
      <c r="C549">
        <v>0.25427</v>
      </c>
      <c r="D549">
        <v>1.8000000000000001E-4</v>
      </c>
      <c r="E549">
        <v>1.80522</v>
      </c>
      <c r="F549">
        <v>0.83931999999999995</v>
      </c>
      <c r="G549">
        <v>62.551909999999999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9.4400000000000005E-3</v>
      </c>
      <c r="S549" t="s">
        <v>24</v>
      </c>
      <c r="U549" t="s">
        <v>35</v>
      </c>
      <c r="V549">
        <f t="shared" si="24"/>
        <v>0.40942999999999996</v>
      </c>
      <c r="W549">
        <f t="shared" si="25"/>
        <v>-5.8999999999999992E-4</v>
      </c>
      <c r="X549">
        <f t="shared" si="26"/>
        <v>-0.23033000000000003</v>
      </c>
    </row>
    <row r="550" spans="1:24">
      <c r="A550">
        <v>2022</v>
      </c>
      <c r="B550" t="s">
        <v>21</v>
      </c>
      <c r="C550">
        <v>-0.15515999999999999</v>
      </c>
      <c r="D550">
        <v>7.6999999999999996E-4</v>
      </c>
      <c r="E550">
        <v>1.5335799999999999</v>
      </c>
      <c r="F550">
        <v>1.06965</v>
      </c>
      <c r="G550">
        <v>26.839379999999998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2.3640000000000001E-2</v>
      </c>
      <c r="S550" t="s">
        <v>22</v>
      </c>
      <c r="T550">
        <v>696</v>
      </c>
      <c r="U550" t="s">
        <v>35</v>
      </c>
      <c r="V550">
        <f t="shared" si="24"/>
        <v>-1.0589999999999988E-2</v>
      </c>
      <c r="W550">
        <f t="shared" si="25"/>
        <v>5.1999999999999995E-4</v>
      </c>
      <c r="X550">
        <f t="shared" si="26"/>
        <v>-6.48200000000001E-2</v>
      </c>
    </row>
    <row r="551" spans="1:24">
      <c r="A551">
        <v>2022</v>
      </c>
      <c r="B551" t="s">
        <v>21</v>
      </c>
      <c r="C551">
        <v>-0.14457</v>
      </c>
      <c r="D551">
        <v>2.5000000000000001E-4</v>
      </c>
      <c r="E551">
        <v>1.48743</v>
      </c>
      <c r="F551">
        <v>1.1344700000000001</v>
      </c>
      <c r="G551">
        <v>83.447069999999997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1.9109999999999999E-2</v>
      </c>
      <c r="S551" t="s">
        <v>24</v>
      </c>
      <c r="U551" t="s">
        <v>35</v>
      </c>
      <c r="V551">
        <f t="shared" si="24"/>
        <v>-0.38419000000000003</v>
      </c>
      <c r="W551">
        <f t="shared" si="25"/>
        <v>-3.4999999999999994E-4</v>
      </c>
      <c r="X551">
        <f t="shared" si="26"/>
        <v>0.38241000000000014</v>
      </c>
    </row>
    <row r="552" spans="1:24">
      <c r="A552">
        <v>2023</v>
      </c>
      <c r="B552" t="s">
        <v>21</v>
      </c>
      <c r="C552">
        <v>0.23962</v>
      </c>
      <c r="D552">
        <v>5.9999999999999995E-4</v>
      </c>
      <c r="E552">
        <v>1.8949100000000001</v>
      </c>
      <c r="F552">
        <v>0.75205999999999995</v>
      </c>
      <c r="G552">
        <v>16.450520000000001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1.0670000000000001E-2</v>
      </c>
      <c r="S552" t="s">
        <v>22</v>
      </c>
      <c r="T552">
        <v>690</v>
      </c>
      <c r="U552" t="s">
        <v>35</v>
      </c>
      <c r="V552">
        <f t="shared" si="24"/>
        <v>4.1200000000000125E-3</v>
      </c>
      <c r="W552">
        <f t="shared" si="25"/>
        <v>4.0999999999999994E-4</v>
      </c>
      <c r="X552">
        <f t="shared" si="26"/>
        <v>-0.14615</v>
      </c>
    </row>
    <row r="553" spans="1:24">
      <c r="A553">
        <v>2023</v>
      </c>
      <c r="B553" t="s">
        <v>21</v>
      </c>
      <c r="C553">
        <v>0.23549999999999999</v>
      </c>
      <c r="D553">
        <v>1.9000000000000001E-4</v>
      </c>
      <c r="E553">
        <v>2.0076700000000001</v>
      </c>
      <c r="F553">
        <v>0.89820999999999995</v>
      </c>
      <c r="G553">
        <v>65.447599999999994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1.0500000000000001E-2</v>
      </c>
      <c r="S553" t="s">
        <v>24</v>
      </c>
      <c r="U553" t="s">
        <v>35</v>
      </c>
      <c r="V553">
        <f t="shared" si="24"/>
        <v>0.23549999999999999</v>
      </c>
      <c r="W553">
        <f t="shared" si="25"/>
        <v>1.9000000000000001E-4</v>
      </c>
      <c r="X553">
        <f t="shared" si="26"/>
        <v>0.89820999999999995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L1" workbookViewId="0">
      <selection activeCell="V4" sqref="V4"/>
    </sheetView>
  </sheetViews>
  <sheetFormatPr baseColWidth="10" defaultRowHeight="14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</v>
      </c>
      <c r="W1" t="s">
        <v>3</v>
      </c>
      <c r="X1" t="s">
        <v>36</v>
      </c>
    </row>
    <row r="2" spans="1:24">
      <c r="A2">
        <v>2001</v>
      </c>
      <c r="B2" t="s">
        <v>21</v>
      </c>
      <c r="C2">
        <v>-0.15426000000000001</v>
      </c>
      <c r="D2">
        <v>1.0499999999999999E-3</v>
      </c>
      <c r="E2">
        <v>0.9</v>
      </c>
      <c r="F2">
        <v>1.37809</v>
      </c>
      <c r="G2">
        <v>10.60097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4.1680000000000002E-2</v>
      </c>
      <c r="S2" t="s">
        <v>22</v>
      </c>
      <c r="T2">
        <v>35</v>
      </c>
      <c r="U2" t="s">
        <v>23</v>
      </c>
      <c r="V2">
        <v>-0.24023</v>
      </c>
      <c r="W2">
        <v>7.9999999999999885E-5</v>
      </c>
      <c r="X2">
        <v>0.32746000000000008</v>
      </c>
    </row>
    <row r="3" spans="1:24">
      <c r="A3">
        <v>2002</v>
      </c>
      <c r="B3" t="s">
        <v>21</v>
      </c>
      <c r="C3">
        <v>-0.26500000000000001</v>
      </c>
      <c r="D3">
        <v>1.8500000000000001E-3</v>
      </c>
      <c r="E3">
        <v>1.93468</v>
      </c>
      <c r="F3">
        <v>1.2947</v>
      </c>
      <c r="G3">
        <v>13.997400000000001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3.3410000000000002E-2</v>
      </c>
      <c r="S3" t="s">
        <v>22</v>
      </c>
      <c r="T3">
        <v>46</v>
      </c>
      <c r="U3" t="s">
        <v>23</v>
      </c>
      <c r="V3">
        <v>0.13633999999999996</v>
      </c>
      <c r="W3">
        <v>7.8000000000000009E-4</v>
      </c>
      <c r="X3">
        <v>-0.24792999999999998</v>
      </c>
    </row>
    <row r="4" spans="1:24">
      <c r="A4">
        <v>2003</v>
      </c>
      <c r="B4" t="s">
        <v>21</v>
      </c>
      <c r="C4">
        <v>0.84214</v>
      </c>
      <c r="D4">
        <v>8.9999999999999998E-4</v>
      </c>
      <c r="E4">
        <v>1.35819</v>
      </c>
      <c r="F4">
        <v>0.62919000000000003</v>
      </c>
      <c r="G4">
        <v>7.5062800000000003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1.538E-2</v>
      </c>
      <c r="S4" t="s">
        <v>22</v>
      </c>
      <c r="T4">
        <v>39</v>
      </c>
      <c r="U4" t="s">
        <v>23</v>
      </c>
      <c r="V4">
        <v>0.20909999999999995</v>
      </c>
      <c r="W4">
        <v>7.6999999999999996E-4</v>
      </c>
      <c r="X4">
        <v>-0.13027999999999995</v>
      </c>
    </row>
    <row r="5" spans="1:24">
      <c r="A5">
        <v>2004</v>
      </c>
      <c r="B5" t="s">
        <v>21</v>
      </c>
      <c r="C5">
        <v>0.14843999999999999</v>
      </c>
      <c r="D5">
        <v>7.2999999999999996E-4</v>
      </c>
      <c r="E5">
        <v>1.2722599999999999</v>
      </c>
      <c r="F5">
        <v>0.65381999999999996</v>
      </c>
      <c r="G5">
        <v>6.4442000000000004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1.346E-2</v>
      </c>
      <c r="S5" t="s">
        <v>22</v>
      </c>
      <c r="T5">
        <v>45</v>
      </c>
      <c r="U5" t="s">
        <v>23</v>
      </c>
      <c r="V5">
        <v>3.9649999999999991E-2</v>
      </c>
      <c r="W5">
        <v>2.5999999999999998E-4</v>
      </c>
      <c r="X5">
        <v>-0.32005000000000006</v>
      </c>
    </row>
    <row r="6" spans="1:24">
      <c r="A6">
        <v>2005</v>
      </c>
      <c r="B6" t="s">
        <v>21</v>
      </c>
      <c r="C6">
        <v>0.18071000000000001</v>
      </c>
      <c r="D6">
        <v>7.3999999999999999E-4</v>
      </c>
      <c r="E6">
        <v>1.4812000000000001</v>
      </c>
      <c r="F6">
        <v>0.89707999999999999</v>
      </c>
      <c r="G6">
        <v>9.4777900000000006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1.1259999999999999E-2</v>
      </c>
      <c r="S6" t="s">
        <v>22</v>
      </c>
      <c r="T6">
        <v>38</v>
      </c>
      <c r="U6" t="s">
        <v>23</v>
      </c>
      <c r="V6">
        <v>0.12523000000000001</v>
      </c>
      <c r="W6">
        <v>3.7999999999999997E-4</v>
      </c>
      <c r="X6">
        <v>-0.18909000000000009</v>
      </c>
    </row>
    <row r="7" spans="1:24">
      <c r="A7">
        <v>2006</v>
      </c>
      <c r="B7" t="s">
        <v>21</v>
      </c>
      <c r="C7">
        <v>0.20632</v>
      </c>
      <c r="D7">
        <v>7.1000000000000002E-4</v>
      </c>
      <c r="E7">
        <v>1.7976399999999999</v>
      </c>
      <c r="F7">
        <v>0.77283999999999997</v>
      </c>
      <c r="G7">
        <v>9.3306299999999993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1.1350000000000001E-2</v>
      </c>
      <c r="S7" t="s">
        <v>22</v>
      </c>
      <c r="T7">
        <v>41</v>
      </c>
      <c r="U7" t="s">
        <v>23</v>
      </c>
      <c r="V7">
        <v>1.480999999999999E-2</v>
      </c>
      <c r="W7">
        <v>4.2000000000000002E-4</v>
      </c>
      <c r="X7">
        <v>-0.26540999999999992</v>
      </c>
    </row>
    <row r="8" spans="1:24">
      <c r="A8">
        <v>2007</v>
      </c>
      <c r="B8" t="s">
        <v>21</v>
      </c>
      <c r="C8">
        <v>0.11673</v>
      </c>
      <c r="D8">
        <v>2.1000000000000001E-4</v>
      </c>
      <c r="E8">
        <v>0.49186999999999997</v>
      </c>
      <c r="F8">
        <v>0.89968000000000004</v>
      </c>
      <c r="G8">
        <v>19.537400000000002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1.2120000000000001E-2</v>
      </c>
      <c r="S8" t="s">
        <v>22</v>
      </c>
      <c r="T8">
        <v>52</v>
      </c>
      <c r="U8" t="s">
        <v>23</v>
      </c>
      <c r="V8">
        <v>4.8070000000000002E-2</v>
      </c>
      <c r="W8">
        <v>2.1000000000000001E-4</v>
      </c>
      <c r="X8">
        <v>-6.296999999999997E-2</v>
      </c>
    </row>
    <row r="9" spans="1:24">
      <c r="A9">
        <v>2008</v>
      </c>
      <c r="B9" t="s">
        <v>21</v>
      </c>
      <c r="C9">
        <v>-0.49347999999999997</v>
      </c>
      <c r="D9">
        <v>2.9999999999999997E-4</v>
      </c>
      <c r="E9">
        <v>0.15103</v>
      </c>
      <c r="F9">
        <v>1.3832199999999999</v>
      </c>
      <c r="G9">
        <v>12.750590000000001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4.8219999999999999E-2</v>
      </c>
      <c r="S9" t="s">
        <v>22</v>
      </c>
      <c r="T9">
        <v>37</v>
      </c>
      <c r="U9" t="s">
        <v>23</v>
      </c>
      <c r="V9">
        <v>0.12457000000000001</v>
      </c>
      <c r="W9">
        <v>-7.0000000000000021E-5</v>
      </c>
      <c r="X9">
        <v>-0.22986000000000018</v>
      </c>
    </row>
    <row r="10" spans="1:24">
      <c r="A10">
        <v>2009</v>
      </c>
      <c r="B10" t="s">
        <v>21</v>
      </c>
      <c r="C10">
        <v>0.42188999999999999</v>
      </c>
      <c r="D10">
        <v>1.1999999999999999E-3</v>
      </c>
      <c r="E10">
        <v>1.2346999999999999</v>
      </c>
      <c r="F10">
        <v>0.59526999999999997</v>
      </c>
      <c r="G10">
        <v>5.8132599999999996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1.822E-2</v>
      </c>
      <c r="S10" t="s">
        <v>22</v>
      </c>
      <c r="T10">
        <v>41</v>
      </c>
      <c r="U10" t="s">
        <v>23</v>
      </c>
      <c r="V10">
        <v>-0.16578000000000004</v>
      </c>
      <c r="W10">
        <v>1.0299999999999999E-3</v>
      </c>
      <c r="X10">
        <v>-0.35657000000000005</v>
      </c>
    </row>
    <row r="11" spans="1:24">
      <c r="A11">
        <v>2010</v>
      </c>
      <c r="B11" t="s">
        <v>21</v>
      </c>
      <c r="C11">
        <v>0.50944</v>
      </c>
      <c r="D11">
        <v>1.01E-3</v>
      </c>
      <c r="E11">
        <v>1.34446</v>
      </c>
      <c r="F11">
        <v>0.72458999999999996</v>
      </c>
      <c r="G11">
        <v>6.3509599999999997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1.686E-2</v>
      </c>
      <c r="S11" t="s">
        <v>22</v>
      </c>
      <c r="T11">
        <v>49</v>
      </c>
      <c r="U11" t="s">
        <v>23</v>
      </c>
      <c r="V11">
        <v>0.27126</v>
      </c>
      <c r="W11">
        <v>1.06E-3</v>
      </c>
      <c r="X11">
        <v>-0.28834000000000015</v>
      </c>
    </row>
    <row r="12" spans="1:24">
      <c r="A12">
        <v>2011</v>
      </c>
      <c r="B12" t="s">
        <v>21</v>
      </c>
      <c r="C12">
        <v>0.23956</v>
      </c>
      <c r="D12">
        <v>9.8999999999999999E-4</v>
      </c>
      <c r="E12">
        <v>1.8570199999999999</v>
      </c>
      <c r="F12">
        <v>0.75941000000000003</v>
      </c>
      <c r="G12">
        <v>12.441409999999999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1.6580000000000001E-2</v>
      </c>
      <c r="S12" t="s">
        <v>22</v>
      </c>
      <c r="T12">
        <v>59</v>
      </c>
      <c r="U12" t="s">
        <v>23</v>
      </c>
      <c r="V12">
        <v>0.34906999999999999</v>
      </c>
      <c r="W12">
        <v>1.1100000000000001E-3</v>
      </c>
      <c r="X12">
        <v>-0.36472999999999989</v>
      </c>
    </row>
    <row r="13" spans="1:24">
      <c r="A13">
        <v>2012</v>
      </c>
      <c r="B13" t="s">
        <v>21</v>
      </c>
      <c r="C13">
        <v>0.26101000000000002</v>
      </c>
      <c r="D13">
        <v>6.3000000000000003E-4</v>
      </c>
      <c r="E13">
        <v>1.4378</v>
      </c>
      <c r="F13">
        <v>0.78508</v>
      </c>
      <c r="G13">
        <v>11.593389999999999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1.048E-2</v>
      </c>
      <c r="S13" t="s">
        <v>22</v>
      </c>
      <c r="T13">
        <v>49</v>
      </c>
      <c r="U13" t="s">
        <v>23</v>
      </c>
      <c r="V13">
        <v>9.217000000000003E-2</v>
      </c>
      <c r="W13">
        <v>3.7000000000000005E-4</v>
      </c>
      <c r="X13">
        <v>-0.15164999999999995</v>
      </c>
    </row>
    <row r="14" spans="1:24">
      <c r="A14">
        <v>2013</v>
      </c>
      <c r="B14" t="s">
        <v>21</v>
      </c>
      <c r="C14">
        <v>0.73765000000000003</v>
      </c>
      <c r="D14">
        <v>1.14E-3</v>
      </c>
      <c r="E14">
        <v>1.60616</v>
      </c>
      <c r="F14">
        <v>0.78217999999999999</v>
      </c>
      <c r="G14">
        <v>6.3409000000000004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1.3950000000000001E-2</v>
      </c>
      <c r="S14" t="s">
        <v>22</v>
      </c>
      <c r="T14">
        <v>45</v>
      </c>
      <c r="U14" t="s">
        <v>23</v>
      </c>
      <c r="V14">
        <v>0.32732000000000006</v>
      </c>
      <c r="W14">
        <v>9.3999999999999997E-4</v>
      </c>
      <c r="X14">
        <v>-0.12977000000000005</v>
      </c>
    </row>
    <row r="15" spans="1:24">
      <c r="A15">
        <v>2014</v>
      </c>
      <c r="B15" t="s">
        <v>21</v>
      </c>
      <c r="C15">
        <v>-0.10922999999999999</v>
      </c>
      <c r="D15">
        <v>-7.6000000000000004E-4</v>
      </c>
      <c r="E15">
        <v>-1.39445</v>
      </c>
      <c r="F15">
        <v>1.0089999999999999</v>
      </c>
      <c r="G15">
        <v>11.481490000000001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1.303E-2</v>
      </c>
      <c r="S15" t="s">
        <v>22</v>
      </c>
      <c r="T15">
        <v>58</v>
      </c>
      <c r="U15" t="s">
        <v>23</v>
      </c>
      <c r="V15">
        <v>-0.22772999999999999</v>
      </c>
      <c r="W15">
        <v>-9.2000000000000003E-4</v>
      </c>
      <c r="X15">
        <v>-2.4130000000000207E-2</v>
      </c>
    </row>
    <row r="16" spans="1:24">
      <c r="A16">
        <v>2015</v>
      </c>
      <c r="B16" t="s">
        <v>21</v>
      </c>
      <c r="C16">
        <v>-1.7930000000000001E-2</v>
      </c>
      <c r="D16">
        <v>4.0000000000000003E-5</v>
      </c>
      <c r="E16">
        <v>9.257E-2</v>
      </c>
      <c r="F16">
        <v>1.06298</v>
      </c>
      <c r="G16">
        <v>23.260290000000001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1.265E-2</v>
      </c>
      <c r="S16" t="s">
        <v>22</v>
      </c>
      <c r="T16">
        <v>57</v>
      </c>
      <c r="U16" t="s">
        <v>23</v>
      </c>
      <c r="V16">
        <v>-3.9350000000000003E-2</v>
      </c>
      <c r="W16">
        <v>-2.0000000000000001E-4</v>
      </c>
      <c r="X16">
        <v>3.8119999999999932E-2</v>
      </c>
    </row>
    <row r="17" spans="1:24">
      <c r="A17">
        <v>2016</v>
      </c>
      <c r="B17" t="s">
        <v>21</v>
      </c>
      <c r="C17">
        <v>0.22755</v>
      </c>
      <c r="D17">
        <v>6.7000000000000002E-4</v>
      </c>
      <c r="E17">
        <v>1.6710199999999999</v>
      </c>
      <c r="F17">
        <v>0.95904</v>
      </c>
      <c r="G17">
        <v>16.801100000000002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1.174E-2</v>
      </c>
      <c r="S17" t="s">
        <v>22</v>
      </c>
      <c r="T17">
        <v>60</v>
      </c>
      <c r="U17" t="s">
        <v>23</v>
      </c>
      <c r="V17">
        <v>3.3129999999999993E-2</v>
      </c>
      <c r="W17">
        <v>5.3000000000000009E-4</v>
      </c>
      <c r="X17">
        <v>-0.19153999999999993</v>
      </c>
    </row>
    <row r="18" spans="1:24">
      <c r="A18">
        <v>2017</v>
      </c>
      <c r="B18" t="s">
        <v>21</v>
      </c>
      <c r="C18">
        <v>0.27381</v>
      </c>
      <c r="D18">
        <v>3.1E-4</v>
      </c>
      <c r="E18">
        <v>0.72687999999999997</v>
      </c>
      <c r="F18">
        <v>0.78200999999999998</v>
      </c>
      <c r="G18">
        <v>6.9340999999999999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9.5399999999999999E-3</v>
      </c>
      <c r="S18" t="s">
        <v>22</v>
      </c>
      <c r="T18">
        <v>63</v>
      </c>
      <c r="U18" t="s">
        <v>23</v>
      </c>
      <c r="V18">
        <v>-2.6800000000000157E-3</v>
      </c>
      <c r="W18">
        <v>1.9999999999999998E-4</v>
      </c>
      <c r="X18">
        <v>-0.13816000000000006</v>
      </c>
    </row>
    <row r="19" spans="1:24">
      <c r="A19">
        <v>2018</v>
      </c>
      <c r="B19" t="s">
        <v>21</v>
      </c>
      <c r="C19">
        <v>2.8910000000000002E-2</v>
      </c>
      <c r="D19">
        <v>1.6000000000000001E-4</v>
      </c>
      <c r="E19">
        <v>0.53041000000000005</v>
      </c>
      <c r="F19">
        <v>0.77383000000000002</v>
      </c>
      <c r="G19">
        <v>24.62229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1.142E-2</v>
      </c>
      <c r="S19" t="s">
        <v>22</v>
      </c>
      <c r="T19">
        <v>63</v>
      </c>
      <c r="U19" t="s">
        <v>23</v>
      </c>
      <c r="V19">
        <v>4.5190000000000001E-2</v>
      </c>
      <c r="W19">
        <v>3.0000000000000024E-5</v>
      </c>
      <c r="X19">
        <v>-0.20321</v>
      </c>
    </row>
    <row r="20" spans="1:24">
      <c r="A20">
        <v>2019</v>
      </c>
      <c r="B20" t="s">
        <v>21</v>
      </c>
      <c r="C20">
        <v>0.43054999999999999</v>
      </c>
      <c r="D20">
        <v>6.4999999999999997E-4</v>
      </c>
      <c r="E20">
        <v>2.2378399999999998</v>
      </c>
      <c r="F20">
        <v>0.71201999999999999</v>
      </c>
      <c r="G20">
        <v>16.130289999999999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8.6800000000000002E-3</v>
      </c>
      <c r="S20" t="s">
        <v>22</v>
      </c>
      <c r="T20">
        <v>69</v>
      </c>
      <c r="U20" t="s">
        <v>23</v>
      </c>
      <c r="V20">
        <v>4.5719999999999983E-2</v>
      </c>
      <c r="W20">
        <v>4.0999999999999999E-4</v>
      </c>
      <c r="X20">
        <v>-0.20988000000000007</v>
      </c>
    </row>
    <row r="21" spans="1:24">
      <c r="A21">
        <v>2020</v>
      </c>
      <c r="B21" t="s">
        <v>21</v>
      </c>
      <c r="C21">
        <v>0.46484999999999999</v>
      </c>
      <c r="D21">
        <v>8.5999999999999998E-4</v>
      </c>
      <c r="E21">
        <v>0.79025999999999996</v>
      </c>
      <c r="F21">
        <v>1.08572</v>
      </c>
      <c r="G21">
        <v>19.711980000000001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3.3939999999999998E-2</v>
      </c>
      <c r="S21" t="s">
        <v>22</v>
      </c>
      <c r="T21">
        <v>68</v>
      </c>
      <c r="U21" t="s">
        <v>23</v>
      </c>
      <c r="V21">
        <v>0.18136999999999998</v>
      </c>
      <c r="W21">
        <v>9.2999999999999995E-4</v>
      </c>
      <c r="X21">
        <v>-0.16354000000000002</v>
      </c>
    </row>
    <row r="22" spans="1:24">
      <c r="A22">
        <v>2021</v>
      </c>
      <c r="B22" t="s">
        <v>21</v>
      </c>
      <c r="C22">
        <v>1.4590000000000001E-2</v>
      </c>
      <c r="D22">
        <v>6.6E-4</v>
      </c>
      <c r="E22">
        <v>1.4181699999999999</v>
      </c>
      <c r="F22">
        <v>0.85285</v>
      </c>
      <c r="G22">
        <v>13.35755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1.8409999999999999E-2</v>
      </c>
      <c r="S22" t="s">
        <v>22</v>
      </c>
      <c r="T22">
        <v>74</v>
      </c>
      <c r="U22" t="s">
        <v>23</v>
      </c>
      <c r="V22">
        <v>-0.20202000000000001</v>
      </c>
      <c r="W22">
        <v>2.3999999999999998E-4</v>
      </c>
      <c r="X22">
        <v>-0.14071999999999996</v>
      </c>
    </row>
    <row r="23" spans="1:24">
      <c r="A23">
        <v>2022</v>
      </c>
      <c r="B23" t="s">
        <v>21</v>
      </c>
      <c r="C23">
        <v>-0.55971000000000004</v>
      </c>
      <c r="D23">
        <v>-4.2000000000000002E-4</v>
      </c>
      <c r="E23">
        <v>-0.52983000000000002</v>
      </c>
      <c r="F23">
        <v>1.39676</v>
      </c>
      <c r="G23">
        <v>21.906880000000001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3.6459999999999999E-2</v>
      </c>
      <c r="S23" t="s">
        <v>22</v>
      </c>
      <c r="T23">
        <v>71</v>
      </c>
      <c r="U23" t="s">
        <v>23</v>
      </c>
      <c r="V23">
        <v>-0.15906000000000003</v>
      </c>
      <c r="W23">
        <v>-6.1000000000000008E-4</v>
      </c>
      <c r="X23">
        <v>-6.7900000000000071E-2</v>
      </c>
    </row>
    <row r="24" spans="1:24">
      <c r="A24">
        <v>2023</v>
      </c>
      <c r="B24" t="s">
        <v>21</v>
      </c>
      <c r="C24">
        <v>0.13408</v>
      </c>
      <c r="D24">
        <v>-2.2000000000000001E-4</v>
      </c>
      <c r="E24">
        <v>-0.60809000000000002</v>
      </c>
      <c r="F24">
        <v>0.89390999999999998</v>
      </c>
      <c r="G24">
        <v>17.483820000000001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1.166E-2</v>
      </c>
      <c r="S24" t="s">
        <v>22</v>
      </c>
      <c r="T24">
        <v>102</v>
      </c>
      <c r="U24" t="s">
        <v>23</v>
      </c>
      <c r="V24">
        <v>-0.14729</v>
      </c>
      <c r="W24">
        <v>-1.7000000000000001E-4</v>
      </c>
      <c r="X24">
        <v>-8.8890000000000025E-2</v>
      </c>
    </row>
    <row r="25" spans="1:24">
      <c r="A25">
        <v>2001</v>
      </c>
      <c r="B25" t="s">
        <v>21</v>
      </c>
      <c r="C25">
        <v>3.2390000000000002E-2</v>
      </c>
      <c r="D25">
        <v>1.2999999999999999E-4</v>
      </c>
      <c r="E25">
        <v>0.18673000000000001</v>
      </c>
      <c r="F25">
        <v>0.78718999999999995</v>
      </c>
      <c r="G25">
        <v>10.171279999999999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1.422E-2</v>
      </c>
      <c r="S25" t="s">
        <v>22</v>
      </c>
      <c r="T25">
        <v>9</v>
      </c>
      <c r="U25" t="s">
        <v>25</v>
      </c>
      <c r="V25">
        <v>-1.1969999999999995E-2</v>
      </c>
      <c r="W25">
        <v>7.9999999999999993E-5</v>
      </c>
      <c r="X25">
        <v>-0.12692000000000003</v>
      </c>
    </row>
    <row r="26" spans="1:24">
      <c r="A26">
        <v>2002</v>
      </c>
      <c r="B26" t="s">
        <v>21</v>
      </c>
      <c r="C26">
        <v>2.981E-2</v>
      </c>
      <c r="D26">
        <v>6.9999999999999999E-4</v>
      </c>
      <c r="E26">
        <v>1.3459300000000001</v>
      </c>
      <c r="F26">
        <v>0.68337000000000003</v>
      </c>
      <c r="G26">
        <v>13.552720000000001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1.325E-2</v>
      </c>
      <c r="S26" t="s">
        <v>22</v>
      </c>
      <c r="T26">
        <v>11</v>
      </c>
      <c r="U26" t="s">
        <v>25</v>
      </c>
      <c r="V26">
        <v>9.987E-2</v>
      </c>
      <c r="W26">
        <v>-1.1999999999999999E-4</v>
      </c>
      <c r="X26">
        <v>-0.20717999999999992</v>
      </c>
    </row>
    <row r="27" spans="1:24">
      <c r="A27">
        <v>2003</v>
      </c>
      <c r="B27" t="s">
        <v>21</v>
      </c>
      <c r="C27">
        <v>0.61956</v>
      </c>
      <c r="D27">
        <v>8.1999999999999998E-4</v>
      </c>
      <c r="E27">
        <v>1.3096300000000001</v>
      </c>
      <c r="F27">
        <v>0.57886000000000004</v>
      </c>
      <c r="G27">
        <v>7.2397200000000002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1.242E-2</v>
      </c>
      <c r="S27" t="s">
        <v>22</v>
      </c>
      <c r="T27">
        <v>11</v>
      </c>
      <c r="U27" t="s">
        <v>25</v>
      </c>
      <c r="V27">
        <v>0.12353999999999998</v>
      </c>
      <c r="W27">
        <v>3.6999999999999999E-4</v>
      </c>
      <c r="X27">
        <v>-0.11879999999999991</v>
      </c>
    </row>
    <row r="28" spans="1:24">
      <c r="A28">
        <v>2004</v>
      </c>
      <c r="B28" t="s">
        <v>21</v>
      </c>
      <c r="C28">
        <v>0.56945999999999997</v>
      </c>
      <c r="D28">
        <v>1.4599999999999999E-3</v>
      </c>
      <c r="E28">
        <v>1.8773200000000001</v>
      </c>
      <c r="F28">
        <v>0.58333000000000002</v>
      </c>
      <c r="G28">
        <v>4.25237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1.3939999999999999E-2</v>
      </c>
      <c r="S28" t="s">
        <v>22</v>
      </c>
      <c r="T28">
        <v>17</v>
      </c>
      <c r="U28" t="s">
        <v>25</v>
      </c>
      <c r="V28">
        <v>0.35661999999999994</v>
      </c>
      <c r="W28">
        <v>1.14E-3</v>
      </c>
      <c r="X28">
        <v>-0.29915000000000003</v>
      </c>
    </row>
    <row r="29" spans="1:24">
      <c r="A29">
        <v>2005</v>
      </c>
      <c r="B29" t="s">
        <v>21</v>
      </c>
      <c r="C29">
        <v>-2.7640000000000001E-2</v>
      </c>
      <c r="D29">
        <v>-2.5000000000000001E-4</v>
      </c>
      <c r="E29">
        <v>-0.27173000000000003</v>
      </c>
      <c r="F29">
        <v>0.59943000000000002</v>
      </c>
      <c r="G29">
        <v>3.4843999999999999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1.515E-2</v>
      </c>
      <c r="S29" t="s">
        <v>22</v>
      </c>
      <c r="T29">
        <v>13</v>
      </c>
      <c r="U29" t="s">
        <v>25</v>
      </c>
      <c r="V29">
        <v>-3.9550000000000002E-2</v>
      </c>
      <c r="W29">
        <v>-1.1000000000000002E-4</v>
      </c>
      <c r="X29">
        <v>-0.25503999999999993</v>
      </c>
    </row>
    <row r="30" spans="1:24">
      <c r="A30">
        <v>2006</v>
      </c>
      <c r="B30" t="s">
        <v>21</v>
      </c>
      <c r="C30">
        <v>0.30684</v>
      </c>
      <c r="D30">
        <v>6.4000000000000005E-4</v>
      </c>
      <c r="E30">
        <v>1.93486</v>
      </c>
      <c r="F30">
        <v>0.63309000000000004</v>
      </c>
      <c r="G30">
        <v>9.18309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7.1199999999999996E-3</v>
      </c>
      <c r="S30" t="s">
        <v>22</v>
      </c>
      <c r="T30">
        <v>16</v>
      </c>
      <c r="U30" t="s">
        <v>25</v>
      </c>
      <c r="V30">
        <v>5.2250000000000019E-2</v>
      </c>
      <c r="W30">
        <v>2.8000000000000003E-4</v>
      </c>
      <c r="X30">
        <v>-0.24686999999999992</v>
      </c>
    </row>
    <row r="31" spans="1:24">
      <c r="A31">
        <v>2007</v>
      </c>
      <c r="B31" t="s">
        <v>21</v>
      </c>
      <c r="C31">
        <v>0.19886000000000001</v>
      </c>
      <c r="D31">
        <v>5.2999999999999998E-4</v>
      </c>
      <c r="E31">
        <v>1.3323499999999999</v>
      </c>
      <c r="F31">
        <v>0.88595999999999997</v>
      </c>
      <c r="G31">
        <v>20.887180000000001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1.158E-2</v>
      </c>
      <c r="S31" t="s">
        <v>22</v>
      </c>
      <c r="T31">
        <v>14</v>
      </c>
      <c r="U31" t="s">
        <v>25</v>
      </c>
      <c r="V31">
        <v>5.7860000000000023E-2</v>
      </c>
      <c r="W31">
        <v>2.3999999999999998E-4</v>
      </c>
      <c r="X31">
        <v>-4.5480000000000076E-2</v>
      </c>
    </row>
    <row r="32" spans="1:24">
      <c r="A32">
        <v>2008</v>
      </c>
      <c r="B32" t="s">
        <v>21</v>
      </c>
      <c r="C32">
        <v>-0.52514000000000005</v>
      </c>
      <c r="D32">
        <v>9.3999999999999997E-4</v>
      </c>
      <c r="E32">
        <v>0.75432999999999995</v>
      </c>
      <c r="F32">
        <v>1.3568499999999999</v>
      </c>
      <c r="G32">
        <v>19.72259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3.9899999999999998E-2</v>
      </c>
      <c r="S32" t="s">
        <v>22</v>
      </c>
      <c r="T32">
        <v>12</v>
      </c>
      <c r="U32" t="s">
        <v>25</v>
      </c>
      <c r="V32">
        <v>0.14955999999999992</v>
      </c>
      <c r="W32">
        <v>8.7999999999999992E-4</v>
      </c>
      <c r="X32">
        <v>-0.39588000000000001</v>
      </c>
    </row>
    <row r="33" spans="1:24">
      <c r="A33">
        <v>2009</v>
      </c>
      <c r="B33" t="s">
        <v>21</v>
      </c>
      <c r="C33">
        <v>0.39439000000000002</v>
      </c>
      <c r="D33">
        <v>5.0000000000000001E-4</v>
      </c>
      <c r="E33">
        <v>1.06697</v>
      </c>
      <c r="F33">
        <v>0.76153000000000004</v>
      </c>
      <c r="G33">
        <v>15.38923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1.4370000000000001E-2</v>
      </c>
      <c r="S33" t="s">
        <v>22</v>
      </c>
      <c r="T33">
        <v>13</v>
      </c>
      <c r="U33" t="s">
        <v>25</v>
      </c>
      <c r="V33">
        <v>-0.16903999999999997</v>
      </c>
      <c r="W33">
        <v>2.1000000000000001E-4</v>
      </c>
      <c r="X33">
        <v>-0.14541999999999999</v>
      </c>
    </row>
    <row r="34" spans="1:24">
      <c r="A34">
        <v>2010</v>
      </c>
      <c r="B34" t="s">
        <v>21</v>
      </c>
      <c r="C34">
        <v>0.40242</v>
      </c>
      <c r="D34">
        <v>5.1999999999999995E-4</v>
      </c>
      <c r="E34">
        <v>0.90256000000000003</v>
      </c>
      <c r="F34">
        <v>0.84279999999999999</v>
      </c>
      <c r="G34">
        <v>9.6733499999999992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1.507E-2</v>
      </c>
      <c r="S34" t="s">
        <v>22</v>
      </c>
      <c r="T34">
        <v>19</v>
      </c>
      <c r="U34" t="s">
        <v>25</v>
      </c>
      <c r="V34">
        <v>0.13596000000000003</v>
      </c>
      <c r="W34">
        <v>3.0999999999999995E-4</v>
      </c>
      <c r="X34">
        <v>-2.9000000000001247E-4</v>
      </c>
    </row>
    <row r="35" spans="1:24">
      <c r="A35">
        <v>2011</v>
      </c>
      <c r="B35" t="s">
        <v>21</v>
      </c>
      <c r="C35">
        <v>-3.1179999999999999E-2</v>
      </c>
      <c r="D35">
        <v>-9.0000000000000006E-5</v>
      </c>
      <c r="E35">
        <v>-0.19692000000000001</v>
      </c>
      <c r="F35">
        <v>0.80098000000000003</v>
      </c>
      <c r="G35">
        <v>16.12219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1.468E-2</v>
      </c>
      <c r="S35" t="s">
        <v>22</v>
      </c>
      <c r="T35">
        <v>17</v>
      </c>
      <c r="U35" t="s">
        <v>25</v>
      </c>
      <c r="V35">
        <v>2.2720000000000004E-2</v>
      </c>
      <c r="W35">
        <v>-9.9999999999999991E-6</v>
      </c>
      <c r="X35">
        <v>-0.20300000000000007</v>
      </c>
    </row>
    <row r="36" spans="1:24">
      <c r="A36">
        <v>2012</v>
      </c>
      <c r="B36" t="s">
        <v>21</v>
      </c>
      <c r="C36">
        <v>0.17335</v>
      </c>
      <c r="D36">
        <v>1.3999999999999999E-4</v>
      </c>
      <c r="E36">
        <v>0.27413999999999999</v>
      </c>
      <c r="F36">
        <v>0.79186999999999996</v>
      </c>
      <c r="G36">
        <v>10.04848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1.042E-2</v>
      </c>
      <c r="S36" t="s">
        <v>22</v>
      </c>
      <c r="T36">
        <v>20</v>
      </c>
      <c r="U36" t="s">
        <v>25</v>
      </c>
      <c r="V36">
        <v>2.6109999999999994E-2</v>
      </c>
      <c r="W36">
        <v>1.8999999999999998E-4</v>
      </c>
      <c r="X36">
        <v>-8.2650000000000001E-2</v>
      </c>
    </row>
    <row r="37" spans="1:24">
      <c r="A37">
        <v>2013</v>
      </c>
      <c r="B37" t="s">
        <v>21</v>
      </c>
      <c r="C37">
        <v>0.29799999999999999</v>
      </c>
      <c r="D37">
        <v>1.9000000000000001E-4</v>
      </c>
      <c r="E37">
        <v>0.51434999999999997</v>
      </c>
      <c r="F37">
        <v>0.68101999999999996</v>
      </c>
      <c r="G37">
        <v>10.55105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7.7600000000000004E-3</v>
      </c>
      <c r="S37" t="s">
        <v>22</v>
      </c>
      <c r="T37">
        <v>17</v>
      </c>
      <c r="U37" t="s">
        <v>25</v>
      </c>
      <c r="V37">
        <v>-0.14750000000000002</v>
      </c>
      <c r="W37">
        <v>-2.9999999999999997E-4</v>
      </c>
      <c r="X37">
        <v>-5.2839999999999998E-2</v>
      </c>
    </row>
    <row r="38" spans="1:24">
      <c r="A38">
        <v>2014</v>
      </c>
      <c r="B38" t="s">
        <v>21</v>
      </c>
      <c r="C38">
        <v>0.14144999999999999</v>
      </c>
      <c r="D38">
        <v>2.9E-4</v>
      </c>
      <c r="E38">
        <v>0.59850000000000003</v>
      </c>
      <c r="F38">
        <v>0.83535000000000004</v>
      </c>
      <c r="G38">
        <v>10.53736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1.2749999999999999E-2</v>
      </c>
      <c r="S38" t="s">
        <v>22</v>
      </c>
      <c r="T38">
        <v>22</v>
      </c>
      <c r="U38" t="s">
        <v>25</v>
      </c>
      <c r="V38">
        <v>7.9659999999999995E-2</v>
      </c>
      <c r="W38">
        <v>3.5999999999999997E-4</v>
      </c>
      <c r="X38">
        <v>-0.10256999999999994</v>
      </c>
    </row>
    <row r="39" spans="1:24">
      <c r="A39">
        <v>2015</v>
      </c>
      <c r="B39" t="s">
        <v>21</v>
      </c>
      <c r="C39">
        <v>-9.622E-2</v>
      </c>
      <c r="D39">
        <v>-2.1000000000000001E-4</v>
      </c>
      <c r="E39">
        <v>-0.52405999999999997</v>
      </c>
      <c r="F39">
        <v>0.98067000000000004</v>
      </c>
      <c r="G39">
        <v>22.027899999999999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1.1650000000000001E-2</v>
      </c>
      <c r="S39" t="s">
        <v>22</v>
      </c>
      <c r="T39">
        <v>22</v>
      </c>
      <c r="U39" t="s">
        <v>25</v>
      </c>
      <c r="V39">
        <v>-5.7329999999999999E-2</v>
      </c>
      <c r="W39">
        <v>-1.9000000000000001E-4</v>
      </c>
      <c r="X39">
        <v>-9.3299999999999494E-3</v>
      </c>
    </row>
    <row r="40" spans="1:24">
      <c r="A40">
        <v>2016</v>
      </c>
      <c r="B40" t="s">
        <v>21</v>
      </c>
      <c r="C40">
        <v>0.13325000000000001</v>
      </c>
      <c r="D40">
        <v>3.3E-4</v>
      </c>
      <c r="E40">
        <v>0.64236000000000004</v>
      </c>
      <c r="F40">
        <v>1.0460199999999999</v>
      </c>
      <c r="G40">
        <v>14.54223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1.304E-2</v>
      </c>
      <c r="S40" t="s">
        <v>22</v>
      </c>
      <c r="T40">
        <v>22</v>
      </c>
      <c r="U40" t="s">
        <v>25</v>
      </c>
      <c r="V40">
        <v>3.5040000000000002E-2</v>
      </c>
      <c r="W40">
        <v>4.7999999999999996E-4</v>
      </c>
      <c r="X40">
        <v>-8.8219999999999965E-2</v>
      </c>
    </row>
    <row r="41" spans="1:24">
      <c r="A41">
        <v>2017</v>
      </c>
      <c r="B41" t="s">
        <v>21</v>
      </c>
      <c r="C41">
        <v>0.12214999999999999</v>
      </c>
      <c r="D41">
        <v>-2.5999999999999998E-4</v>
      </c>
      <c r="E41">
        <v>-0.75029999999999997</v>
      </c>
      <c r="F41">
        <v>0.90256999999999998</v>
      </c>
      <c r="G41">
        <v>10.0299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6.6899999999999998E-3</v>
      </c>
      <c r="S41" t="s">
        <v>22</v>
      </c>
      <c r="T41">
        <v>21</v>
      </c>
      <c r="U41" t="s">
        <v>25</v>
      </c>
      <c r="V41">
        <v>-6.863000000000001E-2</v>
      </c>
      <c r="W41">
        <v>-3.5E-4</v>
      </c>
      <c r="X41">
        <v>7.0459999999999967E-2</v>
      </c>
    </row>
    <row r="42" spans="1:24">
      <c r="A42">
        <v>2018</v>
      </c>
      <c r="B42" t="s">
        <v>21</v>
      </c>
      <c r="C42">
        <v>-9.6149999999999999E-2</v>
      </c>
      <c r="D42">
        <v>-2.5000000000000001E-4</v>
      </c>
      <c r="E42">
        <v>-0.49565999999999999</v>
      </c>
      <c r="F42">
        <v>0.69372</v>
      </c>
      <c r="G42">
        <v>12.932460000000001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1.187E-2</v>
      </c>
      <c r="S42" t="s">
        <v>22</v>
      </c>
      <c r="T42">
        <v>29</v>
      </c>
      <c r="U42" t="s">
        <v>25</v>
      </c>
      <c r="V42">
        <v>-6.0350000000000001E-2</v>
      </c>
      <c r="W42">
        <v>-3.8000000000000002E-4</v>
      </c>
      <c r="X42">
        <v>-0.18376999999999999</v>
      </c>
    </row>
    <row r="43" spans="1:24">
      <c r="A43">
        <v>2019</v>
      </c>
      <c r="B43" t="s">
        <v>21</v>
      </c>
      <c r="C43">
        <v>4.8099999999999997E-2</v>
      </c>
      <c r="D43">
        <v>-5.0000000000000001E-4</v>
      </c>
      <c r="E43">
        <v>-1.7163200000000001</v>
      </c>
      <c r="F43">
        <v>0.62407000000000001</v>
      </c>
      <c r="G43">
        <v>14.25483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7.0299999999999998E-3</v>
      </c>
      <c r="S43" t="s">
        <v>22</v>
      </c>
      <c r="T43">
        <v>18</v>
      </c>
      <c r="U43" t="s">
        <v>25</v>
      </c>
      <c r="V43">
        <v>-0.13849999999999998</v>
      </c>
      <c r="W43">
        <v>-3.5000000000000005E-4</v>
      </c>
      <c r="X43">
        <v>-0.13768999999999998</v>
      </c>
    </row>
    <row r="44" spans="1:24">
      <c r="A44">
        <v>2020</v>
      </c>
      <c r="B44" t="s">
        <v>21</v>
      </c>
      <c r="C44">
        <v>0.18379999999999999</v>
      </c>
      <c r="D44">
        <v>1.2999999999999999E-4</v>
      </c>
      <c r="E44">
        <v>0.18215999999999999</v>
      </c>
      <c r="F44">
        <v>0.96530000000000005</v>
      </c>
      <c r="G44">
        <v>26.912710000000001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2.5579999999999999E-2</v>
      </c>
      <c r="S44" t="s">
        <v>22</v>
      </c>
      <c r="T44">
        <v>30</v>
      </c>
      <c r="U44" t="s">
        <v>25</v>
      </c>
      <c r="V44">
        <v>5.0900000000000001E-2</v>
      </c>
      <c r="W44">
        <v>4.7999999999999996E-4</v>
      </c>
      <c r="X44">
        <v>-0.12677999999999989</v>
      </c>
    </row>
    <row r="45" spans="1:24">
      <c r="A45">
        <v>2021</v>
      </c>
      <c r="B45" t="s">
        <v>21</v>
      </c>
      <c r="C45">
        <v>8.9130000000000001E-2</v>
      </c>
      <c r="D45">
        <v>5.8E-4</v>
      </c>
      <c r="E45">
        <v>0.96457999999999999</v>
      </c>
      <c r="F45">
        <v>0.58335000000000004</v>
      </c>
      <c r="G45">
        <v>7.0652699999999999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1.4120000000000001E-2</v>
      </c>
      <c r="S45" t="s">
        <v>22</v>
      </c>
      <c r="T45">
        <v>29</v>
      </c>
      <c r="U45" t="s">
        <v>25</v>
      </c>
      <c r="V45">
        <v>-4.5829999999999996E-2</v>
      </c>
      <c r="W45">
        <v>3.8999999999999999E-4</v>
      </c>
      <c r="X45">
        <v>-8.875999999999995E-2</v>
      </c>
    </row>
    <row r="46" spans="1:24">
      <c r="A46">
        <v>2022</v>
      </c>
      <c r="B46" t="s">
        <v>21</v>
      </c>
      <c r="C46">
        <v>-0.44324999999999998</v>
      </c>
      <c r="D46">
        <v>-1.3600000000000001E-3</v>
      </c>
      <c r="E46">
        <v>-1.6059699999999999</v>
      </c>
      <c r="F46">
        <v>0.92466000000000004</v>
      </c>
      <c r="G46">
        <v>13.62555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2.342E-2</v>
      </c>
      <c r="S46" t="s">
        <v>22</v>
      </c>
      <c r="T46">
        <v>28</v>
      </c>
      <c r="U46" t="s">
        <v>25</v>
      </c>
      <c r="V46">
        <v>-9.5779999999999976E-2</v>
      </c>
      <c r="W46">
        <v>-8.2000000000000009E-4</v>
      </c>
      <c r="X46">
        <v>-0.17691999999999997</v>
      </c>
    </row>
    <row r="47" spans="1:24">
      <c r="A47">
        <v>2023</v>
      </c>
      <c r="B47" t="s">
        <v>21</v>
      </c>
      <c r="C47">
        <v>0.15409999999999999</v>
      </c>
      <c r="D47">
        <v>1.2E-4</v>
      </c>
      <c r="E47">
        <v>0.23563999999999999</v>
      </c>
      <c r="F47">
        <v>0.73150000000000004</v>
      </c>
      <c r="G47">
        <v>10.06465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1.0529999999999999E-2</v>
      </c>
      <c r="S47" t="s">
        <v>22</v>
      </c>
      <c r="T47">
        <v>38</v>
      </c>
      <c r="U47" t="s">
        <v>25</v>
      </c>
      <c r="V47">
        <v>-5.595E-2</v>
      </c>
      <c r="W47">
        <v>6.9999999999999994E-5</v>
      </c>
      <c r="X47">
        <v>-0.16578999999999999</v>
      </c>
    </row>
    <row r="48" spans="1:24">
      <c r="A48">
        <v>2001</v>
      </c>
      <c r="B48" t="s">
        <v>21</v>
      </c>
      <c r="C48">
        <v>0.39036999999999999</v>
      </c>
      <c r="D48">
        <v>1.08E-3</v>
      </c>
      <c r="E48">
        <v>1.7768200000000001</v>
      </c>
      <c r="F48">
        <v>0.72406999999999999</v>
      </c>
      <c r="G48">
        <v>10.732390000000001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1.257E-2</v>
      </c>
      <c r="S48" t="s">
        <v>22</v>
      </c>
      <c r="T48">
        <v>35</v>
      </c>
      <c r="U48" t="s">
        <v>26</v>
      </c>
      <c r="V48">
        <v>-0.10244999999999999</v>
      </c>
      <c r="W48">
        <v>1.5999999999999999E-4</v>
      </c>
      <c r="X48">
        <v>-0.18354000000000004</v>
      </c>
    </row>
    <row r="49" spans="1:24">
      <c r="A49">
        <v>2002</v>
      </c>
      <c r="B49" t="s">
        <v>21</v>
      </c>
      <c r="C49">
        <v>0.45379999999999998</v>
      </c>
      <c r="D49">
        <v>1.4499999999999999E-3</v>
      </c>
      <c r="E49">
        <v>2.9335499999999999</v>
      </c>
      <c r="F49">
        <v>0.49385000000000001</v>
      </c>
      <c r="G49">
        <v>10.30386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9.58E-3</v>
      </c>
      <c r="S49" t="s">
        <v>22</v>
      </c>
      <c r="T49">
        <v>43</v>
      </c>
      <c r="U49" t="s">
        <v>26</v>
      </c>
      <c r="V49">
        <v>0.40032000000000001</v>
      </c>
      <c r="W49">
        <v>1.0299999999999999E-3</v>
      </c>
      <c r="X49">
        <v>-0.58240999999999998</v>
      </c>
    </row>
    <row r="50" spans="1:24">
      <c r="A50">
        <v>2003</v>
      </c>
      <c r="B50" t="s">
        <v>21</v>
      </c>
      <c r="C50">
        <v>0.63912000000000002</v>
      </c>
      <c r="D50">
        <v>1.31E-3</v>
      </c>
      <c r="E50">
        <v>2.0334400000000001</v>
      </c>
      <c r="F50">
        <v>0.36912</v>
      </c>
      <c r="G50">
        <v>4.4982600000000001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1.1270000000000001E-2</v>
      </c>
      <c r="S50" t="s">
        <v>22</v>
      </c>
      <c r="T50">
        <v>32</v>
      </c>
      <c r="U50" t="s">
        <v>26</v>
      </c>
      <c r="V50">
        <v>0.20289000000000001</v>
      </c>
      <c r="W50">
        <v>1.08E-3</v>
      </c>
      <c r="X50">
        <v>-0.50195000000000001</v>
      </c>
    </row>
    <row r="51" spans="1:24">
      <c r="A51">
        <v>2004</v>
      </c>
      <c r="B51" t="s">
        <v>21</v>
      </c>
      <c r="C51">
        <v>0.39293</v>
      </c>
      <c r="D51">
        <v>1.0300000000000001E-3</v>
      </c>
      <c r="E51">
        <v>2.4116900000000001</v>
      </c>
      <c r="F51">
        <v>0.50834999999999997</v>
      </c>
      <c r="G51">
        <v>6.7546299999999997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8.3499999999999998E-3</v>
      </c>
      <c r="S51" t="s">
        <v>22</v>
      </c>
      <c r="T51">
        <v>44</v>
      </c>
      <c r="U51" t="s">
        <v>26</v>
      </c>
      <c r="V51">
        <v>0.11087000000000002</v>
      </c>
      <c r="W51">
        <v>7.1000000000000013E-4</v>
      </c>
      <c r="X51">
        <v>-0.47628000000000004</v>
      </c>
    </row>
    <row r="52" spans="1:24">
      <c r="A52">
        <v>2005</v>
      </c>
      <c r="B52" t="s">
        <v>21</v>
      </c>
      <c r="C52">
        <v>0.15376000000000001</v>
      </c>
      <c r="D52">
        <v>3.8999999999999999E-4</v>
      </c>
      <c r="E52">
        <v>0.88283999999999996</v>
      </c>
      <c r="F52">
        <v>0.56996000000000002</v>
      </c>
      <c r="G52">
        <v>6.9106100000000001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8.4899999999999993E-3</v>
      </c>
      <c r="S52" t="s">
        <v>22</v>
      </c>
      <c r="T52">
        <v>41</v>
      </c>
      <c r="U52" t="s">
        <v>26</v>
      </c>
      <c r="V52">
        <v>6.5800000000000011E-2</v>
      </c>
      <c r="W52">
        <v>2.2999999999999998E-4</v>
      </c>
      <c r="X52">
        <v>-0.43818000000000001</v>
      </c>
    </row>
    <row r="53" spans="1:24">
      <c r="A53">
        <v>2006</v>
      </c>
      <c r="B53" t="s">
        <v>21</v>
      </c>
      <c r="C53">
        <v>0.37469000000000002</v>
      </c>
      <c r="D53">
        <v>8.3000000000000001E-4</v>
      </c>
      <c r="E53">
        <v>2.1077900000000001</v>
      </c>
      <c r="F53">
        <v>0.48161999999999999</v>
      </c>
      <c r="G53">
        <v>5.8583800000000004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8.2799999999999992E-3</v>
      </c>
      <c r="S53" t="s">
        <v>22</v>
      </c>
      <c r="T53">
        <v>44</v>
      </c>
      <c r="U53" t="s">
        <v>26</v>
      </c>
      <c r="V53">
        <v>0.18301000000000003</v>
      </c>
      <c r="W53">
        <v>8.0000000000000004E-4</v>
      </c>
      <c r="X53">
        <v>-0.51852000000000009</v>
      </c>
    </row>
    <row r="54" spans="1:24">
      <c r="A54">
        <v>2007</v>
      </c>
      <c r="B54" t="s">
        <v>21</v>
      </c>
      <c r="C54">
        <v>0.19719999999999999</v>
      </c>
      <c r="D54">
        <v>6.6E-4</v>
      </c>
      <c r="E54">
        <v>1.4789099999999999</v>
      </c>
      <c r="F54">
        <v>0.82621999999999995</v>
      </c>
      <c r="G54">
        <v>17.40541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1.1730000000000001E-2</v>
      </c>
      <c r="S54" t="s">
        <v>22</v>
      </c>
      <c r="T54">
        <v>50</v>
      </c>
      <c r="U54" t="s">
        <v>26</v>
      </c>
      <c r="V54">
        <v>0.30081999999999998</v>
      </c>
      <c r="W54">
        <v>7.6000000000000004E-4</v>
      </c>
      <c r="X54">
        <v>-0.22384000000000004</v>
      </c>
    </row>
    <row r="55" spans="1:24">
      <c r="A55">
        <v>2008</v>
      </c>
      <c r="B55" t="s">
        <v>21</v>
      </c>
      <c r="C55">
        <v>-0.74616000000000005</v>
      </c>
      <c r="D55">
        <v>-1.7600000000000001E-3</v>
      </c>
      <c r="E55">
        <v>-1.21549</v>
      </c>
      <c r="F55">
        <v>1.5556399999999999</v>
      </c>
      <c r="G55">
        <v>19.40315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5.1119999999999999E-2</v>
      </c>
      <c r="S55" t="s">
        <v>22</v>
      </c>
      <c r="T55">
        <v>45</v>
      </c>
      <c r="U55" t="s">
        <v>26</v>
      </c>
      <c r="V55">
        <v>-0.13152000000000008</v>
      </c>
      <c r="W55">
        <v>-1.25E-3</v>
      </c>
      <c r="X55">
        <v>4.2929999999999913E-2</v>
      </c>
    </row>
    <row r="56" spans="1:24">
      <c r="A56">
        <v>2009</v>
      </c>
      <c r="B56" t="s">
        <v>21</v>
      </c>
      <c r="C56">
        <v>0.35911999999999999</v>
      </c>
      <c r="D56">
        <v>1.0000000000000001E-5</v>
      </c>
      <c r="E56">
        <v>1.5100000000000001E-2</v>
      </c>
      <c r="F56">
        <v>0.99721000000000004</v>
      </c>
      <c r="G56">
        <v>15.462389999999999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2.1440000000000001E-2</v>
      </c>
      <c r="S56" t="s">
        <v>22</v>
      </c>
      <c r="T56">
        <v>42</v>
      </c>
      <c r="U56" t="s">
        <v>26</v>
      </c>
      <c r="V56">
        <v>-0.22997000000000001</v>
      </c>
      <c r="W56">
        <v>6.0000000000000002E-5</v>
      </c>
      <c r="X56">
        <v>-7.4150000000000049E-2</v>
      </c>
    </row>
    <row r="57" spans="1:24">
      <c r="A57">
        <v>2010</v>
      </c>
      <c r="B57" t="s">
        <v>21</v>
      </c>
      <c r="C57">
        <v>0.1731</v>
      </c>
      <c r="D57">
        <v>-4.2000000000000002E-4</v>
      </c>
      <c r="E57">
        <v>-0.58731999999999995</v>
      </c>
      <c r="F57">
        <v>0.91290000000000004</v>
      </c>
      <c r="G57">
        <v>8.5025300000000001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1.8329999999999999E-2</v>
      </c>
      <c r="S57" t="s">
        <v>22</v>
      </c>
      <c r="T57">
        <v>38</v>
      </c>
      <c r="U57" t="s">
        <v>26</v>
      </c>
      <c r="V57">
        <v>-0.13260000000000002</v>
      </c>
      <c r="W57">
        <v>-3.6999999999999999E-4</v>
      </c>
      <c r="X57">
        <v>4.6320000000000028E-2</v>
      </c>
    </row>
    <row r="58" spans="1:24">
      <c r="A58">
        <v>2011</v>
      </c>
      <c r="B58" t="s">
        <v>21</v>
      </c>
      <c r="C58">
        <v>0.16857</v>
      </c>
      <c r="D58">
        <v>3.1E-4</v>
      </c>
      <c r="E58">
        <v>0.89339000000000002</v>
      </c>
      <c r="F58">
        <v>0.81005000000000005</v>
      </c>
      <c r="G58">
        <v>20.180260000000001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1.3820000000000001E-2</v>
      </c>
      <c r="S58" t="s">
        <v>22</v>
      </c>
      <c r="T58">
        <v>45</v>
      </c>
      <c r="U58" t="s">
        <v>26</v>
      </c>
      <c r="V58">
        <v>0.18395999999999998</v>
      </c>
      <c r="W58">
        <v>4.2999999999999999E-4</v>
      </c>
      <c r="X58">
        <v>-0.37469999999999992</v>
      </c>
    </row>
    <row r="59" spans="1:24">
      <c r="A59">
        <v>2012</v>
      </c>
      <c r="B59" t="s">
        <v>21</v>
      </c>
      <c r="C59">
        <v>0.38381999999999999</v>
      </c>
      <c r="D59">
        <v>8.3000000000000001E-4</v>
      </c>
      <c r="E59">
        <v>2.43493</v>
      </c>
      <c r="F59">
        <v>0.76224999999999998</v>
      </c>
      <c r="G59">
        <v>14.456899999999999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8.5199999999999998E-3</v>
      </c>
      <c r="S59" t="s">
        <v>22</v>
      </c>
      <c r="T59">
        <v>51</v>
      </c>
      <c r="U59" t="s">
        <v>26</v>
      </c>
      <c r="V59">
        <v>0.11032999999999998</v>
      </c>
      <c r="W59">
        <v>4.6000000000000001E-4</v>
      </c>
      <c r="X59">
        <v>-0.24502999999999997</v>
      </c>
    </row>
    <row r="60" spans="1:24">
      <c r="A60">
        <v>2013</v>
      </c>
      <c r="B60" t="s">
        <v>21</v>
      </c>
      <c r="C60">
        <v>0.39071</v>
      </c>
      <c r="D60">
        <v>4.6999999999999999E-4</v>
      </c>
      <c r="E60">
        <v>2.2569300000000001</v>
      </c>
      <c r="F60">
        <v>0.64812999999999998</v>
      </c>
      <c r="G60">
        <v>17.82816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5.9199999999999999E-3</v>
      </c>
      <c r="S60" t="s">
        <v>22</v>
      </c>
      <c r="T60">
        <v>41</v>
      </c>
      <c r="U60" t="s">
        <v>26</v>
      </c>
      <c r="V60">
        <v>1.484000000000002E-2</v>
      </c>
      <c r="W60">
        <v>3.7999999999999997E-4</v>
      </c>
      <c r="X60">
        <v>-0.24185000000000001</v>
      </c>
    </row>
    <row r="61" spans="1:24">
      <c r="A61">
        <v>2014</v>
      </c>
      <c r="B61" t="s">
        <v>21</v>
      </c>
      <c r="C61">
        <v>0.21174999999999999</v>
      </c>
      <c r="D61">
        <v>5.2999999999999998E-4</v>
      </c>
      <c r="E61">
        <v>1.6163099999999999</v>
      </c>
      <c r="F61">
        <v>0.77229000000000003</v>
      </c>
      <c r="G61">
        <v>14.492089999999999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9.6500000000000006E-3</v>
      </c>
      <c r="S61" t="s">
        <v>22</v>
      </c>
      <c r="T61">
        <v>59</v>
      </c>
      <c r="U61" t="s">
        <v>26</v>
      </c>
      <c r="V61">
        <v>0.10335</v>
      </c>
      <c r="W61">
        <v>4.2999999999999999E-4</v>
      </c>
      <c r="X61">
        <v>-0.23759999999999992</v>
      </c>
    </row>
    <row r="62" spans="1:24">
      <c r="A62">
        <v>2015</v>
      </c>
      <c r="B62" t="s">
        <v>21</v>
      </c>
      <c r="C62">
        <v>5.4649999999999997E-2</v>
      </c>
      <c r="D62">
        <v>1.6000000000000001E-4</v>
      </c>
      <c r="E62">
        <v>0.71958</v>
      </c>
      <c r="F62">
        <v>0.77651999999999999</v>
      </c>
      <c r="G62">
        <v>30.74907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8.3700000000000007E-3</v>
      </c>
      <c r="S62" t="s">
        <v>22</v>
      </c>
      <c r="T62">
        <v>56</v>
      </c>
      <c r="U62" t="s">
        <v>26</v>
      </c>
      <c r="V62">
        <v>6.7549999999999999E-2</v>
      </c>
      <c r="W62">
        <v>9.0000000000000019E-5</v>
      </c>
      <c r="X62">
        <v>-0.20506000000000002</v>
      </c>
    </row>
    <row r="63" spans="1:24">
      <c r="A63">
        <v>2016</v>
      </c>
      <c r="B63" t="s">
        <v>21</v>
      </c>
      <c r="C63">
        <v>0.19450000000000001</v>
      </c>
      <c r="D63">
        <v>4.0000000000000002E-4</v>
      </c>
      <c r="E63">
        <v>1.18207</v>
      </c>
      <c r="F63">
        <v>0.73946000000000001</v>
      </c>
      <c r="G63">
        <v>15.38865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9.0100000000000006E-3</v>
      </c>
      <c r="S63" t="s">
        <v>22</v>
      </c>
      <c r="T63">
        <v>58</v>
      </c>
      <c r="U63" t="s">
        <v>26</v>
      </c>
      <c r="V63">
        <v>5.732000000000001E-2</v>
      </c>
      <c r="W63">
        <v>7.1000000000000002E-4</v>
      </c>
      <c r="X63">
        <v>-0.34970999999999997</v>
      </c>
    </row>
    <row r="64" spans="1:24">
      <c r="A64">
        <v>2017</v>
      </c>
      <c r="B64" t="s">
        <v>21</v>
      </c>
      <c r="C64">
        <v>0.31902000000000003</v>
      </c>
      <c r="D64">
        <v>7.9000000000000001E-4</v>
      </c>
      <c r="E64">
        <v>2.1131199999999999</v>
      </c>
      <c r="F64">
        <v>0.47574</v>
      </c>
      <c r="G64">
        <v>4.83948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7.4000000000000003E-3</v>
      </c>
      <c r="S64" t="s">
        <v>22</v>
      </c>
      <c r="T64">
        <v>61</v>
      </c>
      <c r="U64" t="s">
        <v>26</v>
      </c>
      <c r="V64">
        <v>7.8220000000000039E-2</v>
      </c>
      <c r="W64">
        <v>5.2000000000000006E-4</v>
      </c>
      <c r="X64">
        <v>-0.45798</v>
      </c>
    </row>
    <row r="65" spans="1:24">
      <c r="A65">
        <v>2018</v>
      </c>
      <c r="B65" t="s">
        <v>21</v>
      </c>
      <c r="C65">
        <v>-0.21862999999999999</v>
      </c>
      <c r="D65">
        <v>-6.8000000000000005E-4</v>
      </c>
      <c r="E65">
        <v>-1.41605</v>
      </c>
      <c r="F65">
        <v>1.0709900000000001</v>
      </c>
      <c r="G65">
        <v>20.95365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1.46E-2</v>
      </c>
      <c r="S65" t="s">
        <v>22</v>
      </c>
      <c r="T65">
        <v>67</v>
      </c>
      <c r="U65" t="s">
        <v>26</v>
      </c>
      <c r="V65">
        <v>-9.6999999999999989E-2</v>
      </c>
      <c r="W65">
        <v>-6.2E-4</v>
      </c>
      <c r="X65">
        <v>3.8020000000000165E-2</v>
      </c>
    </row>
    <row r="66" spans="1:24">
      <c r="A66">
        <v>2019</v>
      </c>
      <c r="B66" t="s">
        <v>21</v>
      </c>
      <c r="C66">
        <v>0.21976000000000001</v>
      </c>
      <c r="D66">
        <v>1.2999999999999999E-4</v>
      </c>
      <c r="E66">
        <v>0.57689999999999997</v>
      </c>
      <c r="F66">
        <v>0.71158999999999994</v>
      </c>
      <c r="G66">
        <v>21.078900000000001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6.94E-3</v>
      </c>
      <c r="S66" t="s">
        <v>22</v>
      </c>
      <c r="T66">
        <v>67</v>
      </c>
      <c r="U66" t="s">
        <v>26</v>
      </c>
      <c r="V66">
        <v>-5.7199999999999973E-2</v>
      </c>
      <c r="W66">
        <v>3.9999999999999983E-5</v>
      </c>
      <c r="X66">
        <v>-0.17373000000000005</v>
      </c>
    </row>
    <row r="67" spans="1:24">
      <c r="A67">
        <v>2020</v>
      </c>
      <c r="B67" t="s">
        <v>21</v>
      </c>
      <c r="C67">
        <v>2.47E-3</v>
      </c>
      <c r="D67">
        <v>7.9000000000000001E-4</v>
      </c>
      <c r="E67">
        <v>0.50665000000000004</v>
      </c>
      <c r="F67">
        <v>1.3487199999999999</v>
      </c>
      <c r="G67">
        <v>16.995380000000001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5.0630000000000001E-2</v>
      </c>
      <c r="S67" t="s">
        <v>22</v>
      </c>
      <c r="T67">
        <v>68</v>
      </c>
      <c r="U67" t="s">
        <v>26</v>
      </c>
      <c r="V67">
        <v>-1.03E-2</v>
      </c>
      <c r="W67">
        <v>2.9E-4</v>
      </c>
      <c r="X67">
        <v>-0.12697000000000003</v>
      </c>
    </row>
    <row r="68" spans="1:24">
      <c r="A68">
        <v>2021</v>
      </c>
      <c r="B68" t="s">
        <v>21</v>
      </c>
      <c r="C68">
        <v>-0.29159000000000002</v>
      </c>
      <c r="D68">
        <v>-7.6000000000000004E-4</v>
      </c>
      <c r="E68">
        <v>-0.96719999999999995</v>
      </c>
      <c r="F68">
        <v>0.72284999999999999</v>
      </c>
      <c r="G68">
        <v>6.7098599999999999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2.0449999999999999E-2</v>
      </c>
      <c r="S68" t="s">
        <v>22</v>
      </c>
      <c r="T68">
        <v>58</v>
      </c>
      <c r="U68" t="s">
        <v>26</v>
      </c>
      <c r="V68">
        <v>-0.53488000000000002</v>
      </c>
      <c r="W68">
        <v>-6.6E-4</v>
      </c>
      <c r="X68">
        <v>-0.16236000000000006</v>
      </c>
    </row>
    <row r="69" spans="1:24">
      <c r="A69">
        <v>2022</v>
      </c>
      <c r="B69" t="s">
        <v>21</v>
      </c>
      <c r="C69">
        <v>-0.60192999999999997</v>
      </c>
      <c r="D69">
        <v>-7.3999999999999999E-4</v>
      </c>
      <c r="E69">
        <v>-0.57691000000000003</v>
      </c>
      <c r="F69">
        <v>1.49464</v>
      </c>
      <c r="G69">
        <v>14.66689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4.1390000000000003E-2</v>
      </c>
      <c r="S69" t="s">
        <v>22</v>
      </c>
      <c r="T69">
        <v>85</v>
      </c>
      <c r="U69" t="s">
        <v>26</v>
      </c>
      <c r="V69">
        <v>-0.30692999999999998</v>
      </c>
      <c r="W69">
        <v>-7.7999999999999999E-4</v>
      </c>
      <c r="X69">
        <v>7.6340000000000074E-2</v>
      </c>
    </row>
    <row r="70" spans="1:24">
      <c r="A70">
        <v>2023</v>
      </c>
      <c r="B70" t="s">
        <v>21</v>
      </c>
      <c r="C70">
        <v>0.18589</v>
      </c>
      <c r="D70">
        <v>1.3999999999999999E-4</v>
      </c>
      <c r="E70">
        <v>0.24465000000000001</v>
      </c>
      <c r="F70">
        <v>0.88524000000000003</v>
      </c>
      <c r="G70">
        <v>10.948119999999999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1.1849999999999999E-2</v>
      </c>
      <c r="S70" t="s">
        <v>22</v>
      </c>
      <c r="T70">
        <v>81</v>
      </c>
      <c r="U70" t="s">
        <v>26</v>
      </c>
      <c r="V70">
        <v>-6.4919999999999978E-2</v>
      </c>
      <c r="W70">
        <v>-2.0000000000000025E-5</v>
      </c>
      <c r="X70">
        <v>-6.9659999999999944E-2</v>
      </c>
    </row>
    <row r="71" spans="1:24">
      <c r="A71">
        <v>2001</v>
      </c>
      <c r="B71" t="s">
        <v>21</v>
      </c>
      <c r="C71">
        <v>0.12424</v>
      </c>
      <c r="D71">
        <v>2.2000000000000001E-4</v>
      </c>
      <c r="E71">
        <v>0.68315000000000003</v>
      </c>
      <c r="F71">
        <v>0.66839000000000004</v>
      </c>
      <c r="G71">
        <v>18.847370000000002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8.26E-3</v>
      </c>
      <c r="S71" t="s">
        <v>22</v>
      </c>
      <c r="T71">
        <v>44</v>
      </c>
      <c r="U71" t="s">
        <v>27</v>
      </c>
      <c r="V71">
        <v>-5.3619999999999987E-2</v>
      </c>
      <c r="W71">
        <v>-2.5000000000000001E-4</v>
      </c>
      <c r="X71">
        <v>-5.8679999999999954E-2</v>
      </c>
    </row>
    <row r="72" spans="1:24">
      <c r="A72">
        <v>2002</v>
      </c>
      <c r="B72" t="s">
        <v>21</v>
      </c>
      <c r="C72">
        <v>0.41665999999999997</v>
      </c>
      <c r="D72">
        <v>1.3699999999999999E-3</v>
      </c>
      <c r="E72">
        <v>3.8912</v>
      </c>
      <c r="F72">
        <v>0.32805000000000001</v>
      </c>
      <c r="G72">
        <v>9.6053099999999993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6.79E-3</v>
      </c>
      <c r="S72" t="s">
        <v>22</v>
      </c>
      <c r="T72">
        <v>73</v>
      </c>
      <c r="U72" t="s">
        <v>27</v>
      </c>
      <c r="V72">
        <v>0.30608999999999997</v>
      </c>
      <c r="W72">
        <v>6.5999999999999989E-4</v>
      </c>
      <c r="X72">
        <v>-0.49091999999999997</v>
      </c>
    </row>
    <row r="73" spans="1:24">
      <c r="A73">
        <v>2003</v>
      </c>
      <c r="B73" t="s">
        <v>21</v>
      </c>
      <c r="C73">
        <v>0.73199000000000003</v>
      </c>
      <c r="D73">
        <v>2E-3</v>
      </c>
      <c r="E73">
        <v>2.6090300000000002</v>
      </c>
      <c r="F73">
        <v>0.29070000000000001</v>
      </c>
      <c r="G73">
        <v>2.9858799999999999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1.205E-2</v>
      </c>
      <c r="S73" t="s">
        <v>22</v>
      </c>
      <c r="T73">
        <v>68</v>
      </c>
      <c r="U73" t="s">
        <v>27</v>
      </c>
      <c r="V73">
        <v>0.36273000000000005</v>
      </c>
      <c r="W73">
        <v>1.6800000000000001E-3</v>
      </c>
      <c r="X73">
        <v>-0.44622999999999996</v>
      </c>
    </row>
    <row r="74" spans="1:24">
      <c r="A74">
        <v>2004</v>
      </c>
      <c r="B74" t="s">
        <v>21</v>
      </c>
      <c r="C74">
        <v>1.3032999999999999</v>
      </c>
      <c r="D74">
        <v>3.9199999999999999E-3</v>
      </c>
      <c r="E74">
        <v>1.51152</v>
      </c>
      <c r="F74">
        <v>0.64236000000000004</v>
      </c>
      <c r="G74">
        <v>1.40259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4.027E-2</v>
      </c>
      <c r="S74" t="s">
        <v>22</v>
      </c>
      <c r="T74">
        <v>80</v>
      </c>
      <c r="U74" t="s">
        <v>27</v>
      </c>
      <c r="V74">
        <v>0.94985999999999993</v>
      </c>
      <c r="W74">
        <v>3.29E-3</v>
      </c>
      <c r="X74">
        <v>-0.21718999999999999</v>
      </c>
    </row>
    <row r="75" spans="1:24">
      <c r="A75">
        <v>2005</v>
      </c>
      <c r="B75" t="s">
        <v>21</v>
      </c>
      <c r="C75">
        <v>0.50705</v>
      </c>
      <c r="D75">
        <v>1.4499999999999999E-3</v>
      </c>
      <c r="E75">
        <v>2.3751500000000001</v>
      </c>
      <c r="F75">
        <v>0.27209</v>
      </c>
      <c r="G75">
        <v>2.3656600000000001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9.92E-3</v>
      </c>
      <c r="S75" t="s">
        <v>22</v>
      </c>
      <c r="T75">
        <v>77</v>
      </c>
      <c r="U75" t="s">
        <v>27</v>
      </c>
      <c r="V75">
        <v>0.38114999999999999</v>
      </c>
      <c r="W75">
        <v>1.23E-3</v>
      </c>
      <c r="X75">
        <v>-0.66463000000000005</v>
      </c>
    </row>
    <row r="76" spans="1:24">
      <c r="A76">
        <v>2006</v>
      </c>
      <c r="B76" t="s">
        <v>21</v>
      </c>
      <c r="C76">
        <v>0.41532000000000002</v>
      </c>
      <c r="D76">
        <v>1.2099999999999999E-3</v>
      </c>
      <c r="E76">
        <v>2.8023500000000001</v>
      </c>
      <c r="F76">
        <v>0.56176999999999999</v>
      </c>
      <c r="G76">
        <v>6.2291299999999996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7.9900000000000006E-3</v>
      </c>
      <c r="S76" t="s">
        <v>22</v>
      </c>
      <c r="T76">
        <v>70</v>
      </c>
      <c r="U76" t="s">
        <v>27</v>
      </c>
      <c r="V76">
        <v>0.22161000000000003</v>
      </c>
      <c r="W76">
        <v>1.2899999999999999E-3</v>
      </c>
      <c r="X76">
        <v>-0.41330999999999996</v>
      </c>
    </row>
    <row r="77" spans="1:24">
      <c r="A77">
        <v>2007</v>
      </c>
      <c r="B77" t="s">
        <v>21</v>
      </c>
      <c r="C77">
        <v>-3.9899999999999996E-3</v>
      </c>
      <c r="D77">
        <v>3.2000000000000003E-4</v>
      </c>
      <c r="E77">
        <v>0.86626000000000003</v>
      </c>
      <c r="F77">
        <v>0.67827999999999999</v>
      </c>
      <c r="G77">
        <v>17.418939999999999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9.4900000000000002E-3</v>
      </c>
      <c r="S77" t="s">
        <v>22</v>
      </c>
      <c r="T77">
        <v>77</v>
      </c>
      <c r="U77" t="s">
        <v>27</v>
      </c>
      <c r="V77">
        <v>0.12814</v>
      </c>
      <c r="W77">
        <v>-9.999999999999972E-6</v>
      </c>
      <c r="X77">
        <v>-0.5513300000000001</v>
      </c>
    </row>
    <row r="78" spans="1:24">
      <c r="A78">
        <v>2008</v>
      </c>
      <c r="B78" t="s">
        <v>21</v>
      </c>
      <c r="C78">
        <v>-0.50105</v>
      </c>
      <c r="D78">
        <v>5.0000000000000001E-4</v>
      </c>
      <c r="E78">
        <v>0.47245999999999999</v>
      </c>
      <c r="F78">
        <v>1.35181</v>
      </c>
      <c r="G78">
        <v>23.17792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3.9E-2</v>
      </c>
      <c r="S78" t="s">
        <v>22</v>
      </c>
      <c r="T78">
        <v>48</v>
      </c>
      <c r="U78" t="s">
        <v>27</v>
      </c>
      <c r="V78">
        <v>-0.13730999999999999</v>
      </c>
      <c r="W78">
        <v>-4.8999999999999998E-4</v>
      </c>
      <c r="X78">
        <v>-2.4769999999999959E-2</v>
      </c>
    </row>
    <row r="79" spans="1:24">
      <c r="A79">
        <v>2009</v>
      </c>
      <c r="B79" t="s">
        <v>21</v>
      </c>
      <c r="C79">
        <v>-0.25383</v>
      </c>
      <c r="D79">
        <v>-1.7899999999999999E-3</v>
      </c>
      <c r="E79">
        <v>-2.3721999999999999</v>
      </c>
      <c r="F79">
        <v>1.01667</v>
      </c>
      <c r="G79">
        <v>12.761200000000001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3.5349999999999999E-2</v>
      </c>
      <c r="S79" t="s">
        <v>22</v>
      </c>
      <c r="T79">
        <v>40</v>
      </c>
      <c r="U79" t="s">
        <v>27</v>
      </c>
      <c r="V79">
        <v>-0.33006999999999997</v>
      </c>
      <c r="W79">
        <v>-8.7999999999999992E-4</v>
      </c>
      <c r="X79">
        <v>-0.11646000000000001</v>
      </c>
    </row>
    <row r="80" spans="1:24">
      <c r="A80">
        <v>2010</v>
      </c>
      <c r="B80" t="s">
        <v>21</v>
      </c>
      <c r="C80">
        <v>0.25979999999999998</v>
      </c>
      <c r="D80">
        <v>4.6999999999999999E-4</v>
      </c>
      <c r="E80">
        <v>1.3724099999999999</v>
      </c>
      <c r="F80">
        <v>0.49492999999999998</v>
      </c>
      <c r="G80">
        <v>9.4741400000000002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1.047E-2</v>
      </c>
      <c r="S80" t="s">
        <v>22</v>
      </c>
      <c r="T80">
        <v>67</v>
      </c>
      <c r="U80" t="s">
        <v>27</v>
      </c>
      <c r="V80">
        <v>6.7819999999999964E-2</v>
      </c>
      <c r="W80">
        <v>3.3E-4</v>
      </c>
      <c r="X80">
        <v>-0.41727999999999998</v>
      </c>
    </row>
    <row r="81" spans="1:24">
      <c r="A81">
        <v>2011</v>
      </c>
      <c r="B81" t="s">
        <v>21</v>
      </c>
      <c r="C81">
        <v>5.5829999999999998E-2</v>
      </c>
      <c r="D81">
        <v>3.8999999999999999E-4</v>
      </c>
      <c r="E81">
        <v>1.1821999999999999</v>
      </c>
      <c r="F81">
        <v>0.47658</v>
      </c>
      <c r="G81">
        <v>12.55782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1.1050000000000001E-2</v>
      </c>
      <c r="S81" t="s">
        <v>22</v>
      </c>
      <c r="T81">
        <v>77</v>
      </c>
      <c r="U81" t="s">
        <v>27</v>
      </c>
      <c r="V81">
        <v>0.15884999999999999</v>
      </c>
      <c r="W81">
        <v>3.5999999999999997E-4</v>
      </c>
      <c r="X81">
        <v>-0.56878000000000006</v>
      </c>
    </row>
    <row r="82" spans="1:24">
      <c r="A82">
        <v>2012</v>
      </c>
      <c r="B82" t="s">
        <v>21</v>
      </c>
      <c r="C82">
        <v>0.22070999999999999</v>
      </c>
      <c r="D82">
        <v>4.2000000000000002E-4</v>
      </c>
      <c r="E82">
        <v>1.82396</v>
      </c>
      <c r="F82">
        <v>0.41132999999999997</v>
      </c>
      <c r="G82">
        <v>11.6212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5.5100000000000001E-3</v>
      </c>
      <c r="S82" t="s">
        <v>22</v>
      </c>
      <c r="T82">
        <v>94</v>
      </c>
      <c r="U82" t="s">
        <v>27</v>
      </c>
      <c r="V82">
        <v>-7.1000000000001617E-4</v>
      </c>
      <c r="W82">
        <v>3.6000000000000002E-4</v>
      </c>
      <c r="X82">
        <v>-0.42642000000000002</v>
      </c>
    </row>
    <row r="83" spans="1:24">
      <c r="A83">
        <v>2013</v>
      </c>
      <c r="B83" t="s">
        <v>21</v>
      </c>
      <c r="C83">
        <v>0.46095999999999998</v>
      </c>
      <c r="D83">
        <v>9.2000000000000003E-4</v>
      </c>
      <c r="E83">
        <v>3.4522499999999998</v>
      </c>
      <c r="F83">
        <v>0.41326000000000002</v>
      </c>
      <c r="G83">
        <v>8.9497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5.6100000000000004E-3</v>
      </c>
      <c r="S83" t="s">
        <v>22</v>
      </c>
      <c r="T83">
        <v>85</v>
      </c>
      <c r="U83" t="s">
        <v>27</v>
      </c>
      <c r="V83">
        <v>0.10802999999999996</v>
      </c>
      <c r="W83">
        <v>8.0000000000000004E-4</v>
      </c>
      <c r="X83">
        <v>-0.36996999999999997</v>
      </c>
    </row>
    <row r="84" spans="1:24">
      <c r="A84">
        <v>2014</v>
      </c>
      <c r="B84" t="s">
        <v>21</v>
      </c>
      <c r="C84">
        <v>7.8399999999999997E-2</v>
      </c>
      <c r="D84">
        <v>1.9000000000000001E-4</v>
      </c>
      <c r="E84">
        <v>0.55496000000000001</v>
      </c>
      <c r="F84">
        <v>0.59006999999999998</v>
      </c>
      <c r="G84">
        <v>10.682869999999999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7.5700000000000003E-3</v>
      </c>
      <c r="S84" t="s">
        <v>22</v>
      </c>
      <c r="T84">
        <v>83</v>
      </c>
      <c r="U84" t="s">
        <v>27</v>
      </c>
      <c r="V84">
        <v>1.3509999999999994E-2</v>
      </c>
      <c r="W84">
        <v>1.5000000000000001E-4</v>
      </c>
      <c r="X84">
        <v>-0.32678000000000007</v>
      </c>
    </row>
    <row r="85" spans="1:24">
      <c r="A85">
        <v>2015</v>
      </c>
      <c r="B85" t="s">
        <v>21</v>
      </c>
      <c r="C85">
        <v>-2.6440000000000002E-2</v>
      </c>
      <c r="D85">
        <v>0</v>
      </c>
      <c r="E85">
        <v>-7.4200000000000004E-3</v>
      </c>
      <c r="F85">
        <v>0.56940000000000002</v>
      </c>
      <c r="G85">
        <v>12.98662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8.7500000000000008E-3</v>
      </c>
      <c r="S85" t="s">
        <v>22</v>
      </c>
      <c r="T85">
        <v>86</v>
      </c>
      <c r="U85" t="s">
        <v>27</v>
      </c>
      <c r="V85">
        <v>-3.3489999999999999E-2</v>
      </c>
      <c r="W85">
        <v>-2.2000000000000001E-4</v>
      </c>
      <c r="X85">
        <v>-0.38259999999999994</v>
      </c>
    </row>
    <row r="86" spans="1:24">
      <c r="A86">
        <v>2016</v>
      </c>
      <c r="B86" t="s">
        <v>21</v>
      </c>
      <c r="C86">
        <v>0.31031999999999998</v>
      </c>
      <c r="D86">
        <v>5.4000000000000001E-4</v>
      </c>
      <c r="E86">
        <v>2.0178199999999999</v>
      </c>
      <c r="F86">
        <v>0.49192999999999998</v>
      </c>
      <c r="G86">
        <v>12.98451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7.3000000000000001E-3</v>
      </c>
      <c r="S86" t="s">
        <v>22</v>
      </c>
      <c r="T86">
        <v>95</v>
      </c>
      <c r="U86" t="s">
        <v>27</v>
      </c>
      <c r="V86">
        <v>5.4579999999999962E-2</v>
      </c>
      <c r="W86">
        <v>6.4000000000000005E-4</v>
      </c>
      <c r="X86">
        <v>-0.48292999999999997</v>
      </c>
    </row>
    <row r="87" spans="1:24">
      <c r="A87">
        <v>2017</v>
      </c>
      <c r="B87" t="s">
        <v>21</v>
      </c>
      <c r="C87">
        <v>9.9760000000000001E-2</v>
      </c>
      <c r="D87">
        <v>9.0000000000000006E-5</v>
      </c>
      <c r="E87">
        <v>0.38228000000000001</v>
      </c>
      <c r="F87">
        <v>0.66174999999999995</v>
      </c>
      <c r="G87">
        <v>10.73423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7.7400000000000004E-3</v>
      </c>
      <c r="S87" t="s">
        <v>22</v>
      </c>
      <c r="T87">
        <v>109</v>
      </c>
      <c r="U87" t="s">
        <v>27</v>
      </c>
      <c r="V87">
        <v>-4.476999999999999E-2</v>
      </c>
      <c r="W87">
        <v>-9.9999999999999991E-6</v>
      </c>
      <c r="X87">
        <v>-0.22150000000000003</v>
      </c>
    </row>
    <row r="88" spans="1:24">
      <c r="A88">
        <v>2018</v>
      </c>
      <c r="B88" t="s">
        <v>21</v>
      </c>
      <c r="C88">
        <v>-0.26434999999999997</v>
      </c>
      <c r="D88">
        <v>-7.2000000000000005E-4</v>
      </c>
      <c r="E88">
        <v>-1.4168099999999999</v>
      </c>
      <c r="F88">
        <v>0.84065999999999996</v>
      </c>
      <c r="G88">
        <v>15.517139999999999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1.191E-2</v>
      </c>
      <c r="S88" t="s">
        <v>22</v>
      </c>
      <c r="T88">
        <v>97</v>
      </c>
      <c r="U88" t="s">
        <v>27</v>
      </c>
      <c r="V88">
        <v>-0.13355999999999998</v>
      </c>
      <c r="W88">
        <v>-9.1E-4</v>
      </c>
      <c r="X88">
        <v>-6.3860000000000028E-2</v>
      </c>
    </row>
    <row r="89" spans="1:24">
      <c r="A89">
        <v>2019</v>
      </c>
      <c r="B89" t="s">
        <v>21</v>
      </c>
      <c r="C89">
        <v>2.0559999999999998E-2</v>
      </c>
      <c r="D89">
        <v>-1.8000000000000001E-4</v>
      </c>
      <c r="E89">
        <v>-0.33529999999999999</v>
      </c>
      <c r="F89">
        <v>0.57462000000000002</v>
      </c>
      <c r="G89">
        <v>7.1951099999999997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9.7199999999999995E-3</v>
      </c>
      <c r="S89" t="s">
        <v>22</v>
      </c>
      <c r="T89">
        <v>89</v>
      </c>
      <c r="U89" t="s">
        <v>27</v>
      </c>
      <c r="V89">
        <v>-0.20516999999999999</v>
      </c>
      <c r="W89">
        <v>-4.0000000000000002E-4</v>
      </c>
      <c r="X89">
        <v>-0.30208999999999997</v>
      </c>
    </row>
    <row r="90" spans="1:24">
      <c r="A90">
        <v>2020</v>
      </c>
      <c r="B90" t="s">
        <v>21</v>
      </c>
      <c r="C90">
        <v>0.18811</v>
      </c>
      <c r="D90">
        <v>9.3000000000000005E-4</v>
      </c>
      <c r="E90">
        <v>1.0335099999999999</v>
      </c>
      <c r="F90">
        <v>1.1358699999999999</v>
      </c>
      <c r="G90">
        <v>24.961970000000001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3.5430000000000003E-2</v>
      </c>
      <c r="S90" t="s">
        <v>22</v>
      </c>
      <c r="T90">
        <v>103</v>
      </c>
      <c r="U90" t="s">
        <v>27</v>
      </c>
      <c r="V90">
        <v>0.30403999999999998</v>
      </c>
      <c r="W90">
        <v>3.700000000000001E-4</v>
      </c>
      <c r="X90">
        <v>-0.21040000000000014</v>
      </c>
    </row>
    <row r="91" spans="1:24">
      <c r="A91">
        <v>2021</v>
      </c>
      <c r="B91" t="s">
        <v>21</v>
      </c>
      <c r="C91">
        <v>0.30170000000000002</v>
      </c>
      <c r="D91">
        <v>8.8999999999999995E-4</v>
      </c>
      <c r="E91">
        <v>1.5679000000000001</v>
      </c>
      <c r="F91">
        <v>0.83792999999999995</v>
      </c>
      <c r="G91">
        <v>10.729229999999999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1.482E-2</v>
      </c>
      <c r="S91" t="s">
        <v>22</v>
      </c>
      <c r="T91">
        <v>93</v>
      </c>
      <c r="U91" t="s">
        <v>27</v>
      </c>
      <c r="V91">
        <v>1.2280000000000013E-2</v>
      </c>
      <c r="W91">
        <v>8.5999999999999998E-4</v>
      </c>
      <c r="X91">
        <v>-2.0340000000000025E-2</v>
      </c>
    </row>
    <row r="92" spans="1:24">
      <c r="A92">
        <v>2022</v>
      </c>
      <c r="B92" t="s">
        <v>21</v>
      </c>
      <c r="C92">
        <v>-0.17909</v>
      </c>
      <c r="D92">
        <v>2.0000000000000002E-5</v>
      </c>
      <c r="E92">
        <v>3.5069999999999997E-2</v>
      </c>
      <c r="F92">
        <v>0.95848</v>
      </c>
      <c r="G92">
        <v>18.22289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1.9529999999999999E-2</v>
      </c>
      <c r="S92" t="s">
        <v>22</v>
      </c>
      <c r="T92">
        <v>117</v>
      </c>
      <c r="U92" t="s">
        <v>27</v>
      </c>
      <c r="V92">
        <v>-4.8830000000000012E-2</v>
      </c>
      <c r="W92">
        <v>0</v>
      </c>
      <c r="X92">
        <v>-8.1599999999999895E-2</v>
      </c>
    </row>
    <row r="93" spans="1:24">
      <c r="A93">
        <v>2023</v>
      </c>
      <c r="B93" t="s">
        <v>21</v>
      </c>
      <c r="C93">
        <v>-4.8030000000000003E-2</v>
      </c>
      <c r="D93">
        <v>-6.3000000000000003E-4</v>
      </c>
      <c r="E93">
        <v>-1.52328</v>
      </c>
      <c r="F93">
        <v>0.72392999999999996</v>
      </c>
      <c r="G93">
        <v>12.205830000000001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1.235E-2</v>
      </c>
      <c r="S93" t="s">
        <v>22</v>
      </c>
      <c r="T93">
        <v>100</v>
      </c>
      <c r="U93" t="s">
        <v>27</v>
      </c>
      <c r="V93">
        <v>-0.23881999999999998</v>
      </c>
      <c r="W93">
        <v>-5.6999999999999998E-4</v>
      </c>
      <c r="X93">
        <v>-0.19113000000000002</v>
      </c>
    </row>
    <row r="94" spans="1:24">
      <c r="A94">
        <v>2001</v>
      </c>
      <c r="B94" t="s">
        <v>21</v>
      </c>
      <c r="C94">
        <v>0.64658000000000004</v>
      </c>
      <c r="D94">
        <v>1.98E-3</v>
      </c>
      <c r="E94">
        <v>1.3782300000000001</v>
      </c>
      <c r="F94">
        <v>0.60650999999999999</v>
      </c>
      <c r="G94">
        <v>3.7976100000000002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2.2589999999999999E-2</v>
      </c>
      <c r="S94" t="s">
        <v>22</v>
      </c>
      <c r="T94">
        <v>21</v>
      </c>
      <c r="U94" t="s">
        <v>28</v>
      </c>
      <c r="V94">
        <v>0.38327000000000006</v>
      </c>
      <c r="W94">
        <v>5.5999999999999995E-4</v>
      </c>
      <c r="X94">
        <v>-0.41190000000000004</v>
      </c>
    </row>
    <row r="95" spans="1:24">
      <c r="A95">
        <v>2002</v>
      </c>
      <c r="B95" t="s">
        <v>21</v>
      </c>
      <c r="C95">
        <v>-0.18798999999999999</v>
      </c>
      <c r="D95">
        <v>-1.2E-4</v>
      </c>
      <c r="E95">
        <v>-0.11670999999999999</v>
      </c>
      <c r="F95">
        <v>0.79413</v>
      </c>
      <c r="G95">
        <v>8.1831700000000005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1.9060000000000001E-2</v>
      </c>
      <c r="S95" t="s">
        <v>22</v>
      </c>
      <c r="T95">
        <v>28</v>
      </c>
      <c r="U95" t="s">
        <v>28</v>
      </c>
      <c r="V95">
        <v>-0.10579</v>
      </c>
      <c r="W95">
        <v>-8.4999999999999995E-4</v>
      </c>
      <c r="X95">
        <v>-0.28472999999999993</v>
      </c>
    </row>
    <row r="96" spans="1:24">
      <c r="A96">
        <v>2003</v>
      </c>
      <c r="B96" t="s">
        <v>21</v>
      </c>
      <c r="C96">
        <v>0.74844999999999995</v>
      </c>
      <c r="D96">
        <v>1.58E-3</v>
      </c>
      <c r="E96">
        <v>2.1659600000000001</v>
      </c>
      <c r="F96">
        <v>0.40961999999999998</v>
      </c>
      <c r="G96">
        <v>4.4331199999999997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1.1990000000000001E-2</v>
      </c>
      <c r="S96" t="s">
        <v>22</v>
      </c>
      <c r="T96">
        <v>29</v>
      </c>
      <c r="U96" t="s">
        <v>28</v>
      </c>
      <c r="V96">
        <v>0.14800999999999997</v>
      </c>
      <c r="W96">
        <v>8.9999999999999998E-4</v>
      </c>
      <c r="X96">
        <v>-0.33949000000000007</v>
      </c>
    </row>
    <row r="97" spans="1:24">
      <c r="A97">
        <v>2004</v>
      </c>
      <c r="B97" t="s">
        <v>21</v>
      </c>
      <c r="C97">
        <v>0.41243000000000002</v>
      </c>
      <c r="D97">
        <v>1.39E-3</v>
      </c>
      <c r="E97">
        <v>1.3005500000000001</v>
      </c>
      <c r="F97">
        <v>0.36098000000000002</v>
      </c>
      <c r="G97">
        <v>1.90869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1.7489999999999999E-2</v>
      </c>
      <c r="S97" t="s">
        <v>22</v>
      </c>
      <c r="T97">
        <v>40</v>
      </c>
      <c r="U97" t="s">
        <v>28</v>
      </c>
      <c r="V97">
        <v>0.22871000000000002</v>
      </c>
      <c r="W97">
        <v>1.2099999999999999E-3</v>
      </c>
      <c r="X97">
        <v>-0.53323999999999994</v>
      </c>
    </row>
    <row r="98" spans="1:24">
      <c r="A98">
        <v>2005</v>
      </c>
      <c r="B98" t="s">
        <v>21</v>
      </c>
      <c r="C98">
        <v>0.34037000000000001</v>
      </c>
      <c r="D98">
        <v>9.3000000000000005E-4</v>
      </c>
      <c r="E98">
        <v>0.90680000000000005</v>
      </c>
      <c r="F98">
        <v>0.70686000000000004</v>
      </c>
      <c r="G98">
        <v>3.6605400000000001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1.6459999999999999E-2</v>
      </c>
      <c r="S98" t="s">
        <v>22</v>
      </c>
      <c r="T98">
        <v>34</v>
      </c>
      <c r="U98" t="s">
        <v>28</v>
      </c>
      <c r="V98">
        <v>0.1641</v>
      </c>
      <c r="W98">
        <v>3.700000000000001E-4</v>
      </c>
      <c r="X98">
        <v>-7.779999999999998E-2</v>
      </c>
    </row>
    <row r="99" spans="1:24">
      <c r="A99">
        <v>2006</v>
      </c>
      <c r="B99" t="s">
        <v>21</v>
      </c>
      <c r="C99">
        <v>-1.355E-2</v>
      </c>
      <c r="D99">
        <v>3.8999999999999999E-4</v>
      </c>
      <c r="E99">
        <v>0.54437999999999998</v>
      </c>
      <c r="F99">
        <v>8.1369999999999998E-2</v>
      </c>
      <c r="G99">
        <v>0.54218999999999995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1.2999999999999999E-2</v>
      </c>
      <c r="S99" t="s">
        <v>22</v>
      </c>
      <c r="T99">
        <v>28</v>
      </c>
      <c r="U99" t="s">
        <v>28</v>
      </c>
      <c r="V99">
        <v>-0.23839000000000002</v>
      </c>
      <c r="W99">
        <v>-1.2000000000000004E-4</v>
      </c>
      <c r="X99">
        <v>-0.62007999999999996</v>
      </c>
    </row>
    <row r="100" spans="1:24">
      <c r="A100">
        <v>2007</v>
      </c>
      <c r="B100" t="s">
        <v>21</v>
      </c>
      <c r="C100">
        <v>5.7770000000000002E-2</v>
      </c>
      <c r="D100">
        <v>6.0000000000000002E-5</v>
      </c>
      <c r="E100">
        <v>7.1400000000000005E-2</v>
      </c>
      <c r="F100">
        <v>0.64629999999999999</v>
      </c>
      <c r="G100">
        <v>6.8418900000000002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1.519E-2</v>
      </c>
      <c r="S100" t="s">
        <v>22</v>
      </c>
      <c r="T100">
        <v>42</v>
      </c>
      <c r="U100" t="s">
        <v>28</v>
      </c>
      <c r="V100">
        <v>-6.2699999999999992E-2</v>
      </c>
      <c r="W100">
        <v>-1.3000000000000002E-4</v>
      </c>
      <c r="X100">
        <v>-6.1270000000000047E-2</v>
      </c>
    </row>
    <row r="101" spans="1:24">
      <c r="A101">
        <v>2008</v>
      </c>
      <c r="B101" t="s">
        <v>21</v>
      </c>
      <c r="C101">
        <v>-0.48748000000000002</v>
      </c>
      <c r="D101">
        <v>2.0000000000000001E-4</v>
      </c>
      <c r="E101">
        <v>0.2009</v>
      </c>
      <c r="F101">
        <v>0.97882000000000002</v>
      </c>
      <c r="G101">
        <v>17.725010000000001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3.066E-2</v>
      </c>
      <c r="S101" t="s">
        <v>22</v>
      </c>
      <c r="T101">
        <v>34</v>
      </c>
      <c r="U101" t="s">
        <v>28</v>
      </c>
      <c r="V101">
        <v>-0.15080000000000005</v>
      </c>
      <c r="W101">
        <v>-1.2199999999999999E-3</v>
      </c>
      <c r="X101">
        <v>-0.21828000000000003</v>
      </c>
    </row>
    <row r="102" spans="1:24">
      <c r="A102">
        <v>2009</v>
      </c>
      <c r="B102" t="s">
        <v>21</v>
      </c>
      <c r="C102">
        <v>1.14392</v>
      </c>
      <c r="D102">
        <v>2.9099999999999998E-3</v>
      </c>
      <c r="E102">
        <v>1.62138</v>
      </c>
      <c r="F102">
        <v>0.50785000000000002</v>
      </c>
      <c r="G102">
        <v>2.6807799999999999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2.8490000000000001E-2</v>
      </c>
      <c r="S102" t="s">
        <v>22</v>
      </c>
      <c r="T102">
        <v>34</v>
      </c>
      <c r="U102" t="s">
        <v>28</v>
      </c>
      <c r="V102">
        <v>0.62643000000000004</v>
      </c>
      <c r="W102">
        <v>2.2399999999999998E-3</v>
      </c>
      <c r="X102">
        <v>-0.35531999999999997</v>
      </c>
    </row>
    <row r="103" spans="1:24">
      <c r="A103">
        <v>2010</v>
      </c>
      <c r="B103" t="s">
        <v>21</v>
      </c>
      <c r="C103">
        <v>0.74412</v>
      </c>
      <c r="D103">
        <v>2.0999999999999999E-3</v>
      </c>
      <c r="E103">
        <v>1.65011</v>
      </c>
      <c r="F103">
        <v>0.63566999999999996</v>
      </c>
      <c r="G103">
        <v>3.29495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2.1829999999999999E-2</v>
      </c>
      <c r="S103" t="s">
        <v>22</v>
      </c>
      <c r="T103">
        <v>45</v>
      </c>
      <c r="U103" t="s">
        <v>28</v>
      </c>
      <c r="V103">
        <v>0.49713000000000002</v>
      </c>
      <c r="W103">
        <v>1.9099999999999998E-3</v>
      </c>
      <c r="X103">
        <v>-0.24504999999999999</v>
      </c>
    </row>
    <row r="104" spans="1:24">
      <c r="A104">
        <v>2011</v>
      </c>
      <c r="B104" t="s">
        <v>21</v>
      </c>
      <c r="C104">
        <v>0.96133000000000002</v>
      </c>
      <c r="D104">
        <v>3.29E-3</v>
      </c>
      <c r="E104">
        <v>2.02481</v>
      </c>
      <c r="F104">
        <v>0.47658</v>
      </c>
      <c r="G104">
        <v>2.5545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2.7140000000000001E-2</v>
      </c>
      <c r="S104" t="s">
        <v>22</v>
      </c>
      <c r="T104">
        <v>52</v>
      </c>
      <c r="U104" t="s">
        <v>28</v>
      </c>
      <c r="V104">
        <v>0.93595000000000006</v>
      </c>
      <c r="W104">
        <v>3.0300000000000001E-3</v>
      </c>
      <c r="X104">
        <v>-0.45403000000000004</v>
      </c>
    </row>
    <row r="105" spans="1:24">
      <c r="A105">
        <v>2012</v>
      </c>
      <c r="B105" t="s">
        <v>21</v>
      </c>
      <c r="C105">
        <v>1.7689999999999999</v>
      </c>
      <c r="D105">
        <v>4.3600000000000002E-3</v>
      </c>
      <c r="E105">
        <v>2.90463</v>
      </c>
      <c r="F105">
        <v>2.717E-2</v>
      </c>
      <c r="G105">
        <v>0.11695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2.383E-2</v>
      </c>
      <c r="S105" t="s">
        <v>22</v>
      </c>
      <c r="T105">
        <v>49</v>
      </c>
      <c r="U105" t="s">
        <v>28</v>
      </c>
      <c r="V105">
        <v>1.3987699999999998</v>
      </c>
      <c r="W105">
        <v>3.5500000000000002E-3</v>
      </c>
      <c r="X105">
        <v>-0.71036999999999995</v>
      </c>
    </row>
    <row r="106" spans="1:24">
      <c r="A106">
        <v>2013</v>
      </c>
      <c r="B106" t="s">
        <v>21</v>
      </c>
      <c r="C106">
        <v>1.77136</v>
      </c>
      <c r="D106">
        <v>4.6899999999999997E-3</v>
      </c>
      <c r="E106">
        <v>2.1678299999999999</v>
      </c>
      <c r="F106">
        <v>-0.20780000000000001</v>
      </c>
      <c r="G106">
        <v>-0.55249000000000004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3.3919999999999999E-2</v>
      </c>
      <c r="S106" t="s">
        <v>22</v>
      </c>
      <c r="T106">
        <v>35</v>
      </c>
      <c r="U106" t="s">
        <v>28</v>
      </c>
      <c r="V106">
        <v>1.17652</v>
      </c>
      <c r="W106">
        <v>3.6999999999999997E-3</v>
      </c>
      <c r="X106">
        <v>-0.83267000000000002</v>
      </c>
    </row>
    <row r="107" spans="1:24">
      <c r="A107">
        <v>2014</v>
      </c>
      <c r="B107" t="s">
        <v>21</v>
      </c>
      <c r="C107">
        <v>0.16586000000000001</v>
      </c>
      <c r="D107">
        <v>8.3000000000000001E-4</v>
      </c>
      <c r="E107">
        <v>0.75341999999999998</v>
      </c>
      <c r="F107">
        <v>0.65115999999999996</v>
      </c>
      <c r="G107">
        <v>3.6438999999999999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2.3140000000000001E-2</v>
      </c>
      <c r="S107" t="s">
        <v>22</v>
      </c>
      <c r="T107">
        <v>45</v>
      </c>
      <c r="U107" t="s">
        <v>28</v>
      </c>
      <c r="V107">
        <v>-5.3639999999999993E-2</v>
      </c>
      <c r="W107">
        <v>2.7999999999999998E-4</v>
      </c>
      <c r="X107">
        <v>-0.11482000000000003</v>
      </c>
    </row>
    <row r="108" spans="1:24">
      <c r="A108">
        <v>2015</v>
      </c>
      <c r="B108" t="s">
        <v>21</v>
      </c>
      <c r="C108">
        <v>1.19408</v>
      </c>
      <c r="D108">
        <v>4.1599999999999996E-3</v>
      </c>
      <c r="E108">
        <v>1.0233399999999999</v>
      </c>
      <c r="F108">
        <v>0.20479</v>
      </c>
      <c r="G108">
        <v>0.45674999999999999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6.6519999999999996E-2</v>
      </c>
      <c r="S108" t="s">
        <v>22</v>
      </c>
      <c r="T108">
        <v>51</v>
      </c>
      <c r="U108" t="s">
        <v>28</v>
      </c>
      <c r="V108">
        <v>1.0154000000000001</v>
      </c>
      <c r="W108">
        <v>3.6699999999999997E-3</v>
      </c>
      <c r="X108">
        <v>-0.63775999999999999</v>
      </c>
    </row>
    <row r="109" spans="1:24">
      <c r="A109">
        <v>2016</v>
      </c>
      <c r="B109" t="s">
        <v>21</v>
      </c>
      <c r="C109">
        <v>1.5900000000000001E-3</v>
      </c>
      <c r="D109">
        <v>2.9999999999999997E-4</v>
      </c>
      <c r="E109">
        <v>0.23457</v>
      </c>
      <c r="F109">
        <v>0.85438000000000003</v>
      </c>
      <c r="G109">
        <v>4.6941600000000001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2.4150000000000001E-2</v>
      </c>
      <c r="S109" t="s">
        <v>22</v>
      </c>
      <c r="T109">
        <v>45</v>
      </c>
      <c r="U109" t="s">
        <v>28</v>
      </c>
      <c r="V109">
        <v>3.3599999999999998E-2</v>
      </c>
      <c r="W109">
        <v>3.9999999999999996E-4</v>
      </c>
      <c r="X109">
        <v>-8.6419999999999941E-2</v>
      </c>
    </row>
    <row r="110" spans="1:24">
      <c r="A110">
        <v>2017</v>
      </c>
      <c r="B110" t="s">
        <v>21</v>
      </c>
      <c r="C110">
        <v>0.53281000000000001</v>
      </c>
      <c r="D110">
        <v>1.15E-3</v>
      </c>
      <c r="E110">
        <v>2.2237499999999999</v>
      </c>
      <c r="F110">
        <v>0.77439999999999998</v>
      </c>
      <c r="G110">
        <v>5.6786599999999998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1.044E-2</v>
      </c>
      <c r="S110" t="s">
        <v>22</v>
      </c>
      <c r="T110">
        <v>50</v>
      </c>
      <c r="U110" t="s">
        <v>28</v>
      </c>
      <c r="V110">
        <v>0.19930999999999999</v>
      </c>
      <c r="W110">
        <v>6.3999999999999994E-4</v>
      </c>
      <c r="X110">
        <v>1.1220000000000008E-2</v>
      </c>
    </row>
    <row r="111" spans="1:24">
      <c r="A111">
        <v>2018</v>
      </c>
      <c r="B111" t="s">
        <v>21</v>
      </c>
      <c r="C111">
        <v>-1.788E-2</v>
      </c>
      <c r="D111">
        <v>2.2000000000000001E-4</v>
      </c>
      <c r="E111">
        <v>0.30034</v>
      </c>
      <c r="F111">
        <v>1.02973</v>
      </c>
      <c r="G111">
        <v>13.48377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1.9E-2</v>
      </c>
      <c r="S111" t="s">
        <v>22</v>
      </c>
      <c r="T111">
        <v>64</v>
      </c>
      <c r="U111" t="s">
        <v>28</v>
      </c>
      <c r="V111">
        <v>-8.5109999999999991E-2</v>
      </c>
      <c r="W111">
        <v>-1.8000000000000001E-4</v>
      </c>
      <c r="X111">
        <v>0.16176000000000001</v>
      </c>
    </row>
    <row r="112" spans="1:24">
      <c r="A112">
        <v>2019</v>
      </c>
      <c r="B112" t="s">
        <v>21</v>
      </c>
      <c r="C112">
        <v>0.45129000000000002</v>
      </c>
      <c r="D112">
        <v>6.3000000000000003E-4</v>
      </c>
      <c r="E112">
        <v>1.2566299999999999</v>
      </c>
      <c r="F112">
        <v>0.85328000000000004</v>
      </c>
      <c r="G112">
        <v>11.226789999999999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1.2160000000000001E-2</v>
      </c>
      <c r="S112" t="s">
        <v>22</v>
      </c>
      <c r="T112">
        <v>72</v>
      </c>
      <c r="U112" t="s">
        <v>28</v>
      </c>
      <c r="V112">
        <v>9.8050000000000026E-2</v>
      </c>
      <c r="W112">
        <v>2.5000000000000001E-4</v>
      </c>
      <c r="X112">
        <v>-1.9729999999999914E-2</v>
      </c>
    </row>
    <row r="113" spans="1:24">
      <c r="A113">
        <v>2020</v>
      </c>
      <c r="B113" t="s">
        <v>21</v>
      </c>
      <c r="C113">
        <v>0.45023000000000002</v>
      </c>
      <c r="D113">
        <v>2.7999999999999998E-4</v>
      </c>
      <c r="E113">
        <v>0.26497999999999999</v>
      </c>
      <c r="F113">
        <v>1.0404100000000001</v>
      </c>
      <c r="G113">
        <v>19.742419999999999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3.0800000000000001E-2</v>
      </c>
      <c r="S113" t="s">
        <v>22</v>
      </c>
      <c r="T113">
        <v>72</v>
      </c>
      <c r="U113" t="s">
        <v>28</v>
      </c>
      <c r="V113">
        <v>6.3320000000000043E-2</v>
      </c>
      <c r="W113">
        <v>2.3999999999999998E-4</v>
      </c>
      <c r="X113">
        <v>-5.3649999999999975E-2</v>
      </c>
    </row>
    <row r="114" spans="1:24">
      <c r="A114">
        <v>2021</v>
      </c>
      <c r="B114" t="s">
        <v>21</v>
      </c>
      <c r="C114">
        <v>0.318</v>
      </c>
      <c r="D114">
        <v>1.7600000000000001E-3</v>
      </c>
      <c r="E114">
        <v>3.0304799999999998</v>
      </c>
      <c r="F114">
        <v>0.28996</v>
      </c>
      <c r="G114">
        <v>3.6428099999999999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1.4489999999999999E-2</v>
      </c>
      <c r="S114" t="s">
        <v>22</v>
      </c>
      <c r="T114">
        <v>75</v>
      </c>
      <c r="U114" t="s">
        <v>28</v>
      </c>
      <c r="V114">
        <v>0.20072000000000001</v>
      </c>
      <c r="W114">
        <v>1.2000000000000001E-3</v>
      </c>
      <c r="X114">
        <v>-0.38141999999999998</v>
      </c>
    </row>
    <row r="115" spans="1:24">
      <c r="A115">
        <v>2022</v>
      </c>
      <c r="B115" t="s">
        <v>21</v>
      </c>
      <c r="C115">
        <v>-0.17752999999999999</v>
      </c>
      <c r="D115">
        <v>1.65E-3</v>
      </c>
      <c r="E115">
        <v>1.2758400000000001</v>
      </c>
      <c r="F115">
        <v>1.11581</v>
      </c>
      <c r="G115">
        <v>10.805440000000001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3.5119999999999998E-2</v>
      </c>
      <c r="S115" t="s">
        <v>22</v>
      </c>
      <c r="T115">
        <v>98</v>
      </c>
      <c r="U115" t="s">
        <v>28</v>
      </c>
      <c r="V115">
        <v>7.5400000000000189E-3</v>
      </c>
      <c r="W115">
        <v>7.1999999999999994E-4</v>
      </c>
      <c r="X115">
        <v>5.1129999999999898E-2</v>
      </c>
    </row>
    <row r="116" spans="1:24">
      <c r="A116">
        <v>2023</v>
      </c>
      <c r="B116" t="s">
        <v>21</v>
      </c>
      <c r="C116">
        <v>0.22577</v>
      </c>
      <c r="D116">
        <v>8.9999999999999998E-4</v>
      </c>
      <c r="E116">
        <v>1.03525</v>
      </c>
      <c r="F116">
        <v>0.74458000000000002</v>
      </c>
      <c r="G116">
        <v>5.9875400000000001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1.907E-2</v>
      </c>
      <c r="S116" t="s">
        <v>22</v>
      </c>
      <c r="T116">
        <v>110</v>
      </c>
      <c r="U116" t="s">
        <v>28</v>
      </c>
      <c r="V116">
        <v>-7.533999999999999E-2</v>
      </c>
      <c r="W116">
        <v>1.0999999999999996E-4</v>
      </c>
      <c r="X116">
        <v>-3.617999999999999E-2</v>
      </c>
    </row>
    <row r="117" spans="1:24">
      <c r="A117">
        <v>2001</v>
      </c>
      <c r="B117" t="s">
        <v>21</v>
      </c>
      <c r="C117">
        <v>0.12601000000000001</v>
      </c>
      <c r="D117">
        <v>1.6000000000000001E-4</v>
      </c>
      <c r="E117">
        <v>0.32645999999999997</v>
      </c>
      <c r="F117">
        <v>0.44823000000000002</v>
      </c>
      <c r="G117">
        <v>8.2984299999999998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8.3199999999999993E-3</v>
      </c>
      <c r="S117" t="s">
        <v>22</v>
      </c>
      <c r="T117">
        <v>20</v>
      </c>
      <c r="U117" t="s">
        <v>29</v>
      </c>
      <c r="V117">
        <v>-0.10385</v>
      </c>
      <c r="W117">
        <v>-3.1999999999999997E-4</v>
      </c>
      <c r="X117">
        <v>-0.17028999999999994</v>
      </c>
    </row>
    <row r="118" spans="1:24">
      <c r="A118">
        <v>2002</v>
      </c>
      <c r="B118" t="s">
        <v>21</v>
      </c>
      <c r="C118">
        <v>0.15182000000000001</v>
      </c>
      <c r="D118">
        <v>6.4000000000000005E-4</v>
      </c>
      <c r="E118">
        <v>0.68283000000000005</v>
      </c>
      <c r="F118">
        <v>0.51912000000000003</v>
      </c>
      <c r="G118">
        <v>5.7264299999999997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1.583E-2</v>
      </c>
      <c r="S118" t="s">
        <v>22</v>
      </c>
      <c r="T118">
        <v>18</v>
      </c>
      <c r="U118" t="s">
        <v>29</v>
      </c>
      <c r="V118">
        <v>6.6930000000000017E-2</v>
      </c>
      <c r="W118">
        <v>3.7000000000000005E-4</v>
      </c>
      <c r="X118">
        <v>-0.15317000000000003</v>
      </c>
    </row>
    <row r="119" spans="1:24">
      <c r="A119">
        <v>2003</v>
      </c>
      <c r="B119" t="s">
        <v>21</v>
      </c>
      <c r="C119">
        <v>0.55783000000000005</v>
      </c>
      <c r="D119">
        <v>1.23E-3</v>
      </c>
      <c r="E119">
        <v>3.1490999999999998</v>
      </c>
      <c r="F119">
        <v>0.3463</v>
      </c>
      <c r="G119">
        <v>6.9970299999999996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6.77E-3</v>
      </c>
      <c r="S119" t="s">
        <v>22</v>
      </c>
      <c r="T119">
        <v>17</v>
      </c>
      <c r="U119" t="s">
        <v>29</v>
      </c>
      <c r="V119">
        <v>0.17976000000000003</v>
      </c>
      <c r="W119">
        <v>7.1000000000000002E-4</v>
      </c>
      <c r="X119">
        <v>-0.24994999999999995</v>
      </c>
    </row>
    <row r="120" spans="1:24">
      <c r="A120">
        <v>2004</v>
      </c>
      <c r="B120" t="s">
        <v>21</v>
      </c>
      <c r="C120">
        <v>0.38116</v>
      </c>
      <c r="D120">
        <v>1.1100000000000001E-3</v>
      </c>
      <c r="E120">
        <v>2.2395700000000001</v>
      </c>
      <c r="F120">
        <v>0.36287000000000003</v>
      </c>
      <c r="G120">
        <v>4.1438499999999996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8.3199999999999993E-3</v>
      </c>
      <c r="S120" t="s">
        <v>22</v>
      </c>
      <c r="T120">
        <v>25</v>
      </c>
      <c r="U120" t="s">
        <v>29</v>
      </c>
      <c r="V120">
        <v>0.15436</v>
      </c>
      <c r="W120">
        <v>6.9000000000000008E-4</v>
      </c>
      <c r="X120">
        <v>-0.27381999999999995</v>
      </c>
    </row>
    <row r="121" spans="1:24">
      <c r="A121">
        <v>2005</v>
      </c>
      <c r="B121" t="s">
        <v>21</v>
      </c>
      <c r="C121">
        <v>0.31663999999999998</v>
      </c>
      <c r="D121">
        <v>1E-3</v>
      </c>
      <c r="E121">
        <v>2.50535</v>
      </c>
      <c r="F121">
        <v>0.52753000000000005</v>
      </c>
      <c r="G121">
        <v>7.02454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8.09E-3</v>
      </c>
      <c r="S121" t="s">
        <v>22</v>
      </c>
      <c r="T121">
        <v>25</v>
      </c>
      <c r="U121" t="s">
        <v>29</v>
      </c>
      <c r="V121">
        <v>0.28664999999999996</v>
      </c>
      <c r="W121">
        <v>9.8999999999999999E-4</v>
      </c>
      <c r="X121">
        <v>-0.18714999999999993</v>
      </c>
    </row>
    <row r="122" spans="1:24">
      <c r="A122">
        <v>2006</v>
      </c>
      <c r="B122" t="s">
        <v>21</v>
      </c>
      <c r="C122">
        <v>0.43481999999999998</v>
      </c>
      <c r="D122">
        <v>9.7999999999999997E-4</v>
      </c>
      <c r="E122">
        <v>2.0948899999999999</v>
      </c>
      <c r="F122">
        <v>0.50261</v>
      </c>
      <c r="G122">
        <v>5.1596700000000002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9.4800000000000006E-3</v>
      </c>
      <c r="S122" t="s">
        <v>22</v>
      </c>
      <c r="T122">
        <v>19</v>
      </c>
      <c r="U122" t="s">
        <v>29</v>
      </c>
      <c r="V122">
        <v>0.19203999999999999</v>
      </c>
      <c r="W122">
        <v>6.9999999999999999E-4</v>
      </c>
      <c r="X122">
        <v>-0.18155999999999994</v>
      </c>
    </row>
    <row r="123" spans="1:24">
      <c r="A123">
        <v>2007</v>
      </c>
      <c r="B123" t="s">
        <v>21</v>
      </c>
      <c r="C123">
        <v>2.792E-2</v>
      </c>
      <c r="D123">
        <v>-2.1000000000000001E-4</v>
      </c>
      <c r="E123">
        <v>-0.53086999999999995</v>
      </c>
      <c r="F123">
        <v>0.80354999999999999</v>
      </c>
      <c r="G123">
        <v>18.99399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1.0460000000000001E-2</v>
      </c>
      <c r="S123" t="s">
        <v>22</v>
      </c>
      <c r="T123">
        <v>25</v>
      </c>
      <c r="U123" t="s">
        <v>29</v>
      </c>
      <c r="V123">
        <v>-8.7709999999999996E-2</v>
      </c>
      <c r="W123">
        <v>-4.6999999999999999E-4</v>
      </c>
      <c r="X123">
        <v>2.1569999999999978E-2</v>
      </c>
    </row>
    <row r="124" spans="1:24">
      <c r="A124">
        <v>2008</v>
      </c>
      <c r="B124" t="s">
        <v>21</v>
      </c>
      <c r="C124">
        <v>-0.21204000000000001</v>
      </c>
      <c r="D124">
        <v>7.1000000000000002E-4</v>
      </c>
      <c r="E124">
        <v>1.1282300000000001</v>
      </c>
      <c r="F124">
        <v>0.95626999999999995</v>
      </c>
      <c r="G124">
        <v>27.27291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2.3359999999999999E-2</v>
      </c>
      <c r="S124" t="s">
        <v>22</v>
      </c>
      <c r="T124">
        <v>20</v>
      </c>
      <c r="U124" t="s">
        <v>29</v>
      </c>
      <c r="V124">
        <v>6.5680000000000016E-2</v>
      </c>
      <c r="W124">
        <v>3.9999999999999996E-5</v>
      </c>
      <c r="X124">
        <v>-5.1200000000000134E-2</v>
      </c>
    </row>
    <row r="125" spans="1:24">
      <c r="A125">
        <v>2009</v>
      </c>
      <c r="B125" t="s">
        <v>21</v>
      </c>
      <c r="C125">
        <v>0.23508999999999999</v>
      </c>
      <c r="D125">
        <v>3.6000000000000002E-4</v>
      </c>
      <c r="E125">
        <v>0.81735000000000002</v>
      </c>
      <c r="F125">
        <v>0.65576000000000001</v>
      </c>
      <c r="G125">
        <v>14.0792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1.112E-2</v>
      </c>
      <c r="S125" t="s">
        <v>22</v>
      </c>
      <c r="T125">
        <v>18</v>
      </c>
      <c r="U125" t="s">
        <v>29</v>
      </c>
      <c r="V125">
        <v>-0.14010999999999998</v>
      </c>
      <c r="W125">
        <v>3.0000000000000024E-5</v>
      </c>
      <c r="X125">
        <v>-8.2679999999999976E-2</v>
      </c>
    </row>
    <row r="126" spans="1:24">
      <c r="A126">
        <v>2010</v>
      </c>
      <c r="B126" t="s">
        <v>21</v>
      </c>
      <c r="C126">
        <v>-0.11738</v>
      </c>
      <c r="D126">
        <v>-9.8999999999999999E-4</v>
      </c>
      <c r="E126">
        <v>-1.22645</v>
      </c>
      <c r="F126">
        <v>0.79271999999999998</v>
      </c>
      <c r="G126">
        <v>6.4919000000000002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1.644E-2</v>
      </c>
      <c r="S126" t="s">
        <v>22</v>
      </c>
      <c r="T126">
        <v>22</v>
      </c>
      <c r="U126" t="s">
        <v>29</v>
      </c>
      <c r="V126">
        <v>-0.31547999999999998</v>
      </c>
      <c r="W126">
        <v>-1.15E-3</v>
      </c>
      <c r="X126">
        <v>6.9169999999999954E-2</v>
      </c>
    </row>
    <row r="127" spans="1:24">
      <c r="A127">
        <v>2011</v>
      </c>
      <c r="B127" t="s">
        <v>21</v>
      </c>
      <c r="C127">
        <v>0.14777000000000001</v>
      </c>
      <c r="D127">
        <v>3.3E-4</v>
      </c>
      <c r="E127">
        <v>0.87949999999999995</v>
      </c>
      <c r="F127">
        <v>0.70037000000000005</v>
      </c>
      <c r="G127">
        <v>16.344940000000001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1.1679999999999999E-2</v>
      </c>
      <c r="S127" t="s">
        <v>22</v>
      </c>
      <c r="T127">
        <v>24</v>
      </c>
      <c r="U127" t="s">
        <v>29</v>
      </c>
      <c r="V127">
        <v>7.3270000000000016E-2</v>
      </c>
      <c r="W127">
        <v>2.6000000000000003E-4</v>
      </c>
      <c r="X127">
        <v>-0.15347</v>
      </c>
    </row>
    <row r="128" spans="1:24">
      <c r="A128">
        <v>2012</v>
      </c>
      <c r="B128" t="s">
        <v>21</v>
      </c>
      <c r="C128">
        <v>9.5180000000000001E-2</v>
      </c>
      <c r="D128">
        <v>-1E-4</v>
      </c>
      <c r="E128">
        <v>-0.39918999999999999</v>
      </c>
      <c r="F128">
        <v>0.67101</v>
      </c>
      <c r="G128">
        <v>18.122979999999998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6.1900000000000002E-3</v>
      </c>
      <c r="S128" t="s">
        <v>22</v>
      </c>
      <c r="T128">
        <v>22</v>
      </c>
      <c r="U128" t="s">
        <v>29</v>
      </c>
      <c r="V128">
        <v>-7.4120000000000005E-2</v>
      </c>
      <c r="W128">
        <v>-2.1000000000000001E-4</v>
      </c>
      <c r="X128">
        <v>-3.8549999999999973E-2</v>
      </c>
    </row>
    <row r="129" spans="1:24">
      <c r="A129">
        <v>2013</v>
      </c>
      <c r="B129" t="s">
        <v>21</v>
      </c>
      <c r="C129">
        <v>0.39291999999999999</v>
      </c>
      <c r="D129">
        <v>6.2E-4</v>
      </c>
      <c r="E129">
        <v>0.79120999999999997</v>
      </c>
      <c r="F129">
        <v>0.71001999999999998</v>
      </c>
      <c r="G129">
        <v>5.2055400000000001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1.32E-2</v>
      </c>
      <c r="S129" t="s">
        <v>22</v>
      </c>
      <c r="T129">
        <v>21</v>
      </c>
      <c r="U129" t="s">
        <v>29</v>
      </c>
      <c r="V129">
        <v>7.7550000000000008E-2</v>
      </c>
      <c r="W129">
        <v>5.0000000000000001E-4</v>
      </c>
      <c r="X129">
        <v>-0.10026999999999997</v>
      </c>
    </row>
    <row r="130" spans="1:24">
      <c r="A130">
        <v>2014</v>
      </c>
      <c r="B130" t="s">
        <v>21</v>
      </c>
      <c r="C130">
        <v>0.37642999999999999</v>
      </c>
      <c r="D130">
        <v>1.0200000000000001E-3</v>
      </c>
      <c r="E130">
        <v>2.8802599999999998</v>
      </c>
      <c r="F130">
        <v>0.69501000000000002</v>
      </c>
      <c r="G130">
        <v>12.180759999999999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8.3000000000000001E-3</v>
      </c>
      <c r="S130" t="s">
        <v>22</v>
      </c>
      <c r="T130">
        <v>27</v>
      </c>
      <c r="U130" t="s">
        <v>29</v>
      </c>
      <c r="V130">
        <v>0.24365999999999999</v>
      </c>
      <c r="W130">
        <v>8.3000000000000001E-4</v>
      </c>
      <c r="X130">
        <v>-0.14398999999999995</v>
      </c>
    </row>
    <row r="131" spans="1:24">
      <c r="A131">
        <v>2015</v>
      </c>
      <c r="B131" t="s">
        <v>21</v>
      </c>
      <c r="C131">
        <v>0.18526000000000001</v>
      </c>
      <c r="D131">
        <v>6.7000000000000002E-4</v>
      </c>
      <c r="E131">
        <v>1.74132</v>
      </c>
      <c r="F131">
        <v>0.63600999999999996</v>
      </c>
      <c r="G131">
        <v>15.054029999999999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8.5500000000000003E-3</v>
      </c>
      <c r="S131" t="s">
        <v>22</v>
      </c>
      <c r="T131">
        <v>22</v>
      </c>
      <c r="U131" t="s">
        <v>29</v>
      </c>
      <c r="V131">
        <v>8.5940000000000003E-2</v>
      </c>
      <c r="W131">
        <v>1.5000000000000007E-4</v>
      </c>
      <c r="X131">
        <v>-0.18054000000000003</v>
      </c>
    </row>
    <row r="132" spans="1:24">
      <c r="A132">
        <v>2016</v>
      </c>
      <c r="B132" t="s">
        <v>21</v>
      </c>
      <c r="C132">
        <v>0.26912000000000003</v>
      </c>
      <c r="D132">
        <v>8.5999999999999998E-4</v>
      </c>
      <c r="E132">
        <v>1.83996</v>
      </c>
      <c r="F132">
        <v>0.82365999999999995</v>
      </c>
      <c r="G132">
        <v>12.414429999999999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9.6900000000000007E-3</v>
      </c>
      <c r="S132" t="s">
        <v>22</v>
      </c>
      <c r="T132">
        <v>29</v>
      </c>
      <c r="U132" t="s">
        <v>29</v>
      </c>
      <c r="V132">
        <v>0.11605000000000001</v>
      </c>
      <c r="W132">
        <v>7.1999999999999994E-4</v>
      </c>
      <c r="X132">
        <v>-0.13134000000000001</v>
      </c>
    </row>
    <row r="133" spans="1:24">
      <c r="A133">
        <v>2017</v>
      </c>
      <c r="B133" t="s">
        <v>21</v>
      </c>
      <c r="C133">
        <v>0.17627999999999999</v>
      </c>
      <c r="D133">
        <v>2.1000000000000001E-4</v>
      </c>
      <c r="E133">
        <v>0.51870000000000005</v>
      </c>
      <c r="F133">
        <v>0.60680000000000001</v>
      </c>
      <c r="G133">
        <v>5.5825899999999997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6.9699999999999996E-3</v>
      </c>
      <c r="S133" t="s">
        <v>22</v>
      </c>
      <c r="T133">
        <v>29</v>
      </c>
      <c r="U133" t="s">
        <v>29</v>
      </c>
      <c r="V133">
        <v>3.0199999999999949E-3</v>
      </c>
      <c r="W133">
        <v>1.6000000000000001E-4</v>
      </c>
      <c r="X133">
        <v>-0.19242999999999999</v>
      </c>
    </row>
    <row r="134" spans="1:24">
      <c r="A134">
        <v>2018</v>
      </c>
      <c r="B134" t="s">
        <v>21</v>
      </c>
      <c r="C134">
        <v>-7.7210000000000001E-2</v>
      </c>
      <c r="D134">
        <v>-2.1000000000000001E-4</v>
      </c>
      <c r="E134">
        <v>-0.50165000000000004</v>
      </c>
      <c r="F134">
        <v>0.59646999999999994</v>
      </c>
      <c r="G134">
        <v>13.632849999999999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8.7100000000000007E-3</v>
      </c>
      <c r="S134" t="s">
        <v>22</v>
      </c>
      <c r="T134">
        <v>35</v>
      </c>
      <c r="U134" t="s">
        <v>29</v>
      </c>
      <c r="V134">
        <v>5.5800000000000016E-3</v>
      </c>
      <c r="W134">
        <v>-1E-4</v>
      </c>
      <c r="X134">
        <v>-0.13452000000000008</v>
      </c>
    </row>
    <row r="135" spans="1:24">
      <c r="A135">
        <v>2019</v>
      </c>
      <c r="B135" t="s">
        <v>21</v>
      </c>
      <c r="C135">
        <v>0.21271000000000001</v>
      </c>
      <c r="D135">
        <v>3.3E-4</v>
      </c>
      <c r="E135">
        <v>0.86890999999999996</v>
      </c>
      <c r="F135">
        <v>0.55171999999999999</v>
      </c>
      <c r="G135">
        <v>9.4841899999999999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7.2300000000000003E-3</v>
      </c>
      <c r="S135" t="s">
        <v>22</v>
      </c>
      <c r="T135">
        <v>24</v>
      </c>
      <c r="U135" t="s">
        <v>29</v>
      </c>
      <c r="V135">
        <v>-6.4299999999999913E-3</v>
      </c>
      <c r="W135">
        <v>1.5999999999999999E-4</v>
      </c>
      <c r="X135">
        <v>-0.12577000000000005</v>
      </c>
    </row>
    <row r="136" spans="1:24">
      <c r="A136">
        <v>2020</v>
      </c>
      <c r="B136" t="s">
        <v>21</v>
      </c>
      <c r="C136">
        <v>1.3939999999999999E-2</v>
      </c>
      <c r="D136">
        <v>-5.1999999999999995E-4</v>
      </c>
      <c r="E136">
        <v>-0.48803000000000002</v>
      </c>
      <c r="F136">
        <v>1.02068</v>
      </c>
      <c r="G136">
        <v>19.098459999999999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3.1600000000000003E-2</v>
      </c>
      <c r="S136" t="s">
        <v>22</v>
      </c>
      <c r="T136">
        <v>25</v>
      </c>
      <c r="U136" t="s">
        <v>29</v>
      </c>
      <c r="V136">
        <v>-0.14021999999999998</v>
      </c>
      <c r="W136">
        <v>-6.9999999999999999E-4</v>
      </c>
      <c r="X136">
        <v>0.14995999999999998</v>
      </c>
    </row>
    <row r="137" spans="1:24">
      <c r="A137">
        <v>2021</v>
      </c>
      <c r="B137" t="s">
        <v>21</v>
      </c>
      <c r="C137">
        <v>-7.9420000000000004E-2</v>
      </c>
      <c r="D137">
        <v>-4.6999999999999999E-4</v>
      </c>
      <c r="E137">
        <v>-0.83738999999999997</v>
      </c>
      <c r="F137">
        <v>0.46105000000000002</v>
      </c>
      <c r="G137">
        <v>5.9794700000000001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1.1129999999999999E-2</v>
      </c>
      <c r="S137" t="s">
        <v>22</v>
      </c>
      <c r="T137">
        <v>32</v>
      </c>
      <c r="U137" t="s">
        <v>29</v>
      </c>
      <c r="V137">
        <v>-0.17588000000000001</v>
      </c>
      <c r="W137">
        <v>-8.9999999999999965E-5</v>
      </c>
      <c r="X137">
        <v>-0.19166999999999995</v>
      </c>
    </row>
    <row r="138" spans="1:24">
      <c r="A138">
        <v>2022</v>
      </c>
      <c r="B138" t="s">
        <v>21</v>
      </c>
      <c r="C138">
        <v>6.2759999999999996E-2</v>
      </c>
      <c r="D138">
        <v>5.5000000000000003E-4</v>
      </c>
      <c r="E138">
        <v>1.0076799999999999</v>
      </c>
      <c r="F138">
        <v>0.67001999999999995</v>
      </c>
      <c r="G138">
        <v>15.380879999999999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1.2279999999999999E-2</v>
      </c>
      <c r="S138" t="s">
        <v>22</v>
      </c>
      <c r="T138">
        <v>30</v>
      </c>
      <c r="U138" t="s">
        <v>29</v>
      </c>
      <c r="V138">
        <v>4.8759999999999998E-2</v>
      </c>
      <c r="W138">
        <v>1.1000000000000002E-4</v>
      </c>
      <c r="X138">
        <v>-9.6130000000000049E-2</v>
      </c>
    </row>
    <row r="139" spans="1:24">
      <c r="A139">
        <v>2023</v>
      </c>
      <c r="B139" t="s">
        <v>21</v>
      </c>
      <c r="C139">
        <v>0.20904</v>
      </c>
      <c r="D139">
        <v>5.1999999999999995E-4</v>
      </c>
      <c r="E139">
        <v>0.62882000000000005</v>
      </c>
      <c r="F139">
        <v>0.78781999999999996</v>
      </c>
      <c r="G139">
        <v>6.6576899999999997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1.525E-2</v>
      </c>
      <c r="S139" t="s">
        <v>22</v>
      </c>
      <c r="T139">
        <v>31</v>
      </c>
      <c r="U139" t="s">
        <v>29</v>
      </c>
      <c r="V139">
        <v>9.7040000000000001E-2</v>
      </c>
      <c r="W139">
        <v>3.9999999999999996E-4</v>
      </c>
      <c r="X139">
        <v>4.1300000000000003E-2</v>
      </c>
    </row>
    <row r="140" spans="1:24">
      <c r="A140">
        <v>2001</v>
      </c>
      <c r="B140" t="s">
        <v>21</v>
      </c>
      <c r="C140">
        <v>0.17813000000000001</v>
      </c>
      <c r="D140">
        <v>5.0000000000000001E-4</v>
      </c>
      <c r="E140">
        <v>0.71745999999999999</v>
      </c>
      <c r="F140">
        <v>0.66493999999999998</v>
      </c>
      <c r="G140">
        <v>8.5106300000000008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1.261E-2</v>
      </c>
      <c r="S140" t="s">
        <v>22</v>
      </c>
      <c r="T140">
        <v>19</v>
      </c>
      <c r="U140" t="s">
        <v>30</v>
      </c>
      <c r="V140">
        <v>0.19921</v>
      </c>
      <c r="W140">
        <v>7.9999999999999993E-4</v>
      </c>
      <c r="X140">
        <v>-0.20347999999999999</v>
      </c>
    </row>
    <row r="141" spans="1:24">
      <c r="A141">
        <v>2002</v>
      </c>
      <c r="B141" t="s">
        <v>21</v>
      </c>
      <c r="C141">
        <v>4.7440000000000003E-2</v>
      </c>
      <c r="D141">
        <v>1.8000000000000001E-4</v>
      </c>
      <c r="E141">
        <v>0.41446</v>
      </c>
      <c r="F141">
        <v>0.50156999999999996</v>
      </c>
      <c r="G141">
        <v>11.79074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9.5999999999999992E-3</v>
      </c>
      <c r="S141" t="s">
        <v>22</v>
      </c>
      <c r="T141">
        <v>23</v>
      </c>
      <c r="U141" t="s">
        <v>30</v>
      </c>
      <c r="V141">
        <v>3.4310000000000007E-2</v>
      </c>
      <c r="W141">
        <v>-9.9999999999999991E-6</v>
      </c>
      <c r="X141">
        <v>-0.35121000000000002</v>
      </c>
    </row>
    <row r="142" spans="1:24">
      <c r="A142">
        <v>2003</v>
      </c>
      <c r="B142" t="s">
        <v>21</v>
      </c>
      <c r="C142">
        <v>0.70172000000000001</v>
      </c>
      <c r="D142">
        <v>1.9300000000000001E-3</v>
      </c>
      <c r="E142">
        <v>3.96556</v>
      </c>
      <c r="F142">
        <v>0.17684</v>
      </c>
      <c r="G142">
        <v>2.8642699999999999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7.7099999999999998E-3</v>
      </c>
      <c r="S142" t="s">
        <v>22</v>
      </c>
      <c r="T142">
        <v>14</v>
      </c>
      <c r="U142" t="s">
        <v>30</v>
      </c>
      <c r="V142">
        <v>0.27448</v>
      </c>
      <c r="W142">
        <v>1.2300000000000002E-3</v>
      </c>
      <c r="X142">
        <v>-0.30392000000000002</v>
      </c>
    </row>
    <row r="143" spans="1:24">
      <c r="A143">
        <v>2004</v>
      </c>
      <c r="B143" t="s">
        <v>21</v>
      </c>
      <c r="C143">
        <v>0.55957000000000001</v>
      </c>
      <c r="D143">
        <v>1.15E-3</v>
      </c>
      <c r="E143">
        <v>2.7761</v>
      </c>
      <c r="F143">
        <v>0.52598</v>
      </c>
      <c r="G143">
        <v>7.1855500000000001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9.1699999999999993E-3</v>
      </c>
      <c r="S143" t="s">
        <v>22</v>
      </c>
      <c r="T143">
        <v>28</v>
      </c>
      <c r="U143" t="s">
        <v>30</v>
      </c>
      <c r="V143">
        <v>0.16023000000000004</v>
      </c>
      <c r="W143">
        <v>5.5000000000000003E-4</v>
      </c>
      <c r="X143">
        <v>-0.12799000000000005</v>
      </c>
    </row>
    <row r="144" spans="1:24">
      <c r="A144">
        <v>2005</v>
      </c>
      <c r="B144" t="s">
        <v>21</v>
      </c>
      <c r="C144">
        <v>0.35065000000000002</v>
      </c>
      <c r="D144">
        <v>2.7E-4</v>
      </c>
      <c r="E144">
        <v>0.62719000000000003</v>
      </c>
      <c r="F144">
        <v>0.42403999999999997</v>
      </c>
      <c r="G144">
        <v>5.2808000000000002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1.001E-2</v>
      </c>
      <c r="S144" t="s">
        <v>22</v>
      </c>
      <c r="T144">
        <v>20</v>
      </c>
      <c r="U144" t="s">
        <v>30</v>
      </c>
      <c r="V144">
        <v>-1.9899999999999918E-3</v>
      </c>
      <c r="W144">
        <v>3.2000000000000003E-4</v>
      </c>
      <c r="X144">
        <v>-0.25290000000000001</v>
      </c>
    </row>
    <row r="145" spans="1:24">
      <c r="A145">
        <v>2006</v>
      </c>
      <c r="B145" t="s">
        <v>21</v>
      </c>
      <c r="C145">
        <v>0.18149999999999999</v>
      </c>
      <c r="D145">
        <v>9.3000000000000005E-4</v>
      </c>
      <c r="E145">
        <v>1.8230500000000001</v>
      </c>
      <c r="F145">
        <v>0.16</v>
      </c>
      <c r="G145">
        <v>1.49729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1.129E-2</v>
      </c>
      <c r="S145" t="s">
        <v>22</v>
      </c>
      <c r="T145">
        <v>19</v>
      </c>
      <c r="U145" t="s">
        <v>30</v>
      </c>
      <c r="V145">
        <v>1.4289999999999997E-2</v>
      </c>
      <c r="W145">
        <v>3.1000000000000005E-4</v>
      </c>
      <c r="X145">
        <v>-0.36747999999999992</v>
      </c>
    </row>
    <row r="146" spans="1:24">
      <c r="A146">
        <v>2007</v>
      </c>
      <c r="B146" t="s">
        <v>21</v>
      </c>
      <c r="C146">
        <v>0.19112000000000001</v>
      </c>
      <c r="D146">
        <v>-3.0000000000000001E-5</v>
      </c>
      <c r="E146">
        <v>-7.0080000000000003E-2</v>
      </c>
      <c r="F146">
        <v>0.50434999999999997</v>
      </c>
      <c r="G146">
        <v>10.06134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1.0279999999999999E-2</v>
      </c>
      <c r="S146" t="s">
        <v>22</v>
      </c>
      <c r="T146">
        <v>23</v>
      </c>
      <c r="U146" t="s">
        <v>30</v>
      </c>
      <c r="V146">
        <v>-4.1809999999999986E-2</v>
      </c>
      <c r="W146">
        <v>3.9999999999999996E-5</v>
      </c>
      <c r="X146">
        <v>-0.19027000000000005</v>
      </c>
    </row>
    <row r="147" spans="1:24">
      <c r="A147">
        <v>2008</v>
      </c>
      <c r="B147" t="s">
        <v>21</v>
      </c>
      <c r="C147">
        <v>-0.63099000000000005</v>
      </c>
      <c r="D147">
        <v>8.7000000000000001E-4</v>
      </c>
      <c r="E147">
        <v>0.49015999999999998</v>
      </c>
      <c r="F147">
        <v>1.45835</v>
      </c>
      <c r="G147">
        <v>14.82694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4.8439999999999997E-2</v>
      </c>
      <c r="S147" t="s">
        <v>22</v>
      </c>
      <c r="T147">
        <v>18</v>
      </c>
      <c r="U147" t="s">
        <v>30</v>
      </c>
      <c r="V147">
        <v>4.1799999999999948E-2</v>
      </c>
      <c r="W147">
        <v>-3.2999999999999989E-4</v>
      </c>
      <c r="X147">
        <v>-0.58331999999999984</v>
      </c>
    </row>
    <row r="148" spans="1:24">
      <c r="A148">
        <v>2009</v>
      </c>
      <c r="B148" t="s">
        <v>21</v>
      </c>
      <c r="C148">
        <v>0.41699999999999998</v>
      </c>
      <c r="D148">
        <v>-1.1E-4</v>
      </c>
      <c r="E148">
        <v>-0.16528000000000001</v>
      </c>
      <c r="F148">
        <v>0.62880000000000003</v>
      </c>
      <c r="G148">
        <v>8.8234600000000007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1.729E-2</v>
      </c>
      <c r="S148" t="s">
        <v>22</v>
      </c>
      <c r="T148">
        <v>26</v>
      </c>
      <c r="U148" t="s">
        <v>30</v>
      </c>
      <c r="V148">
        <v>1.0459999999999969E-2</v>
      </c>
      <c r="W148">
        <v>6.7000000000000002E-4</v>
      </c>
      <c r="X148">
        <v>-0.41742999999999997</v>
      </c>
    </row>
    <row r="149" spans="1:24">
      <c r="A149">
        <v>2010</v>
      </c>
      <c r="B149" t="s">
        <v>21</v>
      </c>
      <c r="C149">
        <v>0.36753000000000002</v>
      </c>
      <c r="D149">
        <v>8.4999999999999995E-4</v>
      </c>
      <c r="E149">
        <v>1.72011</v>
      </c>
      <c r="F149">
        <v>0.59506000000000003</v>
      </c>
      <c r="G149">
        <v>7.9524800000000004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1.225E-2</v>
      </c>
      <c r="S149" t="s">
        <v>22</v>
      </c>
      <c r="T149">
        <v>27</v>
      </c>
      <c r="U149" t="s">
        <v>30</v>
      </c>
      <c r="V149">
        <v>7.9470000000000041E-2</v>
      </c>
      <c r="W149">
        <v>3.9999999999999996E-4</v>
      </c>
      <c r="X149">
        <v>-0.41759999999999986</v>
      </c>
    </row>
    <row r="150" spans="1:24">
      <c r="A150">
        <v>2011</v>
      </c>
      <c r="B150" t="s">
        <v>21</v>
      </c>
      <c r="C150">
        <v>-5.5010000000000003E-2</v>
      </c>
      <c r="D150">
        <v>5.2999999999999998E-4</v>
      </c>
      <c r="E150">
        <v>0.62860000000000005</v>
      </c>
      <c r="F150">
        <v>0.72631999999999997</v>
      </c>
      <c r="G150">
        <v>7.4805299999999999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2.307E-2</v>
      </c>
      <c r="S150" t="s">
        <v>22</v>
      </c>
      <c r="T150">
        <v>33</v>
      </c>
      <c r="U150" t="s">
        <v>30</v>
      </c>
      <c r="V150">
        <v>4.027E-2</v>
      </c>
      <c r="W150">
        <v>4.2999999999999999E-4</v>
      </c>
      <c r="X150">
        <v>-0.27925999999999995</v>
      </c>
    </row>
    <row r="151" spans="1:24">
      <c r="A151">
        <v>2012</v>
      </c>
      <c r="B151" t="s">
        <v>21</v>
      </c>
      <c r="C151">
        <v>0.20136999999999999</v>
      </c>
      <c r="D151">
        <v>3.4000000000000002E-4</v>
      </c>
      <c r="E151">
        <v>0.94521999999999995</v>
      </c>
      <c r="F151">
        <v>0.73594000000000004</v>
      </c>
      <c r="G151">
        <v>13.269869999999999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8.6499999999999997E-3</v>
      </c>
      <c r="S151" t="s">
        <v>22</v>
      </c>
      <c r="T151">
        <v>25</v>
      </c>
      <c r="U151" t="s">
        <v>30</v>
      </c>
      <c r="V151">
        <v>0.14978999999999998</v>
      </c>
      <c r="W151">
        <v>6.4999999999999997E-4</v>
      </c>
      <c r="X151">
        <v>-0.33406000000000002</v>
      </c>
    </row>
    <row r="152" spans="1:24">
      <c r="A152">
        <v>2013</v>
      </c>
      <c r="B152" t="s">
        <v>21</v>
      </c>
      <c r="C152">
        <v>0.27340999999999999</v>
      </c>
      <c r="D152">
        <v>3.4000000000000002E-4</v>
      </c>
      <c r="E152">
        <v>0.91942000000000002</v>
      </c>
      <c r="F152">
        <v>0.54025999999999996</v>
      </c>
      <c r="G152">
        <v>8.3411899999999992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6.8100000000000001E-3</v>
      </c>
      <c r="S152" t="s">
        <v>22</v>
      </c>
      <c r="T152">
        <v>36</v>
      </c>
      <c r="U152" t="s">
        <v>30</v>
      </c>
      <c r="V152">
        <v>-7.5900000000000412E-3</v>
      </c>
      <c r="W152">
        <v>4.3000000000000004E-4</v>
      </c>
      <c r="X152">
        <v>-0.36314000000000002</v>
      </c>
    </row>
    <row r="153" spans="1:24">
      <c r="A153">
        <v>2014</v>
      </c>
      <c r="B153" t="s">
        <v>21</v>
      </c>
      <c r="C153">
        <v>-0.1011</v>
      </c>
      <c r="D153">
        <v>-7.6999999999999996E-4</v>
      </c>
      <c r="E153">
        <v>-0.74314999999999998</v>
      </c>
      <c r="F153">
        <v>1.0946100000000001</v>
      </c>
      <c r="G153">
        <v>6.5516899999999998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1.822E-2</v>
      </c>
      <c r="S153" t="s">
        <v>22</v>
      </c>
      <c r="T153">
        <v>34</v>
      </c>
      <c r="U153" t="s">
        <v>30</v>
      </c>
      <c r="V153">
        <v>5.6609999999999994E-2</v>
      </c>
      <c r="W153">
        <v>2.5000000000000011E-4</v>
      </c>
      <c r="X153">
        <v>-0.2755399999999999</v>
      </c>
    </row>
    <row r="154" spans="1:24">
      <c r="A154">
        <v>2015</v>
      </c>
      <c r="B154" t="s">
        <v>21</v>
      </c>
      <c r="C154">
        <v>8.5070000000000007E-2</v>
      </c>
      <c r="D154">
        <v>1.25E-3</v>
      </c>
      <c r="E154">
        <v>0.88956999999999997</v>
      </c>
      <c r="F154">
        <v>0.84989000000000003</v>
      </c>
      <c r="G154">
        <v>5.5025500000000003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2.4709999999999999E-2</v>
      </c>
      <c r="S154" t="s">
        <v>22</v>
      </c>
      <c r="T154">
        <v>43</v>
      </c>
      <c r="U154" t="s">
        <v>30</v>
      </c>
      <c r="V154">
        <v>0.43106</v>
      </c>
      <c r="W154">
        <v>1.5300000000000001E-3</v>
      </c>
      <c r="X154">
        <v>-0.37820999999999994</v>
      </c>
    </row>
    <row r="155" spans="1:24">
      <c r="A155">
        <v>2016</v>
      </c>
      <c r="B155" t="s">
        <v>21</v>
      </c>
      <c r="C155">
        <v>0.19636999999999999</v>
      </c>
      <c r="D155">
        <v>-3.8999999999999999E-4</v>
      </c>
      <c r="E155">
        <v>-0.67230000000000001</v>
      </c>
      <c r="F155">
        <v>0.89100999999999997</v>
      </c>
      <c r="G155">
        <v>10.96538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1.452E-2</v>
      </c>
      <c r="S155" t="s">
        <v>22</v>
      </c>
      <c r="T155">
        <v>30</v>
      </c>
      <c r="U155" t="s">
        <v>30</v>
      </c>
      <c r="V155">
        <v>-9.6920000000000006E-2</v>
      </c>
      <c r="W155">
        <v>2.8000000000000003E-4</v>
      </c>
      <c r="X155">
        <v>-0.33229000000000009</v>
      </c>
    </row>
    <row r="156" spans="1:24">
      <c r="A156">
        <v>2017</v>
      </c>
      <c r="B156" t="s">
        <v>21</v>
      </c>
      <c r="C156">
        <v>0.25222</v>
      </c>
      <c r="D156">
        <v>9.3999999999999997E-4</v>
      </c>
      <c r="E156">
        <v>1.1686700000000001</v>
      </c>
      <c r="F156">
        <v>0.62616000000000005</v>
      </c>
      <c r="G156">
        <v>2.9578700000000002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1.3050000000000001E-2</v>
      </c>
      <c r="S156" t="s">
        <v>22</v>
      </c>
      <c r="T156">
        <v>40</v>
      </c>
      <c r="U156" t="s">
        <v>30</v>
      </c>
      <c r="V156">
        <v>0.25324999999999998</v>
      </c>
      <c r="W156">
        <v>6.6E-4</v>
      </c>
      <c r="X156">
        <v>-0.43976999999999999</v>
      </c>
    </row>
    <row r="157" spans="1:24">
      <c r="A157">
        <v>2018</v>
      </c>
      <c r="B157" t="s">
        <v>21</v>
      </c>
      <c r="C157">
        <v>5.4199999999999998E-2</v>
      </c>
      <c r="D157">
        <v>4.4999999999999999E-4</v>
      </c>
      <c r="E157">
        <v>0.51871999999999996</v>
      </c>
      <c r="F157">
        <v>1.05576</v>
      </c>
      <c r="G157">
        <v>11.35472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1.8110000000000001E-2</v>
      </c>
      <c r="S157" t="s">
        <v>22</v>
      </c>
      <c r="T157">
        <v>41</v>
      </c>
      <c r="U157" t="s">
        <v>30</v>
      </c>
      <c r="V157">
        <v>0.27304</v>
      </c>
      <c r="W157">
        <v>1.1099999999999999E-3</v>
      </c>
      <c r="X157">
        <v>-0.14152999999999993</v>
      </c>
    </row>
    <row r="158" spans="1:24">
      <c r="A158">
        <v>2019</v>
      </c>
      <c r="B158" t="s">
        <v>21</v>
      </c>
      <c r="C158">
        <v>0.23282</v>
      </c>
      <c r="D158">
        <v>2.7E-4</v>
      </c>
      <c r="E158">
        <v>0.41239999999999999</v>
      </c>
      <c r="F158">
        <v>0.52259</v>
      </c>
      <c r="G158">
        <v>5.3557600000000001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1.1440000000000001E-2</v>
      </c>
      <c r="S158" t="s">
        <v>22</v>
      </c>
      <c r="T158">
        <v>45</v>
      </c>
      <c r="U158" t="s">
        <v>30</v>
      </c>
      <c r="V158">
        <v>0.11882</v>
      </c>
      <c r="W158">
        <v>6.3000000000000003E-4</v>
      </c>
      <c r="X158">
        <v>-0.28956000000000004</v>
      </c>
    </row>
    <row r="159" spans="1:24">
      <c r="A159">
        <v>2020</v>
      </c>
      <c r="B159" t="s">
        <v>21</v>
      </c>
      <c r="C159">
        <v>-5.6180000000000001E-2</v>
      </c>
      <c r="D159">
        <v>9.8999999999999999E-4</v>
      </c>
      <c r="E159">
        <v>0.49364999999999998</v>
      </c>
      <c r="F159">
        <v>1.2694000000000001</v>
      </c>
      <c r="G159">
        <v>12.54181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5.2650000000000002E-2</v>
      </c>
      <c r="S159" t="s">
        <v>22</v>
      </c>
      <c r="T159">
        <v>42</v>
      </c>
      <c r="U159" t="s">
        <v>30</v>
      </c>
      <c r="V159">
        <v>-0.48349000000000003</v>
      </c>
      <c r="W159">
        <v>-6.3099999999999996E-3</v>
      </c>
      <c r="X159">
        <v>-0.96849999999999969</v>
      </c>
    </row>
    <row r="160" spans="1:24">
      <c r="A160">
        <v>2021</v>
      </c>
      <c r="B160" t="s">
        <v>21</v>
      </c>
      <c r="C160">
        <v>0.60721000000000003</v>
      </c>
      <c r="D160">
        <v>1.49E-3</v>
      </c>
      <c r="E160">
        <v>2.4116499999999998</v>
      </c>
      <c r="F160">
        <v>0.68191000000000002</v>
      </c>
      <c r="G160">
        <v>8.0328599999999994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1.3769999999999999E-2</v>
      </c>
      <c r="S160" t="s">
        <v>22</v>
      </c>
      <c r="T160">
        <v>53</v>
      </c>
      <c r="U160" t="s">
        <v>30</v>
      </c>
      <c r="V160">
        <v>0.12844000000000005</v>
      </c>
      <c r="W160">
        <v>6.4000000000000005E-4</v>
      </c>
      <c r="X160">
        <v>-0.16491999999999996</v>
      </c>
    </row>
    <row r="161" spans="1:24">
      <c r="A161">
        <v>2022</v>
      </c>
      <c r="B161" t="s">
        <v>21</v>
      </c>
      <c r="C161">
        <v>0.47348000000000001</v>
      </c>
      <c r="D161">
        <v>1.2999999999999999E-3</v>
      </c>
      <c r="E161">
        <v>1.72889</v>
      </c>
      <c r="F161">
        <v>0.92396</v>
      </c>
      <c r="G161">
        <v>15.335660000000001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1.881E-2</v>
      </c>
      <c r="S161" t="s">
        <v>22</v>
      </c>
      <c r="T161">
        <v>33</v>
      </c>
      <c r="U161" t="s">
        <v>30</v>
      </c>
      <c r="V161">
        <v>8.1390000000000018E-2</v>
      </c>
      <c r="W161">
        <v>2.1999999999999993E-4</v>
      </c>
      <c r="X161">
        <v>-2.5569999999999982E-2</v>
      </c>
    </row>
    <row r="162" spans="1:24">
      <c r="A162">
        <v>2023</v>
      </c>
      <c r="B162" t="s">
        <v>21</v>
      </c>
      <c r="C162">
        <v>0.26229999999999998</v>
      </c>
      <c r="D162">
        <v>5.5000000000000003E-4</v>
      </c>
      <c r="E162">
        <v>0.64283999999999997</v>
      </c>
      <c r="F162">
        <v>0.52414000000000005</v>
      </c>
      <c r="G162">
        <v>4.25664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1.538E-2</v>
      </c>
      <c r="S162" t="s">
        <v>22</v>
      </c>
      <c r="T162">
        <v>31</v>
      </c>
      <c r="U162" t="s">
        <v>30</v>
      </c>
      <c r="V162">
        <v>0.12418999999999997</v>
      </c>
      <c r="W162">
        <v>4.7000000000000004E-4</v>
      </c>
      <c r="X162">
        <v>-0.29581999999999997</v>
      </c>
    </row>
    <row r="163" spans="1:24">
      <c r="A163">
        <v>2001</v>
      </c>
      <c r="B163" t="s">
        <v>21</v>
      </c>
      <c r="C163">
        <v>0.24227000000000001</v>
      </c>
      <c r="D163">
        <v>6.9999999999999999E-4</v>
      </c>
      <c r="E163">
        <v>1.4113800000000001</v>
      </c>
      <c r="F163">
        <v>0.39337</v>
      </c>
      <c r="G163">
        <v>7.0871300000000002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8.5100000000000002E-3</v>
      </c>
      <c r="S163" t="s">
        <v>22</v>
      </c>
      <c r="T163">
        <v>17</v>
      </c>
      <c r="U163" t="s">
        <v>31</v>
      </c>
      <c r="V163">
        <v>-5.9579999999999994E-2</v>
      </c>
      <c r="W163">
        <v>9.0000000000000019E-5</v>
      </c>
      <c r="X163">
        <v>-0.22308000000000006</v>
      </c>
    </row>
    <row r="164" spans="1:24">
      <c r="A164">
        <v>2002</v>
      </c>
      <c r="B164" t="s">
        <v>21</v>
      </c>
      <c r="C164">
        <v>0.82698000000000005</v>
      </c>
      <c r="D164">
        <v>2.1199999999999999E-3</v>
      </c>
      <c r="E164">
        <v>1.80261</v>
      </c>
      <c r="F164">
        <v>-2.9610000000000001E-2</v>
      </c>
      <c r="G164">
        <v>-0.26006000000000001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1.8790000000000001E-2</v>
      </c>
      <c r="S164" t="s">
        <v>22</v>
      </c>
      <c r="T164">
        <v>23</v>
      </c>
      <c r="U164" t="s">
        <v>31</v>
      </c>
      <c r="V164">
        <v>0.63471000000000011</v>
      </c>
      <c r="W164">
        <v>1.4299999999999998E-3</v>
      </c>
      <c r="X164">
        <v>-0.64029000000000003</v>
      </c>
    </row>
    <row r="165" spans="1:24">
      <c r="A165">
        <v>2003</v>
      </c>
      <c r="B165" t="s">
        <v>21</v>
      </c>
      <c r="C165">
        <v>0.32207999999999998</v>
      </c>
      <c r="D165">
        <v>8.9999999999999998E-4</v>
      </c>
      <c r="E165">
        <v>0.57638999999999996</v>
      </c>
      <c r="F165">
        <v>8.2949999999999996E-2</v>
      </c>
      <c r="G165">
        <v>0.41748000000000002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2.469E-2</v>
      </c>
      <c r="S165" t="s">
        <v>22</v>
      </c>
      <c r="T165">
        <v>28</v>
      </c>
      <c r="U165" t="s">
        <v>31</v>
      </c>
      <c r="V165">
        <v>-0.20875000000000005</v>
      </c>
      <c r="W165">
        <v>1.8999999999999996E-4</v>
      </c>
      <c r="X165">
        <v>-0.49604999999999999</v>
      </c>
    </row>
    <row r="166" spans="1:24">
      <c r="A166">
        <v>2004</v>
      </c>
      <c r="B166" t="s">
        <v>21</v>
      </c>
      <c r="C166">
        <v>0.40806999999999999</v>
      </c>
      <c r="D166">
        <v>5.1000000000000004E-4</v>
      </c>
      <c r="E166">
        <v>0.67500000000000004</v>
      </c>
      <c r="F166">
        <v>0.93486999999999998</v>
      </c>
      <c r="G166">
        <v>7.0493100000000002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1.404E-2</v>
      </c>
      <c r="S166" t="s">
        <v>22</v>
      </c>
      <c r="T166">
        <v>29</v>
      </c>
      <c r="U166" t="s">
        <v>31</v>
      </c>
      <c r="V166">
        <v>0.15449999999999997</v>
      </c>
      <c r="W166">
        <v>5.4000000000000001E-4</v>
      </c>
      <c r="X166">
        <v>-0.1384200000000001</v>
      </c>
    </row>
    <row r="167" spans="1:24">
      <c r="A167">
        <v>2005</v>
      </c>
      <c r="B167" t="s">
        <v>21</v>
      </c>
      <c r="C167">
        <v>0.24181</v>
      </c>
      <c r="D167">
        <v>2.5999999999999998E-4</v>
      </c>
      <c r="E167">
        <v>0.57660999999999996</v>
      </c>
      <c r="F167">
        <v>0.70182999999999995</v>
      </c>
      <c r="G167">
        <v>8.3140400000000003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1.013E-2</v>
      </c>
      <c r="S167" t="s">
        <v>22</v>
      </c>
      <c r="T167">
        <v>21</v>
      </c>
      <c r="U167" t="s">
        <v>31</v>
      </c>
      <c r="V167">
        <v>7.7789999999999998E-2</v>
      </c>
      <c r="W167">
        <v>3.3E-4</v>
      </c>
      <c r="X167">
        <v>-0.25326000000000004</v>
      </c>
    </row>
    <row r="168" spans="1:24">
      <c r="A168">
        <v>2006</v>
      </c>
      <c r="B168" t="s">
        <v>21</v>
      </c>
      <c r="C168">
        <v>0.20030000000000001</v>
      </c>
      <c r="D168">
        <v>1E-3</v>
      </c>
      <c r="E168">
        <v>1.2707299999999999</v>
      </c>
      <c r="F168">
        <v>0.31169000000000002</v>
      </c>
      <c r="G168">
        <v>1.90957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1.5520000000000001E-2</v>
      </c>
      <c r="S168" t="s">
        <v>22</v>
      </c>
      <c r="T168">
        <v>24</v>
      </c>
      <c r="U168" t="s">
        <v>31</v>
      </c>
      <c r="V168">
        <v>-9.1560000000000002E-2</v>
      </c>
      <c r="W168">
        <v>2.2000000000000003E-4</v>
      </c>
      <c r="X168">
        <v>-0.44713000000000003</v>
      </c>
    </row>
    <row r="169" spans="1:24">
      <c r="A169">
        <v>2007</v>
      </c>
      <c r="B169" t="s">
        <v>21</v>
      </c>
      <c r="C169">
        <v>0.18131</v>
      </c>
      <c r="D169">
        <v>-8.0000000000000004E-4</v>
      </c>
      <c r="E169">
        <v>-1.0124500000000001</v>
      </c>
      <c r="F169">
        <v>1.0794699999999999</v>
      </c>
      <c r="G169">
        <v>12.754619999999999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1.813E-2</v>
      </c>
      <c r="S169" t="s">
        <v>22</v>
      </c>
      <c r="T169">
        <v>29</v>
      </c>
      <c r="U169" t="s">
        <v>31</v>
      </c>
      <c r="V169">
        <v>-1.1630000000000001E-2</v>
      </c>
      <c r="W169">
        <v>-9.2000000000000003E-4</v>
      </c>
      <c r="X169">
        <v>1.2270000000000003E-2</v>
      </c>
    </row>
    <row r="170" spans="1:24">
      <c r="A170">
        <v>2008</v>
      </c>
      <c r="B170" t="s">
        <v>21</v>
      </c>
      <c r="C170">
        <v>-0.67978000000000005</v>
      </c>
      <c r="D170">
        <v>9.3000000000000005E-4</v>
      </c>
      <c r="E170">
        <v>0.38041000000000003</v>
      </c>
      <c r="F170">
        <v>1.74621</v>
      </c>
      <c r="G170">
        <v>12.9023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5.9060000000000001E-2</v>
      </c>
      <c r="S170" t="s">
        <v>22</v>
      </c>
      <c r="T170">
        <v>17</v>
      </c>
      <c r="U170" t="s">
        <v>31</v>
      </c>
      <c r="V170">
        <v>-6.9360000000000088E-2</v>
      </c>
      <c r="W170">
        <v>-1.25E-3</v>
      </c>
      <c r="X170">
        <v>-0.35530999999999979</v>
      </c>
    </row>
    <row r="171" spans="1:24">
      <c r="A171">
        <v>2009</v>
      </c>
      <c r="B171" t="s">
        <v>21</v>
      </c>
      <c r="C171">
        <v>0.66464000000000001</v>
      </c>
      <c r="D171">
        <v>1.8E-3</v>
      </c>
      <c r="E171">
        <v>1.39147</v>
      </c>
      <c r="F171">
        <v>0.43242000000000003</v>
      </c>
      <c r="G171">
        <v>3.16628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2.0590000000000001E-2</v>
      </c>
      <c r="S171" t="s">
        <v>22</v>
      </c>
      <c r="T171">
        <v>24</v>
      </c>
      <c r="U171" t="s">
        <v>31</v>
      </c>
      <c r="V171">
        <v>6.1390000000000056E-2</v>
      </c>
      <c r="W171">
        <v>1.81E-3</v>
      </c>
      <c r="X171">
        <v>-0.55818999999999996</v>
      </c>
    </row>
    <row r="172" spans="1:24">
      <c r="A172">
        <v>2010</v>
      </c>
      <c r="B172" t="s">
        <v>21</v>
      </c>
      <c r="C172">
        <v>0.43687999999999999</v>
      </c>
      <c r="D172">
        <v>9.6000000000000002E-4</v>
      </c>
      <c r="E172">
        <v>1.18615</v>
      </c>
      <c r="F172">
        <v>0.57738</v>
      </c>
      <c r="G172">
        <v>4.7248400000000004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1.6840000000000001E-2</v>
      </c>
      <c r="S172" t="s">
        <v>22</v>
      </c>
      <c r="T172">
        <v>32</v>
      </c>
      <c r="U172" t="s">
        <v>31</v>
      </c>
      <c r="V172">
        <v>0.13595999999999997</v>
      </c>
      <c r="W172">
        <v>6.8000000000000005E-4</v>
      </c>
      <c r="X172">
        <v>-0.37541999999999998</v>
      </c>
    </row>
    <row r="173" spans="1:24">
      <c r="A173">
        <v>2011</v>
      </c>
      <c r="B173" t="s">
        <v>21</v>
      </c>
      <c r="C173">
        <v>-0.14893000000000001</v>
      </c>
      <c r="D173">
        <v>-1.0000000000000001E-5</v>
      </c>
      <c r="E173">
        <v>-6.3099999999999996E-3</v>
      </c>
      <c r="F173">
        <v>0.48093999999999998</v>
      </c>
      <c r="G173">
        <v>3.66378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2.1420000000000002E-2</v>
      </c>
      <c r="S173" t="s">
        <v>22</v>
      </c>
      <c r="T173">
        <v>33</v>
      </c>
      <c r="U173" t="s">
        <v>31</v>
      </c>
      <c r="V173">
        <v>3.2170000000000004E-2</v>
      </c>
      <c r="W173">
        <v>2.9999999999999997E-4</v>
      </c>
      <c r="X173">
        <v>-0.65514000000000006</v>
      </c>
    </row>
    <row r="174" spans="1:24">
      <c r="A174">
        <v>2012</v>
      </c>
      <c r="B174" t="s">
        <v>21</v>
      </c>
      <c r="C174">
        <v>0.13643</v>
      </c>
      <c r="D174">
        <v>7.3999999999999999E-4</v>
      </c>
      <c r="E174">
        <v>0.81605000000000005</v>
      </c>
      <c r="F174">
        <v>0.62017999999999995</v>
      </c>
      <c r="G174">
        <v>4.3947900000000004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1.7059999999999999E-2</v>
      </c>
      <c r="S174" t="s">
        <v>22</v>
      </c>
      <c r="T174">
        <v>26</v>
      </c>
      <c r="U174" t="s">
        <v>31</v>
      </c>
      <c r="V174">
        <v>-2.5559999999999999E-2</v>
      </c>
      <c r="W174">
        <v>5.1999999999999995E-4</v>
      </c>
      <c r="X174">
        <v>-0.32564000000000004</v>
      </c>
    </row>
    <row r="175" spans="1:24">
      <c r="A175">
        <v>2013</v>
      </c>
      <c r="B175" t="s">
        <v>21</v>
      </c>
      <c r="C175">
        <v>-0.31742999999999999</v>
      </c>
      <c r="D175">
        <v>-2.5100000000000001E-3</v>
      </c>
      <c r="E175">
        <v>-1.7150700000000001</v>
      </c>
      <c r="F175">
        <v>1.1634500000000001</v>
      </c>
      <c r="G175">
        <v>4.5739099999999997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2.513E-2</v>
      </c>
      <c r="S175" t="s">
        <v>22</v>
      </c>
      <c r="T175">
        <v>32</v>
      </c>
      <c r="U175" t="s">
        <v>31</v>
      </c>
      <c r="V175">
        <v>-0.33046999999999999</v>
      </c>
      <c r="W175">
        <v>-1.17E-3</v>
      </c>
      <c r="X175">
        <v>-5.0369999999999804E-2</v>
      </c>
    </row>
    <row r="176" spans="1:24">
      <c r="A176">
        <v>2014</v>
      </c>
      <c r="B176" t="s">
        <v>21</v>
      </c>
      <c r="C176">
        <v>0.30095</v>
      </c>
      <c r="D176">
        <v>8.7000000000000001E-4</v>
      </c>
      <c r="E176">
        <v>1.3240799999999999</v>
      </c>
      <c r="F176">
        <v>0.70170999999999994</v>
      </c>
      <c r="G176">
        <v>6.6403699999999999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1.193E-2</v>
      </c>
      <c r="S176" t="s">
        <v>22</v>
      </c>
      <c r="T176">
        <v>31</v>
      </c>
      <c r="U176" t="s">
        <v>31</v>
      </c>
      <c r="V176">
        <v>0.32796999999999998</v>
      </c>
      <c r="W176">
        <v>1.1900000000000001E-3</v>
      </c>
      <c r="X176">
        <v>-0.28084000000000009</v>
      </c>
    </row>
    <row r="177" spans="1:24">
      <c r="A177">
        <v>2015</v>
      </c>
      <c r="B177" t="s">
        <v>21</v>
      </c>
      <c r="C177">
        <v>-0.15909999999999999</v>
      </c>
      <c r="D177">
        <v>4.4999999999999999E-4</v>
      </c>
      <c r="E177">
        <v>0.33657999999999999</v>
      </c>
      <c r="F177">
        <v>0.54483999999999999</v>
      </c>
      <c r="G177">
        <v>3.7092399999999999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2.3210000000000001E-2</v>
      </c>
      <c r="S177" t="s">
        <v>22</v>
      </c>
      <c r="T177">
        <v>37</v>
      </c>
      <c r="U177" t="s">
        <v>31</v>
      </c>
      <c r="V177">
        <v>9.5879999999999993E-2</v>
      </c>
      <c r="W177">
        <v>5.8E-4</v>
      </c>
      <c r="X177">
        <v>-0.5903799999999999</v>
      </c>
    </row>
    <row r="178" spans="1:24">
      <c r="A178">
        <v>2016</v>
      </c>
      <c r="B178" t="s">
        <v>21</v>
      </c>
      <c r="C178">
        <v>0.35010999999999998</v>
      </c>
      <c r="D178">
        <v>7.5000000000000002E-4</v>
      </c>
      <c r="E178">
        <v>0.75651000000000002</v>
      </c>
      <c r="F178">
        <v>3.2390000000000002E-2</v>
      </c>
      <c r="G178">
        <v>0.23243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1.619E-2</v>
      </c>
      <c r="S178" t="s">
        <v>22</v>
      </c>
      <c r="T178">
        <v>35</v>
      </c>
      <c r="U178" t="s">
        <v>31</v>
      </c>
      <c r="V178">
        <v>-0.11000000000000004</v>
      </c>
      <c r="W178">
        <v>3.6999999999999999E-4</v>
      </c>
      <c r="X178">
        <v>-0.76835999999999993</v>
      </c>
    </row>
    <row r="179" spans="1:24">
      <c r="A179">
        <v>2017</v>
      </c>
      <c r="B179" t="s">
        <v>21</v>
      </c>
      <c r="C179">
        <v>1.6899999999999998E-2</v>
      </c>
      <c r="D179">
        <v>5.6999999999999998E-4</v>
      </c>
      <c r="E179">
        <v>0.53186999999999995</v>
      </c>
      <c r="F179">
        <v>-9.0200000000000002E-3</v>
      </c>
      <c r="G179">
        <v>-3.1859999999999999E-2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1.8079999999999999E-2</v>
      </c>
      <c r="S179" t="s">
        <v>22</v>
      </c>
      <c r="T179">
        <v>40</v>
      </c>
      <c r="U179" t="s">
        <v>31</v>
      </c>
      <c r="V179">
        <v>-0.19077</v>
      </c>
      <c r="W179">
        <v>6.9999999999999967E-5</v>
      </c>
      <c r="X179">
        <v>-0.77302999999999999</v>
      </c>
    </row>
    <row r="180" spans="1:24">
      <c r="A180">
        <v>2018</v>
      </c>
      <c r="B180" t="s">
        <v>21</v>
      </c>
      <c r="C180">
        <v>-0.10471999999999999</v>
      </c>
      <c r="D180">
        <v>-1.9000000000000001E-4</v>
      </c>
      <c r="E180">
        <v>-0.18884000000000001</v>
      </c>
      <c r="F180">
        <v>0.15132000000000001</v>
      </c>
      <c r="G180">
        <v>1.40957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1.6250000000000001E-2</v>
      </c>
      <c r="S180" t="s">
        <v>22</v>
      </c>
      <c r="T180">
        <v>33</v>
      </c>
      <c r="U180" t="s">
        <v>31</v>
      </c>
      <c r="V180">
        <v>0.12083000000000001</v>
      </c>
      <c r="W180">
        <v>3.6999999999999994E-4</v>
      </c>
      <c r="X180">
        <v>-0.80867</v>
      </c>
    </row>
    <row r="181" spans="1:24">
      <c r="A181">
        <v>2019</v>
      </c>
      <c r="B181" t="s">
        <v>21</v>
      </c>
      <c r="C181">
        <v>0.38334000000000001</v>
      </c>
      <c r="D181">
        <v>1.4E-3</v>
      </c>
      <c r="E181">
        <v>2.1085699999999998</v>
      </c>
      <c r="F181">
        <v>-0.17197999999999999</v>
      </c>
      <c r="G181">
        <v>-1.71672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1.0659999999999999E-2</v>
      </c>
      <c r="S181" t="s">
        <v>22</v>
      </c>
      <c r="T181">
        <v>44</v>
      </c>
      <c r="U181" t="s">
        <v>31</v>
      </c>
      <c r="V181">
        <v>0.11849000000000004</v>
      </c>
      <c r="W181">
        <v>1.1199999999999999E-3</v>
      </c>
      <c r="X181">
        <v>-0.81291999999999998</v>
      </c>
    </row>
    <row r="182" spans="1:24">
      <c r="A182">
        <v>2020</v>
      </c>
      <c r="B182" t="s">
        <v>21</v>
      </c>
      <c r="C182">
        <v>0.12197</v>
      </c>
      <c r="D182">
        <v>7.5000000000000002E-4</v>
      </c>
      <c r="E182">
        <v>0.29488999999999999</v>
      </c>
      <c r="F182">
        <v>0.72275999999999996</v>
      </c>
      <c r="G182">
        <v>5.6106499999999997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4.4299999999999999E-2</v>
      </c>
      <c r="S182" t="s">
        <v>22</v>
      </c>
      <c r="T182">
        <v>51</v>
      </c>
      <c r="U182" t="s">
        <v>31</v>
      </c>
      <c r="V182">
        <v>-2.5079999999999991E-2</v>
      </c>
      <c r="W182">
        <v>2.999999999999997E-5</v>
      </c>
      <c r="X182">
        <v>-0.56723000000000001</v>
      </c>
    </row>
    <row r="183" spans="1:24">
      <c r="A183">
        <v>2021</v>
      </c>
      <c r="B183" t="s">
        <v>21</v>
      </c>
      <c r="C183">
        <v>0.22448000000000001</v>
      </c>
      <c r="D183">
        <v>3.4000000000000002E-4</v>
      </c>
      <c r="E183">
        <v>0.37905</v>
      </c>
      <c r="F183">
        <v>0.64617000000000002</v>
      </c>
      <c r="G183">
        <v>5.2050099999999997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1.555E-2</v>
      </c>
      <c r="S183" t="s">
        <v>22</v>
      </c>
      <c r="T183">
        <v>38</v>
      </c>
      <c r="U183" t="s">
        <v>31</v>
      </c>
      <c r="V183">
        <v>-7.4679999999999969E-2</v>
      </c>
      <c r="W183">
        <v>2.4000000000000003E-4</v>
      </c>
      <c r="X183">
        <v>-0.23848000000000003</v>
      </c>
    </row>
    <row r="184" spans="1:24">
      <c r="A184">
        <v>2022</v>
      </c>
      <c r="B184" t="s">
        <v>21</v>
      </c>
      <c r="C184">
        <v>0.12181</v>
      </c>
      <c r="D184">
        <v>1.48E-3</v>
      </c>
      <c r="E184">
        <v>1.98166</v>
      </c>
      <c r="F184">
        <v>0.96469000000000005</v>
      </c>
      <c r="G184">
        <v>16.150480000000002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2.0119999999999999E-2</v>
      </c>
      <c r="S184" t="s">
        <v>22</v>
      </c>
      <c r="T184">
        <v>35</v>
      </c>
      <c r="U184" t="s">
        <v>31</v>
      </c>
      <c r="V184">
        <v>0.2094</v>
      </c>
      <c r="W184">
        <v>1.41E-3</v>
      </c>
      <c r="X184">
        <v>-0.28034000000000003</v>
      </c>
    </row>
    <row r="185" spans="1:24">
      <c r="A185">
        <v>2023</v>
      </c>
      <c r="B185" t="s">
        <v>21</v>
      </c>
      <c r="C185">
        <v>0.10018000000000001</v>
      </c>
      <c r="D185">
        <v>1.3999999999999999E-4</v>
      </c>
      <c r="E185">
        <v>0.32090999999999997</v>
      </c>
      <c r="F185">
        <v>0.70365</v>
      </c>
      <c r="G185">
        <v>11.53589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9.7400000000000004E-3</v>
      </c>
      <c r="S185" t="s">
        <v>22</v>
      </c>
      <c r="T185">
        <v>38</v>
      </c>
      <c r="U185" t="s">
        <v>31</v>
      </c>
      <c r="V185">
        <v>-7.5730000000000006E-2</v>
      </c>
      <c r="W185">
        <v>0</v>
      </c>
      <c r="X185">
        <v>-0.21528999999999998</v>
      </c>
    </row>
    <row r="186" spans="1:24">
      <c r="A186">
        <v>2001</v>
      </c>
      <c r="B186" t="s">
        <v>21</v>
      </c>
      <c r="C186">
        <v>0.24772</v>
      </c>
      <c r="D186">
        <v>5.1999999999999995E-4</v>
      </c>
      <c r="E186">
        <v>0.93428</v>
      </c>
      <c r="F186">
        <v>0.64946999999999999</v>
      </c>
      <c r="G186">
        <v>10.51309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1.074E-2</v>
      </c>
      <c r="S186" t="s">
        <v>22</v>
      </c>
      <c r="T186">
        <v>53</v>
      </c>
      <c r="U186" t="s">
        <v>32</v>
      </c>
      <c r="V186">
        <v>-3.3199999999999896E-3</v>
      </c>
      <c r="W186">
        <v>1.4999999999999996E-4</v>
      </c>
      <c r="X186">
        <v>-0.21577000000000002</v>
      </c>
    </row>
    <row r="187" spans="1:24">
      <c r="A187">
        <v>2002</v>
      </c>
      <c r="B187" t="s">
        <v>21</v>
      </c>
      <c r="C187">
        <v>0.25331999999999999</v>
      </c>
      <c r="D187">
        <v>1.2099999999999999E-3</v>
      </c>
      <c r="E187">
        <v>2.1700300000000001</v>
      </c>
      <c r="F187">
        <v>0.44325999999999999</v>
      </c>
      <c r="G187">
        <v>8.2188300000000005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1.0959999999999999E-2</v>
      </c>
      <c r="S187" t="s">
        <v>22</v>
      </c>
      <c r="T187">
        <v>64</v>
      </c>
      <c r="U187" t="s">
        <v>32</v>
      </c>
      <c r="V187">
        <v>0.26951999999999998</v>
      </c>
      <c r="W187">
        <v>9.6999999999999994E-4</v>
      </c>
      <c r="X187">
        <v>-0.5742799999999999</v>
      </c>
    </row>
    <row r="188" spans="1:24">
      <c r="A188">
        <v>2003</v>
      </c>
      <c r="B188" t="s">
        <v>21</v>
      </c>
      <c r="C188">
        <v>0.56257000000000001</v>
      </c>
      <c r="D188">
        <v>1.3699999999999999E-3</v>
      </c>
      <c r="E188">
        <v>1.8092299999999999</v>
      </c>
      <c r="F188">
        <v>0.34621000000000002</v>
      </c>
      <c r="G188">
        <v>3.5966399999999998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1.2149999999999999E-2</v>
      </c>
      <c r="S188" t="s">
        <v>22</v>
      </c>
      <c r="T188">
        <v>52</v>
      </c>
      <c r="U188" t="s">
        <v>32</v>
      </c>
      <c r="V188">
        <v>9.9540000000000017E-2</v>
      </c>
      <c r="W188">
        <v>1.2099999999999999E-3</v>
      </c>
      <c r="X188">
        <v>-0.50236999999999998</v>
      </c>
    </row>
    <row r="189" spans="1:24">
      <c r="A189">
        <v>2004</v>
      </c>
      <c r="B189" t="s">
        <v>21</v>
      </c>
      <c r="C189">
        <v>0.49585000000000001</v>
      </c>
      <c r="D189">
        <v>1.3500000000000001E-3</v>
      </c>
      <c r="E189">
        <v>3.5183200000000001</v>
      </c>
      <c r="F189">
        <v>0.2838</v>
      </c>
      <c r="G189">
        <v>4.2034099999999999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6.8199999999999997E-3</v>
      </c>
      <c r="S189" t="s">
        <v>22</v>
      </c>
      <c r="T189">
        <v>60</v>
      </c>
      <c r="U189" t="s">
        <v>32</v>
      </c>
      <c r="V189">
        <v>0.20413999999999999</v>
      </c>
      <c r="W189">
        <v>9.4000000000000008E-4</v>
      </c>
      <c r="X189">
        <v>-0.58183000000000007</v>
      </c>
    </row>
    <row r="190" spans="1:24">
      <c r="A190">
        <v>2005</v>
      </c>
      <c r="B190" t="s">
        <v>21</v>
      </c>
      <c r="C190">
        <v>0.22691</v>
      </c>
      <c r="D190">
        <v>5.4000000000000001E-4</v>
      </c>
      <c r="E190">
        <v>1.14425</v>
      </c>
      <c r="F190">
        <v>0.50434999999999997</v>
      </c>
      <c r="G190">
        <v>5.7166399999999999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1.004E-2</v>
      </c>
      <c r="S190" t="s">
        <v>22</v>
      </c>
      <c r="T190">
        <v>64</v>
      </c>
      <c r="U190" t="s">
        <v>32</v>
      </c>
      <c r="V190">
        <v>9.0070000000000011E-2</v>
      </c>
      <c r="W190">
        <v>2.1000000000000001E-4</v>
      </c>
      <c r="X190">
        <v>-0.45835999999999999</v>
      </c>
    </row>
    <row r="191" spans="1:24">
      <c r="A191">
        <v>2006</v>
      </c>
      <c r="B191" t="s">
        <v>21</v>
      </c>
      <c r="C191">
        <v>0.32295000000000001</v>
      </c>
      <c r="D191">
        <v>1.1100000000000001E-3</v>
      </c>
      <c r="E191">
        <v>2.8974899999999999</v>
      </c>
      <c r="F191">
        <v>0.40837000000000001</v>
      </c>
      <c r="G191">
        <v>5.0942499999999997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8.9300000000000004E-3</v>
      </c>
      <c r="S191" t="s">
        <v>22</v>
      </c>
      <c r="T191">
        <v>57</v>
      </c>
      <c r="U191" t="s">
        <v>32</v>
      </c>
      <c r="V191">
        <v>0.10842000000000002</v>
      </c>
      <c r="W191">
        <v>7.9000000000000012E-4</v>
      </c>
      <c r="X191">
        <v>-0.42805000000000004</v>
      </c>
    </row>
    <row r="192" spans="1:24">
      <c r="A192">
        <v>2007</v>
      </c>
      <c r="B192" t="s">
        <v>21</v>
      </c>
      <c r="C192">
        <v>0.20376</v>
      </c>
      <c r="D192">
        <v>4.2000000000000002E-4</v>
      </c>
      <c r="E192">
        <v>1.1949700000000001</v>
      </c>
      <c r="F192">
        <v>0.77225999999999995</v>
      </c>
      <c r="G192">
        <v>20.74607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1.026E-2</v>
      </c>
      <c r="S192" t="s">
        <v>22</v>
      </c>
      <c r="T192">
        <v>67</v>
      </c>
      <c r="U192" t="s">
        <v>32</v>
      </c>
      <c r="V192">
        <v>8.5749999999999993E-2</v>
      </c>
      <c r="W192">
        <v>5.9999999999999995E-5</v>
      </c>
      <c r="X192">
        <v>-0.16147</v>
      </c>
    </row>
    <row r="193" spans="1:24">
      <c r="A193">
        <v>2008</v>
      </c>
      <c r="B193" t="s">
        <v>21</v>
      </c>
      <c r="C193">
        <v>-0.33288000000000001</v>
      </c>
      <c r="D193">
        <v>1E-3</v>
      </c>
      <c r="E193">
        <v>1.33779</v>
      </c>
      <c r="F193">
        <v>1.08277</v>
      </c>
      <c r="G193">
        <v>26.270579999999999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3.0519999999999999E-2</v>
      </c>
      <c r="S193" t="s">
        <v>22</v>
      </c>
      <c r="T193">
        <v>58</v>
      </c>
      <c r="U193" t="s">
        <v>32</v>
      </c>
      <c r="V193">
        <v>0.12186999999999998</v>
      </c>
      <c r="W193">
        <v>4.3000000000000004E-4</v>
      </c>
      <c r="X193">
        <v>-0.39294000000000007</v>
      </c>
    </row>
    <row r="194" spans="1:24">
      <c r="A194">
        <v>2009</v>
      </c>
      <c r="B194" t="s">
        <v>21</v>
      </c>
      <c r="C194">
        <v>0.17418</v>
      </c>
      <c r="D194">
        <v>-8.5999999999999998E-4</v>
      </c>
      <c r="E194">
        <v>-1.2396400000000001</v>
      </c>
      <c r="F194">
        <v>1.0222899999999999</v>
      </c>
      <c r="G194">
        <v>14.037319999999999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2.3900000000000001E-2</v>
      </c>
      <c r="S194" t="s">
        <v>22</v>
      </c>
      <c r="T194">
        <v>51</v>
      </c>
      <c r="U194" t="s">
        <v>32</v>
      </c>
      <c r="V194">
        <v>-8.931E-2</v>
      </c>
      <c r="W194">
        <v>2.5000000000000011E-4</v>
      </c>
      <c r="X194">
        <v>-0.14132000000000011</v>
      </c>
    </row>
    <row r="195" spans="1:24">
      <c r="A195">
        <v>2010</v>
      </c>
      <c r="B195" t="s">
        <v>21</v>
      </c>
      <c r="C195">
        <v>0.28539999999999999</v>
      </c>
      <c r="D195">
        <v>1.7000000000000001E-4</v>
      </c>
      <c r="E195">
        <v>0.46614</v>
      </c>
      <c r="F195">
        <v>0.69255</v>
      </c>
      <c r="G195">
        <v>12.32696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1.3169999999999999E-2</v>
      </c>
      <c r="S195" t="s">
        <v>22</v>
      </c>
      <c r="T195">
        <v>89</v>
      </c>
      <c r="U195" t="s">
        <v>32</v>
      </c>
      <c r="V195">
        <v>4.0989999999999999E-2</v>
      </c>
      <c r="W195">
        <v>2.2000000000000001E-4</v>
      </c>
      <c r="X195">
        <v>-0.28459000000000001</v>
      </c>
    </row>
    <row r="196" spans="1:24">
      <c r="A196">
        <v>2011</v>
      </c>
      <c r="B196" t="s">
        <v>21</v>
      </c>
      <c r="C196">
        <v>-9.5699999999999993E-2</v>
      </c>
      <c r="D196">
        <v>-1.1E-4</v>
      </c>
      <c r="E196">
        <v>-0.18151</v>
      </c>
      <c r="F196">
        <v>0.78879999999999995</v>
      </c>
      <c r="G196">
        <v>11.18336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1.8530000000000001E-2</v>
      </c>
      <c r="S196" t="s">
        <v>22</v>
      </c>
      <c r="T196">
        <v>64</v>
      </c>
      <c r="U196" t="s">
        <v>32</v>
      </c>
      <c r="V196">
        <v>-1.2919999999999987E-2</v>
      </c>
      <c r="W196">
        <v>5.0000000000000009E-5</v>
      </c>
      <c r="X196">
        <v>-0.43164000000000002</v>
      </c>
    </row>
    <row r="197" spans="1:24">
      <c r="A197">
        <v>2012</v>
      </c>
      <c r="B197" t="s">
        <v>21</v>
      </c>
      <c r="C197">
        <v>0.16827</v>
      </c>
      <c r="D197">
        <v>3.6000000000000002E-4</v>
      </c>
      <c r="E197">
        <v>0.47894999999999999</v>
      </c>
      <c r="F197">
        <v>0.66005999999999998</v>
      </c>
      <c r="G197">
        <v>5.7081600000000003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1.3180000000000001E-2</v>
      </c>
      <c r="S197" t="s">
        <v>22</v>
      </c>
      <c r="T197">
        <v>69</v>
      </c>
      <c r="U197" t="s">
        <v>32</v>
      </c>
      <c r="V197">
        <v>-3.9429999999999993E-2</v>
      </c>
      <c r="W197">
        <v>2.6000000000000003E-4</v>
      </c>
      <c r="X197">
        <v>-0.32300000000000006</v>
      </c>
    </row>
    <row r="198" spans="1:24">
      <c r="A198">
        <v>2013</v>
      </c>
      <c r="B198" t="s">
        <v>21</v>
      </c>
      <c r="C198">
        <v>0.38321</v>
      </c>
      <c r="D198">
        <v>6.4000000000000005E-4</v>
      </c>
      <c r="E198">
        <v>1.2558800000000001</v>
      </c>
      <c r="F198">
        <v>0.49967</v>
      </c>
      <c r="G198">
        <v>5.65646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8.8599999999999998E-3</v>
      </c>
      <c r="S198" t="s">
        <v>22</v>
      </c>
      <c r="T198">
        <v>70</v>
      </c>
      <c r="U198" t="s">
        <v>32</v>
      </c>
      <c r="V198">
        <v>-6.0999999999999943E-3</v>
      </c>
      <c r="W198">
        <v>5.7000000000000009E-4</v>
      </c>
      <c r="X198">
        <v>-0.42214999999999997</v>
      </c>
    </row>
    <row r="199" spans="1:24">
      <c r="A199">
        <v>2014</v>
      </c>
      <c r="B199" t="s">
        <v>21</v>
      </c>
      <c r="C199">
        <v>0.13633999999999999</v>
      </c>
      <c r="D199">
        <v>3.3E-4</v>
      </c>
      <c r="E199">
        <v>0.71014999999999995</v>
      </c>
      <c r="F199">
        <v>0.69498000000000004</v>
      </c>
      <c r="G199">
        <v>9.1392299999999995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9.6500000000000006E-3</v>
      </c>
      <c r="S199" t="s">
        <v>22</v>
      </c>
      <c r="T199">
        <v>90</v>
      </c>
      <c r="U199" t="s">
        <v>32</v>
      </c>
      <c r="V199">
        <v>6.9929999999999992E-2</v>
      </c>
      <c r="W199">
        <v>3.3E-4</v>
      </c>
      <c r="X199">
        <v>-0.40777999999999992</v>
      </c>
    </row>
    <row r="200" spans="1:24">
      <c r="A200">
        <v>2015</v>
      </c>
      <c r="B200" t="s">
        <v>21</v>
      </c>
      <c r="C200">
        <v>-0.15973999999999999</v>
      </c>
      <c r="D200">
        <v>-3.2000000000000003E-4</v>
      </c>
      <c r="E200">
        <v>-0.53134000000000003</v>
      </c>
      <c r="F200">
        <v>0.91486999999999996</v>
      </c>
      <c r="G200">
        <v>13.565429999999999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1.298E-2</v>
      </c>
      <c r="S200" t="s">
        <v>22</v>
      </c>
      <c r="T200">
        <v>90</v>
      </c>
      <c r="U200" t="s">
        <v>32</v>
      </c>
      <c r="V200">
        <v>-8.4009999999999987E-2</v>
      </c>
      <c r="W200">
        <v>-3.7000000000000005E-4</v>
      </c>
      <c r="X200">
        <v>-0.13036999999999999</v>
      </c>
    </row>
    <row r="201" spans="1:24">
      <c r="A201">
        <v>2016</v>
      </c>
      <c r="B201" t="s">
        <v>21</v>
      </c>
      <c r="C201">
        <v>0.16991000000000001</v>
      </c>
      <c r="D201">
        <v>8.0000000000000007E-5</v>
      </c>
      <c r="E201">
        <v>0.21706</v>
      </c>
      <c r="F201">
        <v>0.92095000000000005</v>
      </c>
      <c r="G201">
        <v>18.56795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9.4800000000000006E-3</v>
      </c>
      <c r="S201" t="s">
        <v>22</v>
      </c>
      <c r="T201">
        <v>79</v>
      </c>
      <c r="U201" t="s">
        <v>32</v>
      </c>
      <c r="V201">
        <v>-8.3409999999999984E-2</v>
      </c>
      <c r="W201">
        <v>2.5000000000000001E-4</v>
      </c>
      <c r="X201">
        <v>-0.14139000000000002</v>
      </c>
    </row>
    <row r="202" spans="1:24">
      <c r="A202">
        <v>2017</v>
      </c>
      <c r="B202" t="s">
        <v>21</v>
      </c>
      <c r="C202">
        <v>0.31688</v>
      </c>
      <c r="D202">
        <v>9.2000000000000003E-4</v>
      </c>
      <c r="E202">
        <v>3.0284499999999999</v>
      </c>
      <c r="F202">
        <v>0.41441</v>
      </c>
      <c r="G202">
        <v>5.1835199999999997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6.2199999999999998E-3</v>
      </c>
      <c r="S202" t="s">
        <v>22</v>
      </c>
      <c r="T202">
        <v>91</v>
      </c>
      <c r="U202" t="s">
        <v>32</v>
      </c>
      <c r="V202">
        <v>9.0019999999999989E-2</v>
      </c>
      <c r="W202">
        <v>6.3000000000000003E-4</v>
      </c>
      <c r="X202">
        <v>-0.54756000000000005</v>
      </c>
    </row>
    <row r="203" spans="1:24">
      <c r="A203">
        <v>2018</v>
      </c>
      <c r="B203" t="s">
        <v>21</v>
      </c>
      <c r="C203">
        <v>1.158E-2</v>
      </c>
      <c r="D203">
        <v>3.8000000000000002E-4</v>
      </c>
      <c r="E203">
        <v>1.1774800000000001</v>
      </c>
      <c r="F203">
        <v>0.81328999999999996</v>
      </c>
      <c r="G203">
        <v>23.455159999999999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1.039E-2</v>
      </c>
      <c r="S203" t="s">
        <v>22</v>
      </c>
      <c r="T203">
        <v>83</v>
      </c>
      <c r="U203" t="s">
        <v>32</v>
      </c>
      <c r="V203">
        <v>0.15699000000000002</v>
      </c>
      <c r="W203">
        <v>5.2999999999999998E-4</v>
      </c>
      <c r="X203">
        <v>-0.27712000000000014</v>
      </c>
    </row>
    <row r="204" spans="1:24">
      <c r="A204">
        <v>2019</v>
      </c>
      <c r="B204" t="s">
        <v>21</v>
      </c>
      <c r="C204">
        <v>0.33483000000000002</v>
      </c>
      <c r="D204">
        <v>4.8999999999999998E-4</v>
      </c>
      <c r="E204">
        <v>2.22519</v>
      </c>
      <c r="F204">
        <v>0.68937999999999999</v>
      </c>
      <c r="G204">
        <v>20.57742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6.9199999999999999E-3</v>
      </c>
      <c r="S204" t="s">
        <v>22</v>
      </c>
      <c r="T204">
        <v>89</v>
      </c>
      <c r="U204" t="s">
        <v>32</v>
      </c>
      <c r="V204">
        <v>2.6210000000000011E-2</v>
      </c>
      <c r="W204">
        <v>2.3999999999999998E-4</v>
      </c>
      <c r="X204">
        <v>-0.19540000000000002</v>
      </c>
    </row>
    <row r="205" spans="1:24">
      <c r="A205">
        <v>2020</v>
      </c>
      <c r="B205" t="s">
        <v>21</v>
      </c>
      <c r="C205">
        <v>0.25863999999999998</v>
      </c>
      <c r="D205">
        <v>8.5999999999999998E-4</v>
      </c>
      <c r="E205">
        <v>1.2231399999999999</v>
      </c>
      <c r="F205">
        <v>1.1260300000000001</v>
      </c>
      <c r="G205">
        <v>31.569130000000001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3.4009999999999999E-2</v>
      </c>
      <c r="S205" t="s">
        <v>22</v>
      </c>
      <c r="T205">
        <v>105</v>
      </c>
      <c r="U205" t="s">
        <v>32</v>
      </c>
      <c r="V205">
        <v>0.21874999999999997</v>
      </c>
      <c r="W205">
        <v>5.1999999999999995E-4</v>
      </c>
      <c r="X205">
        <v>-0.20195999999999992</v>
      </c>
    </row>
    <row r="206" spans="1:24">
      <c r="A206">
        <v>2021</v>
      </c>
      <c r="B206" t="s">
        <v>21</v>
      </c>
      <c r="C206">
        <v>0.17696999999999999</v>
      </c>
      <c r="D206">
        <v>6.0000000000000002E-5</v>
      </c>
      <c r="E206">
        <v>0.13436000000000001</v>
      </c>
      <c r="F206">
        <v>0.82020000000000004</v>
      </c>
      <c r="G206">
        <v>13.122640000000001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1.295E-2</v>
      </c>
      <c r="S206" t="s">
        <v>22</v>
      </c>
      <c r="T206">
        <v>83</v>
      </c>
      <c r="U206" t="s">
        <v>32</v>
      </c>
      <c r="V206">
        <v>-9.2030000000000028E-2</v>
      </c>
      <c r="W206">
        <v>1.8999999999999998E-4</v>
      </c>
      <c r="X206">
        <v>-0.12834000000000001</v>
      </c>
    </row>
    <row r="207" spans="1:24">
      <c r="A207">
        <v>2022</v>
      </c>
      <c r="B207" t="s">
        <v>21</v>
      </c>
      <c r="C207">
        <v>-0.2452</v>
      </c>
      <c r="D207">
        <v>-1E-4</v>
      </c>
      <c r="E207">
        <v>-0.21697</v>
      </c>
      <c r="F207">
        <v>1.1077399999999999</v>
      </c>
      <c r="G207">
        <v>29.90146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2.1129999999999999E-2</v>
      </c>
      <c r="S207" t="s">
        <v>22</v>
      </c>
      <c r="T207">
        <v>113</v>
      </c>
      <c r="U207" t="s">
        <v>32</v>
      </c>
      <c r="V207">
        <v>-0.10761999999999999</v>
      </c>
      <c r="W207">
        <v>-2.6000000000000003E-4</v>
      </c>
      <c r="X207">
        <v>-8.6899999999999977E-2</v>
      </c>
    </row>
    <row r="208" spans="1:24">
      <c r="A208">
        <v>2023</v>
      </c>
      <c r="B208" t="s">
        <v>21</v>
      </c>
      <c r="C208">
        <v>0.36538999999999999</v>
      </c>
      <c r="D208">
        <v>7.7999999999999999E-4</v>
      </c>
      <c r="E208">
        <v>1.9751700000000001</v>
      </c>
      <c r="F208">
        <v>0.66208999999999996</v>
      </c>
      <c r="G208">
        <v>11.619870000000001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9.7800000000000005E-3</v>
      </c>
      <c r="S208" t="s">
        <v>22</v>
      </c>
      <c r="T208">
        <v>89</v>
      </c>
      <c r="U208" t="s">
        <v>32</v>
      </c>
      <c r="V208">
        <v>8.4210000000000007E-2</v>
      </c>
      <c r="W208">
        <v>4.5999999999999996E-4</v>
      </c>
      <c r="X208">
        <v>-0.23620000000000008</v>
      </c>
    </row>
    <row r="209" spans="1:24">
      <c r="A209">
        <v>2001</v>
      </c>
      <c r="B209" t="s">
        <v>21</v>
      </c>
      <c r="C209">
        <v>0.23919000000000001</v>
      </c>
      <c r="D209">
        <v>6.7000000000000002E-4</v>
      </c>
      <c r="E209">
        <v>2.34213</v>
      </c>
      <c r="F209">
        <v>0.36889</v>
      </c>
      <c r="G209">
        <v>11.658340000000001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5.7400000000000003E-3</v>
      </c>
      <c r="S209" t="s">
        <v>22</v>
      </c>
      <c r="T209">
        <v>18</v>
      </c>
      <c r="U209" t="s">
        <v>33</v>
      </c>
      <c r="V209">
        <v>1.5390000000000015E-2</v>
      </c>
      <c r="W209">
        <v>7.0000000000000075E-5</v>
      </c>
      <c r="X209">
        <v>-7.2419999999999984E-2</v>
      </c>
    </row>
    <row r="210" spans="1:24">
      <c r="A210">
        <v>2002</v>
      </c>
      <c r="B210" t="s">
        <v>21</v>
      </c>
      <c r="C210">
        <v>0.18138000000000001</v>
      </c>
      <c r="D210">
        <v>5.2999999999999998E-4</v>
      </c>
      <c r="E210">
        <v>1.0084900000000001</v>
      </c>
      <c r="F210">
        <v>0.50616000000000005</v>
      </c>
      <c r="G210">
        <v>9.8838899999999992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1.0120000000000001E-2</v>
      </c>
      <c r="S210" t="s">
        <v>22</v>
      </c>
      <c r="T210">
        <v>21</v>
      </c>
      <c r="U210" t="s">
        <v>33</v>
      </c>
      <c r="V210">
        <v>0.14973000000000003</v>
      </c>
      <c r="W210">
        <v>2.7E-4</v>
      </c>
      <c r="X210">
        <v>-9.8459999999999992E-2</v>
      </c>
    </row>
    <row r="211" spans="1:24">
      <c r="A211">
        <v>2003</v>
      </c>
      <c r="B211" t="s">
        <v>21</v>
      </c>
      <c r="C211">
        <v>0.28738999999999998</v>
      </c>
      <c r="D211">
        <v>5.9999999999999995E-4</v>
      </c>
      <c r="E211">
        <v>1.6244799999999999</v>
      </c>
      <c r="F211">
        <v>0.18354999999999999</v>
      </c>
      <c r="G211">
        <v>3.9138999999999999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6.0600000000000003E-3</v>
      </c>
      <c r="S211" t="s">
        <v>22</v>
      </c>
      <c r="T211">
        <v>13</v>
      </c>
      <c r="U211" t="s">
        <v>33</v>
      </c>
      <c r="V211">
        <v>-0.13333</v>
      </c>
      <c r="W211">
        <v>4.9999999999999914E-5</v>
      </c>
      <c r="X211">
        <v>-0.28532000000000002</v>
      </c>
    </row>
    <row r="212" spans="1:24">
      <c r="A212">
        <v>2004</v>
      </c>
      <c r="B212" t="s">
        <v>21</v>
      </c>
      <c r="C212">
        <v>0.41152</v>
      </c>
      <c r="D212">
        <v>9.8999999999999999E-4</v>
      </c>
      <c r="E212">
        <v>2.3328600000000002</v>
      </c>
      <c r="F212">
        <v>0.58816999999999997</v>
      </c>
      <c r="G212">
        <v>7.8607300000000002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8.6999999999999994E-3</v>
      </c>
      <c r="S212" t="s">
        <v>22</v>
      </c>
      <c r="T212">
        <v>22</v>
      </c>
      <c r="U212" t="s">
        <v>33</v>
      </c>
      <c r="V212">
        <v>0.12678</v>
      </c>
      <c r="W212">
        <v>7.9000000000000001E-4</v>
      </c>
      <c r="X212">
        <v>-0.13641999999999999</v>
      </c>
    </row>
    <row r="213" spans="1:24">
      <c r="A213">
        <v>2005</v>
      </c>
      <c r="B213" t="s">
        <v>21</v>
      </c>
      <c r="C213">
        <v>0.12077</v>
      </c>
      <c r="D213">
        <v>2.9999999999999997E-4</v>
      </c>
      <c r="E213">
        <v>0.87075999999999998</v>
      </c>
      <c r="F213">
        <v>0.43794</v>
      </c>
      <c r="G213">
        <v>6.7123499999999998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6.7799999999999996E-3</v>
      </c>
      <c r="S213" t="s">
        <v>22</v>
      </c>
      <c r="T213">
        <v>24</v>
      </c>
      <c r="U213" t="s">
        <v>33</v>
      </c>
      <c r="V213">
        <v>4.0190000000000003E-2</v>
      </c>
      <c r="W213">
        <v>3.3E-4</v>
      </c>
      <c r="X213">
        <v>-0.46787000000000001</v>
      </c>
    </row>
    <row r="214" spans="1:24">
      <c r="A214">
        <v>2006</v>
      </c>
      <c r="B214" t="s">
        <v>21</v>
      </c>
      <c r="C214">
        <v>0.24007000000000001</v>
      </c>
      <c r="D214">
        <v>7.3999999999999999E-4</v>
      </c>
      <c r="E214">
        <v>2.33344</v>
      </c>
      <c r="F214">
        <v>0.47660999999999998</v>
      </c>
      <c r="G214">
        <v>7.20953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7.3400000000000002E-3</v>
      </c>
      <c r="S214" t="s">
        <v>22</v>
      </c>
      <c r="T214">
        <v>23</v>
      </c>
      <c r="U214" t="s">
        <v>33</v>
      </c>
      <c r="V214">
        <v>-5.0869999999999971E-2</v>
      </c>
      <c r="W214">
        <v>2.5000000000000001E-4</v>
      </c>
      <c r="X214">
        <v>-0.24597000000000002</v>
      </c>
    </row>
    <row r="215" spans="1:24">
      <c r="A215">
        <v>2007</v>
      </c>
      <c r="B215" t="s">
        <v>21</v>
      </c>
      <c r="C215">
        <v>-0.13239000000000001</v>
      </c>
      <c r="D215">
        <v>4.0000000000000003E-5</v>
      </c>
      <c r="E215">
        <v>6.6379999999999995E-2</v>
      </c>
      <c r="F215">
        <v>1.0547299999999999</v>
      </c>
      <c r="G215">
        <v>17.902799999999999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1.447E-2</v>
      </c>
      <c r="S215" t="s">
        <v>22</v>
      </c>
      <c r="T215">
        <v>25</v>
      </c>
      <c r="U215" t="s">
        <v>33</v>
      </c>
      <c r="V215">
        <v>1.0589999999999988E-2</v>
      </c>
      <c r="W215">
        <v>-6.0000000000000002E-5</v>
      </c>
      <c r="X215">
        <v>-0.16549999999999998</v>
      </c>
    </row>
    <row r="216" spans="1:24">
      <c r="A216">
        <v>2008</v>
      </c>
      <c r="B216" t="s">
        <v>21</v>
      </c>
      <c r="C216">
        <v>-0.30564999999999998</v>
      </c>
      <c r="D216">
        <v>4.2000000000000002E-4</v>
      </c>
      <c r="E216">
        <v>0.48715000000000003</v>
      </c>
      <c r="F216">
        <v>1.1131</v>
      </c>
      <c r="G216">
        <v>23.128969999999999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3.3739999999999999E-2</v>
      </c>
      <c r="S216" t="s">
        <v>22</v>
      </c>
      <c r="T216">
        <v>20</v>
      </c>
      <c r="U216" t="s">
        <v>33</v>
      </c>
      <c r="V216">
        <v>0.32091999999999998</v>
      </c>
      <c r="W216">
        <v>4.0000000000000002E-4</v>
      </c>
      <c r="X216">
        <v>-0.83592</v>
      </c>
    </row>
    <row r="217" spans="1:24">
      <c r="A217">
        <v>2009</v>
      </c>
      <c r="B217" t="s">
        <v>21</v>
      </c>
      <c r="C217">
        <v>0.22348999999999999</v>
      </c>
      <c r="D217">
        <v>2.0000000000000002E-5</v>
      </c>
      <c r="E217">
        <v>2.4060000000000002E-2</v>
      </c>
      <c r="F217">
        <v>1.11053</v>
      </c>
      <c r="G217">
        <v>13.481260000000001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2.6769999999999999E-2</v>
      </c>
      <c r="S217" t="s">
        <v>22</v>
      </c>
      <c r="T217">
        <v>22</v>
      </c>
      <c r="U217" t="s">
        <v>33</v>
      </c>
      <c r="V217">
        <v>2.8659999999999991E-2</v>
      </c>
      <c r="W217">
        <v>8.9000000000000006E-4</v>
      </c>
      <c r="X217">
        <v>-0.30692000000000008</v>
      </c>
    </row>
    <row r="218" spans="1:24">
      <c r="A218">
        <v>2010</v>
      </c>
      <c r="B218" t="s">
        <v>21</v>
      </c>
      <c r="C218">
        <v>0.30292999999999998</v>
      </c>
      <c r="D218">
        <v>7.1000000000000002E-4</v>
      </c>
      <c r="E218">
        <v>2.0571999999999999</v>
      </c>
      <c r="F218">
        <v>0.51182000000000005</v>
      </c>
      <c r="G218">
        <v>9.8313100000000002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9.2999999999999992E-3</v>
      </c>
      <c r="S218" t="s">
        <v>22</v>
      </c>
      <c r="T218">
        <v>17</v>
      </c>
      <c r="U218" t="s">
        <v>33</v>
      </c>
      <c r="V218">
        <v>6.5249999999999975E-2</v>
      </c>
      <c r="W218">
        <v>5.6999999999999998E-4</v>
      </c>
      <c r="X218">
        <v>-0.29421999999999993</v>
      </c>
    </row>
    <row r="219" spans="1:24">
      <c r="A219">
        <v>2011</v>
      </c>
      <c r="B219" t="s">
        <v>21</v>
      </c>
      <c r="C219">
        <v>-1.4330000000000001E-2</v>
      </c>
      <c r="D219">
        <v>2.9E-4</v>
      </c>
      <c r="E219">
        <v>0.49523</v>
      </c>
      <c r="F219">
        <v>0.69055</v>
      </c>
      <c r="G219">
        <v>10.236829999999999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1.7749999999999998E-2</v>
      </c>
      <c r="S219" t="s">
        <v>22</v>
      </c>
      <c r="T219">
        <v>27</v>
      </c>
      <c r="U219" t="s">
        <v>33</v>
      </c>
      <c r="V219">
        <v>1.7299999999999996E-2</v>
      </c>
      <c r="W219">
        <v>1.7999999999999998E-4</v>
      </c>
      <c r="X219">
        <v>-0.24626000000000003</v>
      </c>
    </row>
    <row r="220" spans="1:24">
      <c r="A220">
        <v>2012</v>
      </c>
      <c r="B220" t="s">
        <v>21</v>
      </c>
      <c r="C220">
        <v>0.19037999999999999</v>
      </c>
      <c r="D220">
        <v>2.7E-4</v>
      </c>
      <c r="E220">
        <v>1.05708</v>
      </c>
      <c r="F220">
        <v>0.47259000000000001</v>
      </c>
      <c r="G220">
        <v>12.12961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5.8500000000000002E-3</v>
      </c>
      <c r="S220" t="s">
        <v>22</v>
      </c>
      <c r="T220">
        <v>27</v>
      </c>
      <c r="U220" t="s">
        <v>33</v>
      </c>
      <c r="V220">
        <v>-5.101E-2</v>
      </c>
      <c r="W220">
        <v>-1.9999999999999998E-5</v>
      </c>
      <c r="X220">
        <v>-0.15489999999999998</v>
      </c>
    </row>
    <row r="221" spans="1:24">
      <c r="A221">
        <v>2013</v>
      </c>
      <c r="B221" t="s">
        <v>21</v>
      </c>
      <c r="C221">
        <v>9.7259999999999999E-2</v>
      </c>
      <c r="D221">
        <v>-6.4000000000000005E-4</v>
      </c>
      <c r="E221">
        <v>-1.47682</v>
      </c>
      <c r="F221">
        <v>0.86883999999999995</v>
      </c>
      <c r="G221">
        <v>11.53065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8.9700000000000005E-3</v>
      </c>
      <c r="S221" t="s">
        <v>22</v>
      </c>
      <c r="T221">
        <v>24</v>
      </c>
      <c r="U221" t="s">
        <v>33</v>
      </c>
      <c r="V221">
        <v>-7.980000000000001E-3</v>
      </c>
      <c r="W221">
        <v>7.9999999999999993E-5</v>
      </c>
      <c r="X221">
        <v>-7.845000000000002E-2</v>
      </c>
    </row>
    <row r="222" spans="1:24">
      <c r="A222">
        <v>2014</v>
      </c>
      <c r="B222" t="s">
        <v>21</v>
      </c>
      <c r="C222">
        <v>0.18207000000000001</v>
      </c>
      <c r="D222">
        <v>4.6999999999999999E-4</v>
      </c>
      <c r="E222">
        <v>2.21211</v>
      </c>
      <c r="F222">
        <v>0.47319</v>
      </c>
      <c r="G222">
        <v>13.67338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4.9199999999999999E-3</v>
      </c>
      <c r="S222" t="s">
        <v>22</v>
      </c>
      <c r="T222">
        <v>31</v>
      </c>
      <c r="U222" t="s">
        <v>33</v>
      </c>
      <c r="V222">
        <v>-2.5079999999999991E-2</v>
      </c>
      <c r="W222">
        <v>-8.9999999999999965E-5</v>
      </c>
      <c r="X222">
        <v>-5.4409999999999958E-2</v>
      </c>
    </row>
    <row r="223" spans="1:24">
      <c r="A223">
        <v>2015</v>
      </c>
      <c r="B223" t="s">
        <v>21</v>
      </c>
      <c r="C223">
        <v>8.0800000000000004E-3</v>
      </c>
      <c r="D223">
        <v>4.0000000000000003E-5</v>
      </c>
      <c r="E223">
        <v>7.5740000000000002E-2</v>
      </c>
      <c r="F223">
        <v>0.70172999999999996</v>
      </c>
      <c r="G223">
        <v>13.25224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1.0030000000000001E-2</v>
      </c>
      <c r="S223" t="s">
        <v>22</v>
      </c>
      <c r="T223">
        <v>31</v>
      </c>
      <c r="U223" t="s">
        <v>33</v>
      </c>
      <c r="V223">
        <v>2.0569999999999998E-2</v>
      </c>
      <c r="W223">
        <v>3.0000000000000004E-5</v>
      </c>
      <c r="X223">
        <v>-0.11960000000000004</v>
      </c>
    </row>
    <row r="224" spans="1:24">
      <c r="A224">
        <v>2016</v>
      </c>
      <c r="B224" t="s">
        <v>21</v>
      </c>
      <c r="C224">
        <v>0.17355000000000001</v>
      </c>
      <c r="D224">
        <v>3.4000000000000002E-4</v>
      </c>
      <c r="E224">
        <v>0.93625000000000003</v>
      </c>
      <c r="F224">
        <v>0.73355999999999999</v>
      </c>
      <c r="G224">
        <v>14.287470000000001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8.1399999999999997E-3</v>
      </c>
      <c r="S224" t="s">
        <v>22</v>
      </c>
      <c r="T224">
        <v>35</v>
      </c>
      <c r="U224" t="s">
        <v>33</v>
      </c>
      <c r="V224">
        <v>2.2890000000000021E-2</v>
      </c>
      <c r="W224">
        <v>2.6000000000000003E-4</v>
      </c>
      <c r="X224">
        <v>-0.20713999999999999</v>
      </c>
    </row>
    <row r="225" spans="1:24">
      <c r="A225">
        <v>2017</v>
      </c>
      <c r="B225" t="s">
        <v>21</v>
      </c>
      <c r="C225">
        <v>0.18654999999999999</v>
      </c>
      <c r="D225">
        <v>4.0999999999999999E-4</v>
      </c>
      <c r="E225">
        <v>1.2851900000000001</v>
      </c>
      <c r="F225">
        <v>0.40103</v>
      </c>
      <c r="G225">
        <v>4.7618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5.4599999999999996E-3</v>
      </c>
      <c r="S225" t="s">
        <v>22</v>
      </c>
      <c r="T225">
        <v>37</v>
      </c>
      <c r="U225" t="s">
        <v>33</v>
      </c>
      <c r="V225">
        <v>8.4639999999999993E-2</v>
      </c>
      <c r="W225">
        <v>3.4000000000000002E-4</v>
      </c>
      <c r="X225">
        <v>-0.13809000000000005</v>
      </c>
    </row>
    <row r="226" spans="1:24">
      <c r="A226">
        <v>2018</v>
      </c>
      <c r="B226" t="s">
        <v>21</v>
      </c>
      <c r="C226">
        <v>3.9800000000000002E-2</v>
      </c>
      <c r="D226">
        <v>2.5999999999999998E-4</v>
      </c>
      <c r="E226">
        <v>0.53556000000000004</v>
      </c>
      <c r="F226">
        <v>0.54766999999999999</v>
      </c>
      <c r="G226">
        <v>10.56255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9.3200000000000002E-3</v>
      </c>
      <c r="S226" t="s">
        <v>22</v>
      </c>
      <c r="T226">
        <v>39</v>
      </c>
      <c r="U226" t="s">
        <v>33</v>
      </c>
      <c r="V226">
        <v>0.11481</v>
      </c>
      <c r="W226">
        <v>3.3E-4</v>
      </c>
      <c r="X226">
        <v>-0.1391</v>
      </c>
    </row>
    <row r="227" spans="1:24">
      <c r="A227">
        <v>2019</v>
      </c>
      <c r="B227" t="s">
        <v>21</v>
      </c>
      <c r="C227">
        <v>0.30324000000000001</v>
      </c>
      <c r="D227">
        <v>6.7000000000000002E-4</v>
      </c>
      <c r="E227">
        <v>2.18357</v>
      </c>
      <c r="F227">
        <v>0.37290000000000001</v>
      </c>
      <c r="G227">
        <v>7.96976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5.8199999999999997E-3</v>
      </c>
      <c r="S227" t="s">
        <v>22</v>
      </c>
      <c r="T227">
        <v>50</v>
      </c>
      <c r="U227" t="s">
        <v>33</v>
      </c>
      <c r="V227">
        <v>5.9380000000000016E-2</v>
      </c>
      <c r="W227">
        <v>2.9E-4</v>
      </c>
      <c r="X227">
        <v>-0.13871999999999995</v>
      </c>
    </row>
    <row r="228" spans="1:24">
      <c r="A228">
        <v>2020</v>
      </c>
      <c r="B228" t="s">
        <v>21</v>
      </c>
      <c r="C228">
        <v>-4.3339999999999997E-2</v>
      </c>
      <c r="D228">
        <v>7.3999999999999999E-4</v>
      </c>
      <c r="E228">
        <v>0.55993999999999999</v>
      </c>
      <c r="F228">
        <v>1.1054600000000001</v>
      </c>
      <c r="G228">
        <v>16.594729999999998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3.8710000000000001E-2</v>
      </c>
      <c r="S228" t="s">
        <v>22</v>
      </c>
      <c r="T228">
        <v>40</v>
      </c>
      <c r="U228" t="s">
        <v>33</v>
      </c>
      <c r="V228">
        <v>0.18252000000000002</v>
      </c>
      <c r="W228">
        <v>6.3000000000000003E-4</v>
      </c>
      <c r="X228">
        <v>-0.30362999999999984</v>
      </c>
    </row>
    <row r="229" spans="1:24">
      <c r="A229">
        <v>2021</v>
      </c>
      <c r="B229" t="s">
        <v>21</v>
      </c>
      <c r="C229">
        <v>0.28498000000000001</v>
      </c>
      <c r="D229">
        <v>3.6000000000000002E-4</v>
      </c>
      <c r="E229">
        <v>1.05125</v>
      </c>
      <c r="F229">
        <v>0.64217000000000002</v>
      </c>
      <c r="G229">
        <v>13.602690000000001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8.5599999999999999E-3</v>
      </c>
      <c r="S229" t="s">
        <v>22</v>
      </c>
      <c r="T229">
        <v>48</v>
      </c>
      <c r="U229" t="s">
        <v>33</v>
      </c>
      <c r="V229">
        <v>2.5999999999999912E-3</v>
      </c>
      <c r="W229">
        <v>2.9E-4</v>
      </c>
      <c r="X229">
        <v>-0.18196000000000001</v>
      </c>
    </row>
    <row r="230" spans="1:24">
      <c r="A230">
        <v>2022</v>
      </c>
      <c r="B230" t="s">
        <v>21</v>
      </c>
      <c r="C230">
        <v>-0.41471000000000002</v>
      </c>
      <c r="D230">
        <v>-1.4300000000000001E-3</v>
      </c>
      <c r="E230">
        <v>-1.7014899999999999</v>
      </c>
      <c r="F230">
        <v>1.17048</v>
      </c>
      <c r="G230">
        <v>17.455020000000001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2.2270000000000002E-2</v>
      </c>
      <c r="S230" t="s">
        <v>22</v>
      </c>
      <c r="T230">
        <v>50</v>
      </c>
      <c r="U230" t="s">
        <v>33</v>
      </c>
      <c r="V230">
        <v>-8.4050000000000014E-2</v>
      </c>
      <c r="W230">
        <v>-3.1000000000000016E-4</v>
      </c>
      <c r="X230">
        <v>1.5730000000000022E-2</v>
      </c>
    </row>
    <row r="231" spans="1:24">
      <c r="A231">
        <v>2023</v>
      </c>
      <c r="B231" t="s">
        <v>21</v>
      </c>
      <c r="C231">
        <v>8.0850000000000005E-2</v>
      </c>
      <c r="D231">
        <v>-9.0000000000000006E-5</v>
      </c>
      <c r="E231">
        <v>-0.21975</v>
      </c>
      <c r="F231">
        <v>0.77093999999999996</v>
      </c>
      <c r="G231">
        <v>13.057040000000001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1.022E-2</v>
      </c>
      <c r="S231" t="s">
        <v>22</v>
      </c>
      <c r="T231">
        <v>41</v>
      </c>
      <c r="U231" t="s">
        <v>33</v>
      </c>
      <c r="V231">
        <v>-5.6749999999999995E-2</v>
      </c>
      <c r="W231">
        <v>-2.0000000000000012E-5</v>
      </c>
      <c r="X231">
        <v>-0.31410000000000005</v>
      </c>
    </row>
    <row r="232" spans="1:24">
      <c r="A232">
        <v>2001</v>
      </c>
      <c r="B232" t="s">
        <v>21</v>
      </c>
      <c r="C232">
        <v>-0.16711000000000001</v>
      </c>
      <c r="D232">
        <v>-4.6999999999999999E-4</v>
      </c>
      <c r="E232">
        <v>-0.55745999999999996</v>
      </c>
      <c r="F232">
        <v>0.68954000000000004</v>
      </c>
      <c r="G232">
        <v>7.2997399999999999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1.464E-2</v>
      </c>
      <c r="S232" t="s">
        <v>22</v>
      </c>
      <c r="T232">
        <v>12</v>
      </c>
      <c r="U232" t="s">
        <v>34</v>
      </c>
      <c r="V232">
        <v>-0.16774</v>
      </c>
      <c r="W232">
        <v>-7.3999999999999999E-4</v>
      </c>
      <c r="X232">
        <v>-4.4709999999999916E-2</v>
      </c>
    </row>
    <row r="233" spans="1:24">
      <c r="A233">
        <v>2002</v>
      </c>
      <c r="B233" t="s">
        <v>21</v>
      </c>
      <c r="C233">
        <v>4.6309999999999997E-2</v>
      </c>
      <c r="D233">
        <v>1.2E-4</v>
      </c>
      <c r="E233">
        <v>0.16858000000000001</v>
      </c>
      <c r="F233">
        <v>0.62031000000000003</v>
      </c>
      <c r="G233">
        <v>8.8808100000000003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1.366E-2</v>
      </c>
      <c r="S233" t="s">
        <v>22</v>
      </c>
      <c r="T233">
        <v>12</v>
      </c>
      <c r="U233" t="s">
        <v>34</v>
      </c>
      <c r="V233">
        <v>0.15287000000000001</v>
      </c>
      <c r="W233">
        <v>4.2999999999999999E-4</v>
      </c>
      <c r="X233">
        <v>-0.28937000000000002</v>
      </c>
    </row>
    <row r="234" spans="1:24">
      <c r="A234">
        <v>2003</v>
      </c>
      <c r="B234" t="s">
        <v>21</v>
      </c>
      <c r="C234">
        <v>0.18651999999999999</v>
      </c>
      <c r="D234">
        <v>1.1E-4</v>
      </c>
      <c r="E234">
        <v>0.33361000000000002</v>
      </c>
      <c r="F234">
        <v>0.4904</v>
      </c>
      <c r="G234">
        <v>11.380330000000001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7.0800000000000004E-3</v>
      </c>
      <c r="S234" t="s">
        <v>22</v>
      </c>
      <c r="T234">
        <v>13</v>
      </c>
      <c r="U234" t="s">
        <v>34</v>
      </c>
      <c r="V234">
        <v>-0.10502000000000003</v>
      </c>
      <c r="W234">
        <v>-5.0000000000000009E-5</v>
      </c>
      <c r="X234">
        <v>-0.17826999999999998</v>
      </c>
    </row>
    <row r="235" spans="1:24">
      <c r="A235">
        <v>2004</v>
      </c>
      <c r="B235" t="s">
        <v>21</v>
      </c>
      <c r="C235">
        <v>0.13778000000000001</v>
      </c>
      <c r="D235">
        <v>0</v>
      </c>
      <c r="E235">
        <v>-3.62E-3</v>
      </c>
      <c r="F235">
        <v>0.63192000000000004</v>
      </c>
      <c r="G235">
        <v>10.99752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7.2500000000000004E-3</v>
      </c>
      <c r="S235" t="s">
        <v>22</v>
      </c>
      <c r="T235">
        <v>14</v>
      </c>
      <c r="U235" t="s">
        <v>34</v>
      </c>
      <c r="V235">
        <v>-2.220999999999998E-2</v>
      </c>
      <c r="W235">
        <v>1.2E-4</v>
      </c>
      <c r="X235">
        <v>-0.11738999999999999</v>
      </c>
    </row>
    <row r="236" spans="1:24">
      <c r="A236">
        <v>2005</v>
      </c>
      <c r="B236" t="s">
        <v>21</v>
      </c>
      <c r="C236">
        <v>0.16331000000000001</v>
      </c>
      <c r="D236">
        <v>2.0000000000000001E-4</v>
      </c>
      <c r="E236">
        <v>0.64973999999999998</v>
      </c>
      <c r="F236">
        <v>0.56332000000000004</v>
      </c>
      <c r="G236">
        <v>9.5984300000000005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6.7299999999999999E-3</v>
      </c>
      <c r="S236" t="s">
        <v>22</v>
      </c>
      <c r="T236">
        <v>16</v>
      </c>
      <c r="U236" t="s">
        <v>34</v>
      </c>
      <c r="V236">
        <v>2.2190000000000015E-2</v>
      </c>
      <c r="W236">
        <v>1.5000000000000001E-4</v>
      </c>
      <c r="X236">
        <v>-0.35451999999999995</v>
      </c>
    </row>
    <row r="237" spans="1:24">
      <c r="A237">
        <v>2006</v>
      </c>
      <c r="B237" t="s">
        <v>21</v>
      </c>
      <c r="C237">
        <v>0.17068</v>
      </c>
      <c r="D237">
        <v>1E-4</v>
      </c>
      <c r="E237">
        <v>0.29807</v>
      </c>
      <c r="F237">
        <v>0.48027999999999998</v>
      </c>
      <c r="G237">
        <v>6.5767800000000003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7.0200000000000002E-3</v>
      </c>
      <c r="S237" t="s">
        <v>22</v>
      </c>
      <c r="T237">
        <v>13</v>
      </c>
      <c r="U237" t="s">
        <v>34</v>
      </c>
      <c r="V237">
        <v>-6.4250000000000002E-2</v>
      </c>
      <c r="W237">
        <v>2.0000000000000001E-4</v>
      </c>
      <c r="X237">
        <v>-0.37113000000000002</v>
      </c>
    </row>
    <row r="238" spans="1:24">
      <c r="A238">
        <v>2007</v>
      </c>
      <c r="B238" t="s">
        <v>21</v>
      </c>
      <c r="C238">
        <v>0.19850999999999999</v>
      </c>
      <c r="D238">
        <v>4.8999999999999998E-4</v>
      </c>
      <c r="E238">
        <v>1.6788700000000001</v>
      </c>
      <c r="F238">
        <v>0.45778000000000002</v>
      </c>
      <c r="G238">
        <v>14.7851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6.8599999999999998E-3</v>
      </c>
      <c r="S238" t="s">
        <v>22</v>
      </c>
      <c r="T238">
        <v>19</v>
      </c>
      <c r="U238" t="s">
        <v>34</v>
      </c>
      <c r="V238">
        <v>0.10951</v>
      </c>
      <c r="W238">
        <v>2.6999999999999995E-4</v>
      </c>
      <c r="X238">
        <v>-0.35437000000000002</v>
      </c>
    </row>
    <row r="239" spans="1:24">
      <c r="A239">
        <v>2008</v>
      </c>
      <c r="B239" t="s">
        <v>21</v>
      </c>
      <c r="C239">
        <v>-0.19563</v>
      </c>
      <c r="D239">
        <v>1.08E-3</v>
      </c>
      <c r="E239">
        <v>1.52735</v>
      </c>
      <c r="F239">
        <v>1.0760799999999999</v>
      </c>
      <c r="G239">
        <v>27.392009999999999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2.462E-2</v>
      </c>
      <c r="S239" t="s">
        <v>22</v>
      </c>
      <c r="T239">
        <v>8</v>
      </c>
      <c r="U239" t="s">
        <v>34</v>
      </c>
      <c r="V239">
        <v>8.2080000000000014E-2</v>
      </c>
      <c r="W239">
        <v>1.3000000000000002E-4</v>
      </c>
      <c r="X239">
        <v>-0.21479000000000004</v>
      </c>
    </row>
    <row r="240" spans="1:24">
      <c r="A240">
        <v>2009</v>
      </c>
      <c r="B240" t="s">
        <v>21</v>
      </c>
      <c r="C240">
        <v>7.6749999999999999E-2</v>
      </c>
      <c r="D240">
        <v>-1E-4</v>
      </c>
      <c r="E240">
        <v>-0.18740000000000001</v>
      </c>
      <c r="F240">
        <v>0.66049000000000002</v>
      </c>
      <c r="G240">
        <v>11.922599999999999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1.2789999999999999E-2</v>
      </c>
      <c r="S240" t="s">
        <v>22</v>
      </c>
      <c r="T240">
        <v>10</v>
      </c>
      <c r="U240" t="s">
        <v>34</v>
      </c>
      <c r="V240">
        <v>-8.3629999999999996E-2</v>
      </c>
      <c r="W240">
        <v>2.9999999999999984E-5</v>
      </c>
      <c r="X240">
        <v>-0.14254999999999995</v>
      </c>
    </row>
    <row r="241" spans="1:24">
      <c r="A241">
        <v>2010</v>
      </c>
      <c r="B241" t="s">
        <v>21</v>
      </c>
      <c r="C241">
        <v>0.16533999999999999</v>
      </c>
      <c r="D241">
        <v>2.9E-4</v>
      </c>
      <c r="E241">
        <v>1.08413</v>
      </c>
      <c r="F241">
        <v>0.67220999999999997</v>
      </c>
      <c r="G241">
        <v>16.722010000000001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8.26E-3</v>
      </c>
      <c r="S241" t="s">
        <v>22</v>
      </c>
      <c r="T241">
        <v>16</v>
      </c>
      <c r="U241" t="s">
        <v>34</v>
      </c>
      <c r="V241">
        <v>5.3869999999999987E-2</v>
      </c>
      <c r="W241">
        <v>3.1E-4</v>
      </c>
      <c r="X241">
        <v>-0.20182</v>
      </c>
    </row>
    <row r="242" spans="1:24">
      <c r="A242">
        <v>2011</v>
      </c>
      <c r="B242" t="s">
        <v>21</v>
      </c>
      <c r="C242">
        <v>3.6900000000000002E-2</v>
      </c>
      <c r="D242">
        <v>6.0000000000000002E-5</v>
      </c>
      <c r="E242">
        <v>0.19345999999999999</v>
      </c>
      <c r="F242">
        <v>0.64259999999999995</v>
      </c>
      <c r="G242">
        <v>17.305890000000002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1.123E-2</v>
      </c>
      <c r="S242" t="s">
        <v>22</v>
      </c>
      <c r="T242">
        <v>19</v>
      </c>
      <c r="U242" t="s">
        <v>34</v>
      </c>
      <c r="V242">
        <v>-5.4789999999999991E-2</v>
      </c>
      <c r="W242">
        <v>-1.8000000000000001E-4</v>
      </c>
      <c r="X242">
        <v>-9.493000000000007E-2</v>
      </c>
    </row>
    <row r="243" spans="1:24">
      <c r="A243">
        <v>2012</v>
      </c>
      <c r="B243" t="s">
        <v>21</v>
      </c>
      <c r="C243">
        <v>7.4450000000000002E-2</v>
      </c>
      <c r="D243">
        <v>-1.3999999999999999E-4</v>
      </c>
      <c r="E243">
        <v>-0.56725000000000003</v>
      </c>
      <c r="F243">
        <v>0.49686000000000002</v>
      </c>
      <c r="G243">
        <v>12.61844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5.3299999999999997E-3</v>
      </c>
      <c r="S243" t="s">
        <v>22</v>
      </c>
      <c r="T243">
        <v>13</v>
      </c>
      <c r="U243" t="s">
        <v>34</v>
      </c>
      <c r="V243">
        <v>5.5420000000000004E-2</v>
      </c>
      <c r="W243">
        <v>3.2000000000000003E-4</v>
      </c>
      <c r="X243">
        <v>-0.10188999999999998</v>
      </c>
    </row>
    <row r="244" spans="1:24">
      <c r="A244">
        <v>2013</v>
      </c>
      <c r="B244" t="s">
        <v>21</v>
      </c>
      <c r="C244">
        <v>0.10797</v>
      </c>
      <c r="D244">
        <v>-5.1999999999999995E-4</v>
      </c>
      <c r="E244">
        <v>-1.8331299999999999</v>
      </c>
      <c r="F244">
        <v>0.81996999999999998</v>
      </c>
      <c r="G244">
        <v>16.71039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6.9100000000000003E-3</v>
      </c>
      <c r="S244" t="s">
        <v>22</v>
      </c>
      <c r="T244">
        <v>15</v>
      </c>
      <c r="U244" t="s">
        <v>34</v>
      </c>
      <c r="V244">
        <v>-6.2830000000000011E-2</v>
      </c>
      <c r="W244">
        <v>-1.4999999999999996E-4</v>
      </c>
      <c r="X244">
        <v>-4.7320000000000029E-2</v>
      </c>
    </row>
    <row r="245" spans="1:24">
      <c r="A245">
        <v>2014</v>
      </c>
      <c r="B245" t="s">
        <v>21</v>
      </c>
      <c r="C245">
        <v>0.30920999999999998</v>
      </c>
      <c r="D245">
        <v>8.0000000000000004E-4</v>
      </c>
      <c r="E245">
        <v>1.2870600000000001</v>
      </c>
      <c r="F245">
        <v>0.76800999999999997</v>
      </c>
      <c r="G245">
        <v>7.6440599999999996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1.123E-2</v>
      </c>
      <c r="S245" t="s">
        <v>22</v>
      </c>
      <c r="T245">
        <v>14</v>
      </c>
      <c r="U245" t="s">
        <v>34</v>
      </c>
      <c r="V245">
        <v>0.11099999999999999</v>
      </c>
      <c r="W245">
        <v>3.3000000000000005E-4</v>
      </c>
      <c r="X245">
        <v>0.14322999999999997</v>
      </c>
    </row>
    <row r="246" spans="1:24">
      <c r="A246">
        <v>2015</v>
      </c>
      <c r="B246" t="s">
        <v>21</v>
      </c>
      <c r="C246">
        <v>-3.5549999999999998E-2</v>
      </c>
      <c r="D246">
        <v>-5.0000000000000002E-5</v>
      </c>
      <c r="E246">
        <v>-8.3349999999999994E-2</v>
      </c>
      <c r="F246">
        <v>0.75077000000000005</v>
      </c>
      <c r="G246">
        <v>11.827400000000001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1.157E-2</v>
      </c>
      <c r="S246" t="s">
        <v>22</v>
      </c>
      <c r="T246">
        <v>18</v>
      </c>
      <c r="U246" t="s">
        <v>34</v>
      </c>
      <c r="V246">
        <v>1.9500000000000003E-3</v>
      </c>
      <c r="W246">
        <v>-1.3000000000000002E-4</v>
      </c>
      <c r="X246">
        <v>-7.4049999999999949E-2</v>
      </c>
    </row>
    <row r="247" spans="1:24">
      <c r="A247">
        <v>2016</v>
      </c>
      <c r="B247" t="s">
        <v>21</v>
      </c>
      <c r="C247">
        <v>0.16084999999999999</v>
      </c>
      <c r="D247">
        <v>3.8999999999999999E-4</v>
      </c>
      <c r="E247">
        <v>0.92208000000000001</v>
      </c>
      <c r="F247">
        <v>0.75780999999999998</v>
      </c>
      <c r="G247">
        <v>12.68547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8.6700000000000006E-3</v>
      </c>
      <c r="S247" t="s">
        <v>22</v>
      </c>
      <c r="T247">
        <v>15</v>
      </c>
      <c r="U247" t="s">
        <v>34</v>
      </c>
      <c r="V247">
        <v>-8.6460000000000009E-2</v>
      </c>
      <c r="W247">
        <v>-1.6000000000000004E-4</v>
      </c>
      <c r="X247">
        <v>-5.8880000000000043E-2</v>
      </c>
    </row>
    <row r="248" spans="1:24">
      <c r="A248">
        <v>2017</v>
      </c>
      <c r="B248" t="s">
        <v>21</v>
      </c>
      <c r="C248">
        <v>0.12275</v>
      </c>
      <c r="D248">
        <v>9.0000000000000006E-5</v>
      </c>
      <c r="E248">
        <v>0.23622000000000001</v>
      </c>
      <c r="F248">
        <v>0.37386999999999998</v>
      </c>
      <c r="G248">
        <v>3.77481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5.9199999999999999E-3</v>
      </c>
      <c r="S248" t="s">
        <v>22</v>
      </c>
      <c r="T248">
        <v>14</v>
      </c>
      <c r="U248" t="s">
        <v>34</v>
      </c>
      <c r="V248">
        <v>-3.803999999999999E-2</v>
      </c>
      <c r="W248">
        <v>-1.5000000000000001E-4</v>
      </c>
      <c r="X248">
        <v>-7.4740000000000029E-2</v>
      </c>
    </row>
    <row r="249" spans="1:24">
      <c r="A249">
        <v>2018</v>
      </c>
      <c r="B249" t="s">
        <v>21</v>
      </c>
      <c r="C249">
        <v>-4.0000000000000003E-5</v>
      </c>
      <c r="D249">
        <v>-1.0000000000000001E-5</v>
      </c>
      <c r="E249">
        <v>-2.9510000000000002E-2</v>
      </c>
      <c r="F249">
        <v>0.35304000000000002</v>
      </c>
      <c r="G249">
        <v>8.0133100000000006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7.3099999999999997E-3</v>
      </c>
      <c r="S249" t="s">
        <v>22</v>
      </c>
      <c r="T249">
        <v>17</v>
      </c>
      <c r="U249" t="s">
        <v>34</v>
      </c>
      <c r="V249">
        <v>-3.4279999999999998E-2</v>
      </c>
      <c r="W249">
        <v>-2.2000000000000001E-4</v>
      </c>
      <c r="X249">
        <v>-0.12112000000000001</v>
      </c>
    </row>
    <row r="250" spans="1:24">
      <c r="A250">
        <v>2019</v>
      </c>
      <c r="B250" t="s">
        <v>21</v>
      </c>
      <c r="C250">
        <v>0.22497</v>
      </c>
      <c r="D250">
        <v>4.2999999999999999E-4</v>
      </c>
      <c r="E250">
        <v>1.3291999999999999</v>
      </c>
      <c r="F250">
        <v>0.45967999999999998</v>
      </c>
      <c r="G250">
        <v>9.2814999999999994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6.5599999999999999E-3</v>
      </c>
      <c r="S250" t="s">
        <v>22</v>
      </c>
      <c r="T250">
        <v>16</v>
      </c>
      <c r="U250" t="s">
        <v>34</v>
      </c>
      <c r="V250">
        <v>4.5699999999999907E-3</v>
      </c>
      <c r="W250">
        <v>7.9999999999999993E-5</v>
      </c>
      <c r="X250">
        <v>-8.0300000000000038E-2</v>
      </c>
    </row>
    <row r="251" spans="1:24">
      <c r="A251">
        <v>2020</v>
      </c>
      <c r="B251" t="s">
        <v>21</v>
      </c>
      <c r="C251">
        <v>0.15569</v>
      </c>
      <c r="D251">
        <v>8.5999999999999998E-4</v>
      </c>
      <c r="E251">
        <v>0.91571000000000002</v>
      </c>
      <c r="F251">
        <v>1.0703400000000001</v>
      </c>
      <c r="G251">
        <v>22.631260000000001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2.9069999999999999E-2</v>
      </c>
      <c r="S251" t="s">
        <v>22</v>
      </c>
      <c r="T251">
        <v>27</v>
      </c>
      <c r="U251" t="s">
        <v>34</v>
      </c>
      <c r="V251">
        <v>0.25129999999999997</v>
      </c>
      <c r="W251">
        <v>1.14E-3</v>
      </c>
      <c r="X251">
        <v>-9.1249999999999831E-2</v>
      </c>
    </row>
    <row r="252" spans="1:24">
      <c r="A252">
        <v>2021</v>
      </c>
      <c r="B252" t="s">
        <v>21</v>
      </c>
      <c r="C252">
        <v>9.1420000000000001E-2</v>
      </c>
      <c r="D252">
        <v>-1E-4</v>
      </c>
      <c r="E252">
        <v>-0.18662999999999999</v>
      </c>
      <c r="F252">
        <v>0.83172000000000001</v>
      </c>
      <c r="G252">
        <v>11.238519999999999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1.163E-2</v>
      </c>
      <c r="S252" t="s">
        <v>22</v>
      </c>
      <c r="T252">
        <v>22</v>
      </c>
      <c r="U252" t="s">
        <v>34</v>
      </c>
      <c r="V252">
        <v>-5.1380000000000009E-2</v>
      </c>
      <c r="W252">
        <v>1.5000000000000001E-4</v>
      </c>
      <c r="X252">
        <v>0.16044000000000003</v>
      </c>
    </row>
    <row r="253" spans="1:24">
      <c r="A253">
        <v>2022</v>
      </c>
      <c r="B253" t="s">
        <v>21</v>
      </c>
      <c r="C253">
        <v>-4.0460000000000003E-2</v>
      </c>
      <c r="D253">
        <v>-1E-4</v>
      </c>
      <c r="E253">
        <v>-0.18326000000000001</v>
      </c>
      <c r="F253">
        <v>0.61558999999999997</v>
      </c>
      <c r="G253">
        <v>13.468500000000001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1.2019999999999999E-2</v>
      </c>
      <c r="S253" t="s">
        <v>22</v>
      </c>
      <c r="T253">
        <v>20</v>
      </c>
      <c r="U253" t="s">
        <v>34</v>
      </c>
      <c r="V253">
        <v>-6.8739999999999996E-2</v>
      </c>
      <c r="W253">
        <v>-2.3999999999999998E-4</v>
      </c>
      <c r="X253">
        <v>-8.721000000000001E-2</v>
      </c>
    </row>
    <row r="254" spans="1:24">
      <c r="A254">
        <v>2023</v>
      </c>
      <c r="B254" t="s">
        <v>21</v>
      </c>
      <c r="C254">
        <v>0.12010999999999999</v>
      </c>
      <c r="D254">
        <v>2.7E-4</v>
      </c>
      <c r="E254">
        <v>0.53374999999999995</v>
      </c>
      <c r="F254">
        <v>0.64356000000000002</v>
      </c>
      <c r="G254">
        <v>8.7679299999999998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9.7400000000000004E-3</v>
      </c>
      <c r="S254" t="s">
        <v>22</v>
      </c>
      <c r="T254">
        <v>15</v>
      </c>
      <c r="U254" t="s">
        <v>34</v>
      </c>
      <c r="V254">
        <v>0.10783</v>
      </c>
      <c r="W254">
        <v>4.8000000000000001E-4</v>
      </c>
      <c r="X254">
        <v>-0.17050999999999994</v>
      </c>
    </row>
    <row r="255" spans="1:24">
      <c r="A255">
        <v>2001</v>
      </c>
      <c r="B255" t="s">
        <v>21</v>
      </c>
      <c r="C255">
        <v>0.42101</v>
      </c>
      <c r="D255">
        <v>1.3600000000000001E-3</v>
      </c>
      <c r="E255">
        <v>3.0036399999999999</v>
      </c>
      <c r="F255">
        <v>0.65583000000000002</v>
      </c>
      <c r="G255">
        <v>12.96171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1.153E-2</v>
      </c>
      <c r="S255" t="s">
        <v>22</v>
      </c>
      <c r="T255">
        <v>277</v>
      </c>
      <c r="U255" t="s">
        <v>35</v>
      </c>
      <c r="V255">
        <v>0.18192</v>
      </c>
      <c r="W255">
        <v>7.000000000000001E-4</v>
      </c>
      <c r="X255">
        <v>-0.15308999999999995</v>
      </c>
    </row>
    <row r="256" spans="1:24">
      <c r="A256">
        <v>2002</v>
      </c>
      <c r="B256" t="s">
        <v>21</v>
      </c>
      <c r="C256">
        <v>0.37084</v>
      </c>
      <c r="D256">
        <v>1.56E-3</v>
      </c>
      <c r="E256">
        <v>3.9914100000000001</v>
      </c>
      <c r="F256">
        <v>0.38930999999999999</v>
      </c>
      <c r="G256">
        <v>10.31245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8.4600000000000005E-3</v>
      </c>
      <c r="S256" t="s">
        <v>22</v>
      </c>
      <c r="T256">
        <v>346</v>
      </c>
      <c r="U256" t="s">
        <v>35</v>
      </c>
      <c r="V256">
        <v>0.37364000000000003</v>
      </c>
      <c r="W256">
        <v>1.0300000000000001E-3</v>
      </c>
      <c r="X256">
        <v>-0.54479999999999995</v>
      </c>
    </row>
    <row r="257" spans="1:24">
      <c r="A257">
        <v>2003</v>
      </c>
      <c r="B257" t="s">
        <v>21</v>
      </c>
      <c r="C257">
        <v>0.70479000000000003</v>
      </c>
      <c r="D257">
        <v>1.57E-3</v>
      </c>
      <c r="E257">
        <v>3.1218300000000001</v>
      </c>
      <c r="F257">
        <v>0.28659000000000001</v>
      </c>
      <c r="G257">
        <v>4.4779200000000001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8.4600000000000005E-3</v>
      </c>
      <c r="S257" t="s">
        <v>22</v>
      </c>
      <c r="T257">
        <v>307</v>
      </c>
      <c r="U257" t="s">
        <v>35</v>
      </c>
      <c r="V257">
        <v>0.23175000000000001</v>
      </c>
      <c r="W257">
        <v>1.1900000000000001E-3</v>
      </c>
      <c r="X257">
        <v>-0.43472999999999995</v>
      </c>
    </row>
    <row r="258" spans="1:24">
      <c r="A258">
        <v>2004</v>
      </c>
      <c r="B258" t="s">
        <v>21</v>
      </c>
      <c r="C258">
        <v>0.80798000000000003</v>
      </c>
      <c r="D258">
        <v>2.2599999999999999E-3</v>
      </c>
      <c r="E258">
        <v>2.1825999999999999</v>
      </c>
      <c r="F258">
        <v>0.56416999999999995</v>
      </c>
      <c r="G258">
        <v>3.09118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1.6879999999999999E-2</v>
      </c>
      <c r="S258" t="s">
        <v>22</v>
      </c>
      <c r="T258">
        <v>425</v>
      </c>
      <c r="U258" t="s">
        <v>35</v>
      </c>
      <c r="V258">
        <v>0.53815000000000002</v>
      </c>
      <c r="W258">
        <v>1.8699999999999999E-3</v>
      </c>
      <c r="X258">
        <v>-0.29748000000000008</v>
      </c>
    </row>
    <row r="259" spans="1:24">
      <c r="A259">
        <v>2005</v>
      </c>
      <c r="B259" t="s">
        <v>21</v>
      </c>
      <c r="C259">
        <v>0.39985999999999999</v>
      </c>
      <c r="D259">
        <v>1.0300000000000001E-3</v>
      </c>
      <c r="E259">
        <v>2.2164000000000001</v>
      </c>
      <c r="F259">
        <v>0.62348999999999999</v>
      </c>
      <c r="G259">
        <v>7.1201699999999999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9.1500000000000001E-3</v>
      </c>
      <c r="S259" t="s">
        <v>22</v>
      </c>
      <c r="T259">
        <v>383</v>
      </c>
      <c r="U259" t="s">
        <v>35</v>
      </c>
      <c r="V259">
        <v>0.27113999999999999</v>
      </c>
      <c r="W259">
        <v>8.3000000000000012E-4</v>
      </c>
      <c r="X259">
        <v>-0.29064999999999996</v>
      </c>
    </row>
    <row r="260" spans="1:24">
      <c r="A260">
        <v>2006</v>
      </c>
      <c r="B260" t="s">
        <v>21</v>
      </c>
      <c r="C260">
        <v>0.29222999999999999</v>
      </c>
      <c r="D260">
        <v>9.5E-4</v>
      </c>
      <c r="E260">
        <v>4.1267300000000002</v>
      </c>
      <c r="F260">
        <v>0.41415999999999997</v>
      </c>
      <c r="G260">
        <v>8.6287800000000008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7.0899999999999999E-3</v>
      </c>
      <c r="S260" t="s">
        <v>22</v>
      </c>
      <c r="T260">
        <v>337</v>
      </c>
      <c r="U260" t="s">
        <v>35</v>
      </c>
      <c r="V260">
        <v>6.8959999999999994E-2</v>
      </c>
      <c r="W260">
        <v>6.7000000000000002E-4</v>
      </c>
      <c r="X260">
        <v>-0.43711</v>
      </c>
    </row>
    <row r="261" spans="1:24">
      <c r="A261">
        <v>2007</v>
      </c>
      <c r="B261" t="s">
        <v>21</v>
      </c>
      <c r="C261">
        <v>0.16725999999999999</v>
      </c>
      <c r="D261">
        <v>2.2000000000000001E-4</v>
      </c>
      <c r="E261">
        <v>0.82574999999999998</v>
      </c>
      <c r="F261">
        <v>0.74719999999999998</v>
      </c>
      <c r="G261">
        <v>26.33802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9.4999999999999998E-3</v>
      </c>
      <c r="S261" t="s">
        <v>22</v>
      </c>
      <c r="T261">
        <v>433</v>
      </c>
      <c r="U261" t="s">
        <v>35</v>
      </c>
      <c r="V261">
        <v>0.12403</v>
      </c>
      <c r="W261">
        <v>4.9999999999999996E-5</v>
      </c>
      <c r="X261">
        <v>-0.21949000000000007</v>
      </c>
    </row>
    <row r="262" spans="1:24">
      <c r="A262">
        <v>2008</v>
      </c>
      <c r="B262" t="s">
        <v>21</v>
      </c>
      <c r="C262">
        <v>-0.39182</v>
      </c>
      <c r="D262">
        <v>8.4000000000000003E-4</v>
      </c>
      <c r="E262">
        <v>0.98656999999999995</v>
      </c>
      <c r="F262">
        <v>1.14733</v>
      </c>
      <c r="G262">
        <v>24.362439999999999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3.2550000000000003E-2</v>
      </c>
      <c r="S262" t="s">
        <v>22</v>
      </c>
      <c r="T262">
        <v>334</v>
      </c>
      <c r="U262" t="s">
        <v>35</v>
      </c>
      <c r="V262">
        <v>7.3460000000000025E-2</v>
      </c>
      <c r="W262">
        <v>9.0000000000000019E-5</v>
      </c>
      <c r="X262">
        <v>-0.36058999999999997</v>
      </c>
    </row>
    <row r="263" spans="1:24">
      <c r="A263">
        <v>2009</v>
      </c>
      <c r="B263" t="s">
        <v>21</v>
      </c>
      <c r="C263">
        <v>0.8105</v>
      </c>
      <c r="D263">
        <v>1.8600000000000001E-3</v>
      </c>
      <c r="E263">
        <v>2.1447799999999999</v>
      </c>
      <c r="F263">
        <v>0.60058999999999996</v>
      </c>
      <c r="G263">
        <v>6.5705999999999998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1.703E-2</v>
      </c>
      <c r="S263" t="s">
        <v>22</v>
      </c>
      <c r="T263">
        <v>301</v>
      </c>
      <c r="U263" t="s">
        <v>35</v>
      </c>
      <c r="V263">
        <v>0.40527999999999997</v>
      </c>
      <c r="W263">
        <v>2.1299999999999999E-3</v>
      </c>
      <c r="X263">
        <v>-0.42671999999999999</v>
      </c>
    </row>
    <row r="264" spans="1:24">
      <c r="A264">
        <v>2010</v>
      </c>
      <c r="B264" t="s">
        <v>21</v>
      </c>
      <c r="C264">
        <v>0.38988</v>
      </c>
      <c r="D264">
        <v>6.8999999999999997E-4</v>
      </c>
      <c r="E264">
        <v>2.2510500000000002</v>
      </c>
      <c r="F264">
        <v>0.68464000000000003</v>
      </c>
      <c r="G264">
        <v>14.705360000000001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1.191E-2</v>
      </c>
      <c r="S264" t="s">
        <v>22</v>
      </c>
      <c r="T264">
        <v>436</v>
      </c>
      <c r="U264" t="s">
        <v>35</v>
      </c>
      <c r="V264">
        <v>0.14357</v>
      </c>
      <c r="W264">
        <v>5.8999999999999992E-4</v>
      </c>
      <c r="X264">
        <v>-0.22826999999999997</v>
      </c>
    </row>
    <row r="265" spans="1:24">
      <c r="A265">
        <v>2011</v>
      </c>
      <c r="B265" t="s">
        <v>21</v>
      </c>
      <c r="C265">
        <v>0.1895</v>
      </c>
      <c r="D265">
        <v>8.8000000000000003E-4</v>
      </c>
      <c r="E265">
        <v>2.44428</v>
      </c>
      <c r="F265">
        <v>0.59519999999999995</v>
      </c>
      <c r="G265">
        <v>14.4152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1.302E-2</v>
      </c>
      <c r="S265" t="s">
        <v>22</v>
      </c>
      <c r="T265">
        <v>426</v>
      </c>
      <c r="U265" t="s">
        <v>35</v>
      </c>
      <c r="V265">
        <v>0.24129</v>
      </c>
      <c r="W265">
        <v>8.8000000000000003E-4</v>
      </c>
      <c r="X265">
        <v>-0.46005000000000007</v>
      </c>
    </row>
    <row r="266" spans="1:24">
      <c r="A266">
        <v>2012</v>
      </c>
      <c r="B266" t="s">
        <v>21</v>
      </c>
      <c r="C266">
        <v>0.65678999999999998</v>
      </c>
      <c r="D266">
        <v>1.81E-3</v>
      </c>
      <c r="E266">
        <v>3.5906500000000001</v>
      </c>
      <c r="F266">
        <v>0.43837999999999999</v>
      </c>
      <c r="G266">
        <v>5.6129600000000002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9.2899999999999996E-3</v>
      </c>
      <c r="S266" t="s">
        <v>22</v>
      </c>
      <c r="T266">
        <v>462</v>
      </c>
      <c r="U266" t="s">
        <v>35</v>
      </c>
      <c r="V266">
        <v>0.44624999999999998</v>
      </c>
      <c r="W266">
        <v>1.6199999999999999E-3</v>
      </c>
      <c r="X266">
        <v>-0.43622000000000005</v>
      </c>
    </row>
    <row r="267" spans="1:24">
      <c r="A267">
        <v>2013</v>
      </c>
      <c r="B267" t="s">
        <v>21</v>
      </c>
      <c r="C267">
        <v>0.82482</v>
      </c>
      <c r="D267">
        <v>2.0500000000000002E-3</v>
      </c>
      <c r="E267">
        <v>2.3454700000000002</v>
      </c>
      <c r="F267">
        <v>0.30959999999999999</v>
      </c>
      <c r="G267">
        <v>2.0401799999999999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1.4069999999999999E-2</v>
      </c>
      <c r="S267" t="s">
        <v>22</v>
      </c>
      <c r="T267">
        <v>427</v>
      </c>
      <c r="U267" t="s">
        <v>35</v>
      </c>
      <c r="V267">
        <v>0.47591</v>
      </c>
      <c r="W267">
        <v>1.97E-3</v>
      </c>
      <c r="X267">
        <v>-0.54685000000000006</v>
      </c>
    </row>
    <row r="268" spans="1:24">
      <c r="A268">
        <v>2014</v>
      </c>
      <c r="B268" t="s">
        <v>21</v>
      </c>
      <c r="C268">
        <v>0.16791</v>
      </c>
      <c r="D268">
        <v>4.6000000000000001E-4</v>
      </c>
      <c r="E268">
        <v>1.17601</v>
      </c>
      <c r="F268">
        <v>0.73362000000000005</v>
      </c>
      <c r="G268">
        <v>11.67769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1.0699999999999999E-2</v>
      </c>
      <c r="S268" t="s">
        <v>22</v>
      </c>
      <c r="T268">
        <v>523</v>
      </c>
      <c r="U268" t="s">
        <v>35</v>
      </c>
      <c r="V268">
        <v>7.424E-2</v>
      </c>
      <c r="W268">
        <v>3.8000000000000002E-4</v>
      </c>
      <c r="X268">
        <v>-0.21005999999999991</v>
      </c>
    </row>
    <row r="269" spans="1:24">
      <c r="A269">
        <v>2015</v>
      </c>
      <c r="B269" t="s">
        <v>21</v>
      </c>
      <c r="C269">
        <v>0.21265000000000001</v>
      </c>
      <c r="D269">
        <v>9.3999999999999997E-4</v>
      </c>
      <c r="E269">
        <v>1.2543500000000001</v>
      </c>
      <c r="F269">
        <v>0.64244999999999997</v>
      </c>
      <c r="G269">
        <v>7.7690099999999997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1.396E-2</v>
      </c>
      <c r="S269" t="s">
        <v>22</v>
      </c>
      <c r="T269">
        <v>555</v>
      </c>
      <c r="U269" t="s">
        <v>35</v>
      </c>
      <c r="V269">
        <v>0.23474</v>
      </c>
      <c r="W269">
        <v>7.7999999999999999E-4</v>
      </c>
      <c r="X269">
        <v>-0.32789000000000001</v>
      </c>
    </row>
    <row r="270" spans="1:24">
      <c r="A270">
        <v>2016</v>
      </c>
      <c r="B270" t="s">
        <v>21</v>
      </c>
      <c r="C270">
        <v>0.27825</v>
      </c>
      <c r="D270">
        <v>6.4000000000000005E-4</v>
      </c>
      <c r="E270">
        <v>2.0282</v>
      </c>
      <c r="F270">
        <v>0.59996000000000005</v>
      </c>
      <c r="G270">
        <v>13.482379999999999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7.5399999999999998E-3</v>
      </c>
      <c r="S270" t="s">
        <v>22</v>
      </c>
      <c r="T270">
        <v>507</v>
      </c>
      <c r="U270" t="s">
        <v>35</v>
      </c>
      <c r="V270">
        <v>6.3109999999999999E-2</v>
      </c>
      <c r="W270">
        <v>6.8000000000000005E-4</v>
      </c>
      <c r="X270">
        <v>-0.41836999999999991</v>
      </c>
    </row>
    <row r="271" spans="1:24">
      <c r="A271">
        <v>2017</v>
      </c>
      <c r="B271" t="s">
        <v>21</v>
      </c>
      <c r="C271">
        <v>0.25527</v>
      </c>
      <c r="D271">
        <v>6.9999999999999999E-4</v>
      </c>
      <c r="E271">
        <v>2.3002699999999998</v>
      </c>
      <c r="F271">
        <v>0.46583999999999998</v>
      </c>
      <c r="G271">
        <v>5.7835900000000002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6.1599999999999997E-3</v>
      </c>
      <c r="S271" t="s">
        <v>22</v>
      </c>
      <c r="T271">
        <v>589</v>
      </c>
      <c r="U271" t="s">
        <v>35</v>
      </c>
      <c r="V271">
        <v>4.7999999999999987E-2</v>
      </c>
      <c r="W271">
        <v>4.6000000000000001E-4</v>
      </c>
      <c r="X271">
        <v>-0.38235999999999998</v>
      </c>
    </row>
    <row r="272" spans="1:24">
      <c r="A272">
        <v>2018</v>
      </c>
      <c r="B272" t="s">
        <v>21</v>
      </c>
      <c r="C272">
        <v>-1.1979999999999999E-2</v>
      </c>
      <c r="D272">
        <v>1.2E-4</v>
      </c>
      <c r="E272">
        <v>0.44281999999999999</v>
      </c>
      <c r="F272">
        <v>0.72487000000000001</v>
      </c>
      <c r="G272">
        <v>26.097329999999999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9.9699999999999997E-3</v>
      </c>
      <c r="S272" t="s">
        <v>22</v>
      </c>
      <c r="T272">
        <v>569</v>
      </c>
      <c r="U272" t="s">
        <v>35</v>
      </c>
      <c r="V272">
        <v>7.0509999999999989E-2</v>
      </c>
      <c r="W272">
        <v>1.1E-4</v>
      </c>
      <c r="X272">
        <v>-0.20577000000000001</v>
      </c>
    </row>
    <row r="273" spans="1:24">
      <c r="A273">
        <v>2019</v>
      </c>
      <c r="B273" t="s">
        <v>21</v>
      </c>
      <c r="C273">
        <v>0.31339</v>
      </c>
      <c r="D273">
        <v>5.2999999999999998E-4</v>
      </c>
      <c r="E273">
        <v>2.6667000000000001</v>
      </c>
      <c r="F273">
        <v>0.58711000000000002</v>
      </c>
      <c r="G273">
        <v>19.523050000000001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5.96E-3</v>
      </c>
      <c r="S273" t="s">
        <v>22</v>
      </c>
      <c r="T273">
        <v>544</v>
      </c>
      <c r="U273" t="s">
        <v>35</v>
      </c>
      <c r="V273">
        <v>3.3509999999999984E-2</v>
      </c>
      <c r="W273">
        <v>3.1999999999999997E-4</v>
      </c>
      <c r="X273">
        <v>-0.22490999999999994</v>
      </c>
    </row>
    <row r="274" spans="1:24">
      <c r="A274">
        <v>2020</v>
      </c>
      <c r="B274" t="s">
        <v>21</v>
      </c>
      <c r="C274">
        <v>0.35598999999999997</v>
      </c>
      <c r="D274">
        <v>9.1E-4</v>
      </c>
      <c r="E274">
        <v>0.89646000000000003</v>
      </c>
      <c r="F274">
        <v>0.99075999999999997</v>
      </c>
      <c r="G274">
        <v>19.357410000000002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3.058E-2</v>
      </c>
      <c r="S274" t="s">
        <v>22</v>
      </c>
      <c r="T274">
        <v>611</v>
      </c>
      <c r="U274" t="s">
        <v>35</v>
      </c>
      <c r="V274">
        <v>0.15574999999999997</v>
      </c>
      <c r="W274">
        <v>3.6999999999999999E-4</v>
      </c>
      <c r="X274">
        <v>-0.31256000000000006</v>
      </c>
    </row>
    <row r="275" spans="1:24">
      <c r="A275">
        <v>2021</v>
      </c>
      <c r="B275" t="s">
        <v>21</v>
      </c>
      <c r="C275">
        <v>0.28045999999999999</v>
      </c>
      <c r="D275">
        <v>1.06E-3</v>
      </c>
      <c r="E275">
        <v>3.6255799999999998</v>
      </c>
      <c r="F275">
        <v>0.57330000000000003</v>
      </c>
      <c r="G275">
        <v>14.26681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1.1560000000000001E-2</v>
      </c>
      <c r="S275" t="s">
        <v>22</v>
      </c>
      <c r="T275">
        <v>598</v>
      </c>
      <c r="U275" t="s">
        <v>35</v>
      </c>
      <c r="V275">
        <v>2.6189999999999991E-2</v>
      </c>
      <c r="W275">
        <v>8.7999999999999992E-4</v>
      </c>
      <c r="X275">
        <v>-0.26601999999999992</v>
      </c>
    </row>
    <row r="276" spans="1:24">
      <c r="A276">
        <v>2022</v>
      </c>
      <c r="B276" t="s">
        <v>21</v>
      </c>
      <c r="C276">
        <v>-0.15515999999999999</v>
      </c>
      <c r="D276">
        <v>7.6999999999999996E-4</v>
      </c>
      <c r="E276">
        <v>1.5335799999999999</v>
      </c>
      <c r="F276">
        <v>1.06965</v>
      </c>
      <c r="G276">
        <v>26.839379999999998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2.3640000000000001E-2</v>
      </c>
      <c r="S276" t="s">
        <v>22</v>
      </c>
      <c r="T276">
        <v>696</v>
      </c>
      <c r="U276" t="s">
        <v>35</v>
      </c>
      <c r="V276">
        <v>-1.0589999999999988E-2</v>
      </c>
      <c r="W276">
        <v>5.1999999999999995E-4</v>
      </c>
      <c r="X276">
        <v>-6.48200000000001E-2</v>
      </c>
    </row>
    <row r="277" spans="1:24">
      <c r="A277">
        <v>2023</v>
      </c>
      <c r="B277" t="s">
        <v>21</v>
      </c>
      <c r="C277">
        <v>0.23962</v>
      </c>
      <c r="D277">
        <v>5.9999999999999995E-4</v>
      </c>
      <c r="E277">
        <v>1.8949100000000001</v>
      </c>
      <c r="F277">
        <v>0.75205999999999995</v>
      </c>
      <c r="G277">
        <v>16.450520000000001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1.0670000000000001E-2</v>
      </c>
      <c r="S277" t="s">
        <v>22</v>
      </c>
      <c r="T277">
        <v>690</v>
      </c>
      <c r="U277" t="s">
        <v>35</v>
      </c>
      <c r="V277">
        <v>4.1200000000000125E-3</v>
      </c>
      <c r="W277">
        <v>4.0999999999999994E-4</v>
      </c>
      <c r="X277">
        <v>-0.14615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31" workbookViewId="0">
      <selection activeCell="E12" sqref="A1:E12"/>
    </sheetView>
  </sheetViews>
  <sheetFormatPr baseColWidth="10" defaultColWidth="8.6640625" defaultRowHeight="14"/>
  <cols>
    <col min="1" max="1" width="21.6640625" bestFit="1" customWidth="1"/>
    <col min="2" max="2" width="6" bestFit="1" customWidth="1"/>
    <col min="3" max="3" width="10.5" bestFit="1" customWidth="1"/>
    <col min="4" max="4" width="8.33203125" bestFit="1" customWidth="1"/>
    <col min="5" max="5" width="10.6640625" bestFit="1" customWidth="1"/>
  </cols>
  <sheetData>
    <row r="1" spans="1:5">
      <c r="A1" s="3" t="s">
        <v>20</v>
      </c>
      <c r="B1" s="4" t="s">
        <v>37</v>
      </c>
      <c r="C1" s="4" t="s">
        <v>38</v>
      </c>
      <c r="D1" s="4" t="s">
        <v>39</v>
      </c>
      <c r="E1" s="8" t="s">
        <v>40</v>
      </c>
    </row>
    <row r="2" spans="1:5">
      <c r="A2" s="5" t="s">
        <v>41</v>
      </c>
      <c r="B2" s="6">
        <v>0.27663599842911757</v>
      </c>
      <c r="C2" s="6">
        <v>0.27848086956521734</v>
      </c>
      <c r="D2" s="7">
        <v>-0.27174347826086964</v>
      </c>
      <c r="E2" s="10">
        <v>0.21356086956521744</v>
      </c>
    </row>
    <row r="3" spans="1:5">
      <c r="A3" s="5" t="s">
        <v>46</v>
      </c>
      <c r="B3" s="6">
        <v>9.4156562478307615E-2</v>
      </c>
      <c r="C3" s="6">
        <v>8.0101739130434751E-2</v>
      </c>
      <c r="D3" s="7">
        <v>-0.30648695652173913</v>
      </c>
      <c r="E3" s="2">
        <v>0.13541304347826086</v>
      </c>
    </row>
    <row r="4" spans="1:5">
      <c r="A4" s="5" t="s">
        <v>45</v>
      </c>
      <c r="B4" s="6">
        <v>9.8325507109403354E-2</v>
      </c>
      <c r="C4" s="6">
        <v>4.9924347826086957E-2</v>
      </c>
      <c r="D4" s="7">
        <v>-0.31612130434782609</v>
      </c>
      <c r="E4" s="2">
        <v>0.12598260869565214</v>
      </c>
    </row>
    <row r="5" spans="1:5">
      <c r="A5" s="5" t="s">
        <v>44</v>
      </c>
      <c r="B5" s="6">
        <v>9.261211476273945E-2</v>
      </c>
      <c r="C5" s="6">
        <v>3.025739130434783E-2</v>
      </c>
      <c r="D5" s="7">
        <v>-0.42789434782608693</v>
      </c>
      <c r="E5" s="2">
        <v>0.11283913043478265</v>
      </c>
    </row>
    <row r="6" spans="1:5">
      <c r="A6" s="5" t="s">
        <v>43</v>
      </c>
      <c r="B6" s="6">
        <v>8.8228253296993797E-2</v>
      </c>
      <c r="C6" s="6">
        <v>3.7341739130434787E-2</v>
      </c>
      <c r="D6" s="7">
        <v>-0.15647999999999998</v>
      </c>
      <c r="E6" s="2">
        <v>9.4813043478260889E-2</v>
      </c>
    </row>
    <row r="7" spans="1:5">
      <c r="A7" s="5" t="s">
        <v>51</v>
      </c>
      <c r="B7" s="6">
        <v>4.9895788563304677E-2</v>
      </c>
      <c r="C7" s="6">
        <v>9.196086956521736E-3</v>
      </c>
      <c r="D7" s="7">
        <v>-0.23651782608695654</v>
      </c>
      <c r="E7" s="2">
        <v>7.4986956521739132E-2</v>
      </c>
    </row>
    <row r="8" spans="1:5">
      <c r="A8" s="5" t="s">
        <v>42</v>
      </c>
      <c r="B8" s="6">
        <v>5.5501387949945524E-2</v>
      </c>
      <c r="C8" s="6">
        <v>7.9970000000000013E-2</v>
      </c>
      <c r="D8" s="7">
        <v>-0.32625086956521732</v>
      </c>
      <c r="E8" s="2">
        <v>6.3330434782608691E-2</v>
      </c>
    </row>
    <row r="9" spans="1:5">
      <c r="A9" s="5" t="s">
        <v>47</v>
      </c>
      <c r="B9" s="6">
        <v>4.1939187824959978E-2</v>
      </c>
      <c r="C9" s="6">
        <v>2.8369130434782616E-2</v>
      </c>
      <c r="D9" s="7">
        <v>-0.11115217391304348</v>
      </c>
      <c r="E9" s="2">
        <v>6.1478260869565204E-2</v>
      </c>
    </row>
    <row r="10" spans="1:5">
      <c r="A10" s="5" t="s">
        <v>49</v>
      </c>
      <c r="B10" s="6">
        <v>6.2175124255041903E-2</v>
      </c>
      <c r="C10" s="6">
        <v>3.7093478260869575E-2</v>
      </c>
      <c r="D10" s="7">
        <v>-0.21607173913043476</v>
      </c>
      <c r="E10" s="2">
        <v>5.3765217391304354E-2</v>
      </c>
    </row>
    <row r="11" spans="1:5">
      <c r="A11" s="5" t="s">
        <v>48</v>
      </c>
      <c r="B11" s="6">
        <v>3.1461101005223702E-2</v>
      </c>
      <c r="C11" s="6">
        <v>1.3028695652173907E-2</v>
      </c>
      <c r="D11" s="7">
        <v>-0.13864739130434783</v>
      </c>
      <c r="E11" s="2">
        <v>3.4300000000000004E-2</v>
      </c>
    </row>
    <row r="12" spans="1:5">
      <c r="A12" s="5" t="s">
        <v>50</v>
      </c>
      <c r="B12" s="6">
        <v>2.3309943671130373E-2</v>
      </c>
      <c r="C12" s="6">
        <v>4.9226086956521715E-3</v>
      </c>
      <c r="D12" s="7">
        <v>-0.12901956521739133</v>
      </c>
      <c r="E12" s="2">
        <v>2.4934782608695649E-2</v>
      </c>
    </row>
    <row r="13" spans="1:5">
      <c r="E13" s="9"/>
    </row>
  </sheetData>
  <sortState xmlns:xlrd2="http://schemas.microsoft.com/office/spreadsheetml/2017/richdata2" ref="A2:E13">
    <sortCondition descending="1" ref="E1:E13"/>
  </sortState>
  <conditionalFormatting sqref="E2:E12">
    <cfRule type="colorScale" priority="1">
      <colorScale>
        <cfvo type="min"/>
        <cfvo type="max"/>
        <color rgb="FFFCFCFF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year-data-full-fama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Kersting</cp:lastModifiedBy>
  <dcterms:created xsi:type="dcterms:W3CDTF">2024-04-11T21:54:43Z</dcterms:created>
  <dcterms:modified xsi:type="dcterms:W3CDTF">2024-04-11T22:21:17Z</dcterms:modified>
</cp:coreProperties>
</file>