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FRMRRepository/CH 3 Financial Instrument Valuation/3.5 IR Swap LSC Files/"/>
    </mc:Choice>
  </mc:AlternateContent>
  <xr:revisionPtr revIDLastSave="0" documentId="13_ncr:1_{B370E7CB-39BC-DF41-8317-FC019371C42F}" xr6:coauthVersionLast="40" xr6:coauthVersionMax="40" xr10:uidLastSave="{00000000-0000-0000-0000-000000000000}"/>
  <bookViews>
    <workbookView xWindow="380" yWindow="440" windowWidth="28040" windowHeight="16500" xr2:uid="{61680BE5-0B24-3040-8910-0E126EC14599}"/>
  </bookViews>
  <sheets>
    <sheet name="Boo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G2" i="1"/>
  <c r="C2" i="1"/>
  <c r="F2" i="1"/>
  <c r="B2" i="1"/>
  <c r="E2" i="1"/>
</calcChain>
</file>

<file path=xl/sharedStrings.xml><?xml version="1.0" encoding="utf-8"?>
<sst xmlns="http://schemas.openxmlformats.org/spreadsheetml/2006/main" count="41" uniqueCount="40">
  <si>
    <t>TradeName</t>
  </si>
  <si>
    <t>Trade1</t>
  </si>
  <si>
    <t>EM</t>
  </si>
  <si>
    <t>ED</t>
  </si>
  <si>
    <t>EY</t>
  </si>
  <si>
    <t>MM</t>
  </si>
  <si>
    <t>MD</t>
  </si>
  <si>
    <t>MY</t>
  </si>
  <si>
    <t>FixPF</t>
  </si>
  <si>
    <t>FltPF</t>
  </si>
  <si>
    <t>FixNAD</t>
  </si>
  <si>
    <t>FltNAD</t>
  </si>
  <si>
    <t>FixNTD</t>
  </si>
  <si>
    <t>FltNTD</t>
  </si>
  <si>
    <t>SwapType</t>
  </si>
  <si>
    <t>FixedRate</t>
  </si>
  <si>
    <t>NLSCFR</t>
  </si>
  <si>
    <t>NLSCDR</t>
  </si>
  <si>
    <t>FRParm1</t>
  </si>
  <si>
    <t>FRParm2</t>
  </si>
  <si>
    <t>FRParm3</t>
  </si>
  <si>
    <t>FRParm4</t>
  </si>
  <si>
    <t>FRParm5</t>
  </si>
  <si>
    <t>FRScalar1</t>
  </si>
  <si>
    <t>FRScalar2</t>
  </si>
  <si>
    <t>FRScalar3</t>
  </si>
  <si>
    <t>FRScalar4</t>
  </si>
  <si>
    <t>FixConv</t>
  </si>
  <si>
    <t>FltConv</t>
  </si>
  <si>
    <t>MBF</t>
  </si>
  <si>
    <t>NAmt</t>
  </si>
  <si>
    <t>DRParm1</t>
  </si>
  <si>
    <t>DRParm2</t>
  </si>
  <si>
    <t>DRParm3</t>
  </si>
  <si>
    <t>DRParm4</t>
  </si>
  <si>
    <t>DRParm5</t>
  </si>
  <si>
    <t>DRScalar1</t>
  </si>
  <si>
    <t>DRScalar2</t>
  </si>
  <si>
    <t>DRScalar3</t>
  </si>
  <si>
    <t>DRScalar4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</si>
</sst>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"/>
    <numFmt numFmtId="165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7A75-933F-0A47-93F8-7133024495DD}">
  <dimension ref="A1:AL2"/>
  <sheetViews>
    <sheetView tabSelected="1" zoomScale="200" zoomScaleNormal="200" workbookViewId="0">
      <pane xSplit="3480" topLeftCell="O1" activePane="topRight"/>
      <selection activeCell="A8" sqref="A8"/>
      <selection pane="topRight" activeCell="Q3" sqref="Q3"/>
    </sheetView>
  </sheetViews>
  <sheetFormatPr baseColWidth="10" defaultRowHeight="16" x14ac:dyDescent="0.2"/>
  <cols>
    <col min="15" max="15" width="13.33203125" bestFit="1" customWidth="1"/>
    <col min="17" max="17" width="14.1640625" customWidth="1"/>
  </cols>
  <sheetData>
    <row r="1" spans="1:38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27</v>
      </c>
      <c r="O1" s="1" t="s">
        <v>28</v>
      </c>
      <c r="P1" s="1" t="s">
        <v>14</v>
      </c>
      <c r="Q1" s="1" t="s">
        <v>30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36</v>
      </c>
      <c r="AJ1" s="1" t="s">
        <v>37</v>
      </c>
      <c r="AK1" s="1" t="s">
        <v>38</v>
      </c>
      <c r="AL1" s="1" t="s">
        <v>39</v>
      </c>
    </row>
    <row r="2" spans="1:38" x14ac:dyDescent="0.2">
      <c r="A2" t="s">
        <v>1</v>
      </c>
      <c r="B2">
        <f ca="1">MONTH(TODAY())</f>
        <v>1</v>
      </c>
      <c r="C2">
        <f ca="1">DAY(TODAY())</f>
        <v>17</v>
      </c>
      <c r="D2">
        <f ca="1">YEAR(TODAY())</f>
        <v>2019</v>
      </c>
      <c r="E2">
        <f ca="1">B2</f>
        <v>1</v>
      </c>
      <c r="F2">
        <f ca="1">C2</f>
        <v>17</v>
      </c>
      <c r="G2">
        <f ca="1">D2+30</f>
        <v>2049</v>
      </c>
      <c r="H2">
        <v>2</v>
      </c>
      <c r="I2">
        <v>4</v>
      </c>
      <c r="J2">
        <v>0</v>
      </c>
      <c r="K2">
        <v>1</v>
      </c>
      <c r="L2">
        <v>0</v>
      </c>
      <c r="M2">
        <v>0</v>
      </c>
      <c r="N2" t="s">
        <v>29</v>
      </c>
      <c r="O2" t="s">
        <v>29</v>
      </c>
      <c r="P2">
        <v>0</v>
      </c>
      <c r="Q2" s="3">
        <v>1</v>
      </c>
      <c r="R2">
        <v>5</v>
      </c>
      <c r="S2">
        <v>3</v>
      </c>
      <c r="T2">
        <v>3</v>
      </c>
      <c r="U2" s="4">
        <v>5</v>
      </c>
      <c r="V2" s="2">
        <v>0</v>
      </c>
      <c r="W2" s="2">
        <v>0</v>
      </c>
      <c r="X2" s="2">
        <v>0</v>
      </c>
      <c r="Y2" s="2">
        <v>0</v>
      </c>
      <c r="Z2" s="2">
        <v>5</v>
      </c>
      <c r="AA2" s="2">
        <v>0</v>
      </c>
      <c r="AB2" s="2">
        <v>0</v>
      </c>
      <c r="AC2" s="2">
        <v>0</v>
      </c>
      <c r="AD2" s="2">
        <v>0</v>
      </c>
      <c r="AE2" s="2">
        <v>2</v>
      </c>
      <c r="AF2" s="2">
        <v>0</v>
      </c>
      <c r="AG2" s="2">
        <v>0</v>
      </c>
      <c r="AH2" s="2">
        <v>0</v>
      </c>
      <c r="AI2" s="2">
        <v>2</v>
      </c>
      <c r="AJ2" s="2">
        <v>0</v>
      </c>
      <c r="AK2" s="2">
        <v>0</v>
      </c>
      <c r="AL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dcterms:created xsi:type="dcterms:W3CDTF">2019-01-09T16:50:08Z</dcterms:created>
  <dcterms:modified xsi:type="dcterms:W3CDTF">2019-01-17T17:40:50Z</dcterms:modified>
</cp:coreProperties>
</file>