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이지환\Desktop\"/>
    </mc:Choice>
  </mc:AlternateContent>
  <xr:revisionPtr revIDLastSave="0" documentId="8_{274C9911-4238-4BF3-AC0B-3E0477C5965C}" xr6:coauthVersionLast="47" xr6:coauthVersionMax="47" xr10:uidLastSave="{00000000-0000-0000-0000-000000000000}"/>
  <bookViews>
    <workbookView xWindow="-120" yWindow="-120" windowWidth="29040" windowHeight="15720" xr2:uid="{C488099E-1591-4508-90F8-9C83991687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</calcChain>
</file>

<file path=xl/sharedStrings.xml><?xml version="1.0" encoding="utf-8"?>
<sst xmlns="http://schemas.openxmlformats.org/spreadsheetml/2006/main" count="44" uniqueCount="44">
  <si>
    <t>Phase1_Blastomeres</t>
    <phoneticPr fontId="1" type="noConversion"/>
  </si>
  <si>
    <t>Phase1_Enveloping_Layer</t>
  </si>
  <si>
    <t>Phase1_Primordial_Germ_cells</t>
  </si>
  <si>
    <t>Phase2_Ectoderm</t>
  </si>
  <si>
    <t>Phase2_Enveloping_Layer</t>
  </si>
  <si>
    <t>Phase2_Other_Axial_Mesoderm</t>
  </si>
  <si>
    <t>Phase4_Adaxial_Cells</t>
  </si>
  <si>
    <t>Phase4_Cephalic_Mesoderm</t>
  </si>
  <si>
    <t>Phase4_Epidermis</t>
    <phoneticPr fontId="1" type="noConversion"/>
  </si>
  <si>
    <t>Phase4_Endoderm_Pancreatic_Intestinal</t>
  </si>
  <si>
    <t>Phase4_Tailbud</t>
  </si>
  <si>
    <t>Phase4_Endoderm_Pharyngeal</t>
  </si>
  <si>
    <t>Phase4_Hematopoietic_RBI_Pronephros</t>
  </si>
  <si>
    <t>Phase4_Notochord</t>
  </si>
  <si>
    <t>Phase2_Other_Mesendoderm</t>
    <phoneticPr fontId="1" type="noConversion"/>
  </si>
  <si>
    <t>Phase2_Primordial_Germ_cells</t>
    <phoneticPr fontId="1" type="noConversion"/>
  </si>
  <si>
    <t>Phase3_Ectoderm</t>
    <phoneticPr fontId="1" type="noConversion"/>
  </si>
  <si>
    <t>Phase3_Notochord</t>
    <phoneticPr fontId="1" type="noConversion"/>
  </si>
  <si>
    <t>Phase3_Paraxial_Mesoderm</t>
    <phoneticPr fontId="1" type="noConversion"/>
  </si>
  <si>
    <t>Phase3_Primordial_Germ_cells</t>
    <phoneticPr fontId="1" type="noConversion"/>
  </si>
  <si>
    <t>Phase3_Enveloping_Layer</t>
    <phoneticPr fontId="1" type="noConversion"/>
  </si>
  <si>
    <t>Phase3_Other_Mesendoderm</t>
    <phoneticPr fontId="1" type="noConversion"/>
  </si>
  <si>
    <t>Phase3_Prechordal_Plate</t>
    <phoneticPr fontId="1" type="noConversion"/>
  </si>
  <si>
    <t>Phase4_Enveloping_Layer</t>
    <phoneticPr fontId="1" type="noConversion"/>
  </si>
  <si>
    <t>Phase4_Hindbrain_R3</t>
    <phoneticPr fontId="1" type="noConversion"/>
  </si>
  <si>
    <t>Phase4_Optic_Cup</t>
    <phoneticPr fontId="1" type="noConversion"/>
  </si>
  <si>
    <t>Phase4_Primordial_Germ_cells</t>
    <phoneticPr fontId="1" type="noConversion"/>
  </si>
  <si>
    <t>Phase4_Hindbrain_R4_5_6</t>
    <phoneticPr fontId="1" type="noConversion"/>
  </si>
  <si>
    <t>Phase4_Placode_Adeno_Lens_Trigeminal</t>
    <phoneticPr fontId="1" type="noConversion"/>
  </si>
  <si>
    <t>Phase4_Somites</t>
    <phoneticPr fontId="1" type="noConversion"/>
  </si>
  <si>
    <t>Phase4_Diencephalon</t>
    <phoneticPr fontId="1" type="noConversion"/>
  </si>
  <si>
    <t>Phase4_Heart_Primordium</t>
    <phoneticPr fontId="1" type="noConversion"/>
  </si>
  <si>
    <t>Phase4_midbrain_neural_crest</t>
    <phoneticPr fontId="1" type="noConversion"/>
  </si>
  <si>
    <t>Phase4_Placode_Epibranchial_Otic</t>
    <phoneticPr fontId="1" type="noConversion"/>
  </si>
  <si>
    <t>Phase4_Spinal_Cord</t>
    <phoneticPr fontId="1" type="noConversion"/>
  </si>
  <si>
    <t>Phase4_Hematopoietic_ICM</t>
    <phoneticPr fontId="1" type="noConversion"/>
  </si>
  <si>
    <t>Phase4_Neural_Plate_Border</t>
    <phoneticPr fontId="1" type="noConversion"/>
  </si>
  <si>
    <t>Phase4_Placode_Olfactory</t>
    <phoneticPr fontId="1" type="noConversion"/>
  </si>
  <si>
    <t>Phase4_Prechordal_Plate</t>
    <phoneticPr fontId="1" type="noConversion"/>
  </si>
  <si>
    <t>Phase4_Telencephalon</t>
    <phoneticPr fontId="1" type="noConversion"/>
  </si>
  <si>
    <t>G</t>
    <phoneticPr fontId="1" type="noConversion"/>
  </si>
  <si>
    <t>C</t>
    <phoneticPr fontId="1" type="noConversion"/>
  </si>
  <si>
    <t>I</t>
    <phoneticPr fontId="1" type="noConversion"/>
  </si>
  <si>
    <t>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</si>
</sst>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C8C3-4074-453E-89FD-4B11093F8630}">
  <dimension ref="B1:F41"/>
  <sheetViews>
    <sheetView tabSelected="1" workbookViewId="0">
      <selection activeCell="H4" sqref="H4"/>
    </sheetView>
  </sheetViews>
  <sheetFormatPr defaultRowHeight="16.5" x14ac:dyDescent="0.3"/>
  <cols>
    <col min="2" max="2" width="39.25" bestFit="1" customWidth="1"/>
  </cols>
  <sheetData>
    <row r="1" spans="2:6" x14ac:dyDescent="0.3">
      <c r="C1" t="s">
        <v>40</v>
      </c>
      <c r="D1" t="s">
        <v>41</v>
      </c>
      <c r="E1" t="s">
        <v>43</v>
      </c>
      <c r="F1" t="s">
        <v>42</v>
      </c>
    </row>
    <row r="2" spans="2:6" x14ac:dyDescent="0.3">
      <c r="B2" t="s">
        <v>0</v>
      </c>
      <c r="C2">
        <v>311</v>
      </c>
      <c r="D2">
        <v>1071</v>
      </c>
      <c r="E2">
        <f>IF(D2&lt;300,2,(IF(D2&lt;500,4,(IF(D2&lt;800,5,6)))))</f>
        <v>6</v>
      </c>
      <c r="F2">
        <v>500</v>
      </c>
    </row>
    <row r="3" spans="2:6" x14ac:dyDescent="0.3">
      <c r="B3" t="s">
        <v>1</v>
      </c>
      <c r="C3">
        <v>311</v>
      </c>
      <c r="D3">
        <v>79</v>
      </c>
      <c r="E3">
        <f t="shared" ref="E3:E41" si="0">IF(D3&lt;300,2,(IF(D3&lt;500,4,(IF(D3&lt;800,5,6)))))</f>
        <v>2</v>
      </c>
      <c r="F3">
        <v>500</v>
      </c>
    </row>
    <row r="4" spans="2:6" x14ac:dyDescent="0.3">
      <c r="B4" t="s">
        <v>2</v>
      </c>
      <c r="C4">
        <v>311</v>
      </c>
      <c r="D4">
        <v>17</v>
      </c>
      <c r="E4">
        <f t="shared" si="0"/>
        <v>2</v>
      </c>
      <c r="F4">
        <v>500</v>
      </c>
    </row>
    <row r="5" spans="2:6" x14ac:dyDescent="0.3">
      <c r="B5" t="s">
        <v>3</v>
      </c>
      <c r="C5">
        <v>311</v>
      </c>
      <c r="D5">
        <v>3825</v>
      </c>
      <c r="E5">
        <f t="shared" si="0"/>
        <v>6</v>
      </c>
      <c r="F5">
        <v>500</v>
      </c>
    </row>
    <row r="6" spans="2:6" x14ac:dyDescent="0.3">
      <c r="B6" t="s">
        <v>4</v>
      </c>
      <c r="C6">
        <v>311</v>
      </c>
      <c r="D6">
        <v>134</v>
      </c>
      <c r="E6">
        <f t="shared" si="0"/>
        <v>2</v>
      </c>
      <c r="F6">
        <v>500</v>
      </c>
    </row>
    <row r="7" spans="2:6" x14ac:dyDescent="0.3">
      <c r="B7" t="s">
        <v>5</v>
      </c>
      <c r="C7">
        <v>311</v>
      </c>
      <c r="D7">
        <v>497</v>
      </c>
      <c r="E7">
        <f t="shared" si="0"/>
        <v>4</v>
      </c>
      <c r="F7">
        <v>500</v>
      </c>
    </row>
    <row r="8" spans="2:6" x14ac:dyDescent="0.3">
      <c r="B8" t="s">
        <v>14</v>
      </c>
      <c r="C8">
        <v>311</v>
      </c>
      <c r="D8">
        <v>2083</v>
      </c>
      <c r="E8">
        <f t="shared" si="0"/>
        <v>6</v>
      </c>
      <c r="F8">
        <v>500</v>
      </c>
    </row>
    <row r="9" spans="2:6" x14ac:dyDescent="0.3">
      <c r="B9" t="s">
        <v>15</v>
      </c>
      <c r="C9">
        <v>311</v>
      </c>
      <c r="D9">
        <v>46</v>
      </c>
      <c r="E9">
        <f t="shared" si="0"/>
        <v>2</v>
      </c>
      <c r="F9">
        <v>500</v>
      </c>
    </row>
    <row r="10" spans="2:6" x14ac:dyDescent="0.3">
      <c r="B10" t="s">
        <v>16</v>
      </c>
      <c r="C10">
        <v>311</v>
      </c>
      <c r="D10">
        <v>4288</v>
      </c>
      <c r="E10">
        <f t="shared" si="0"/>
        <v>6</v>
      </c>
      <c r="F10">
        <v>500</v>
      </c>
    </row>
    <row r="11" spans="2:6" x14ac:dyDescent="0.3">
      <c r="B11" t="s">
        <v>17</v>
      </c>
      <c r="C11">
        <v>311</v>
      </c>
      <c r="D11">
        <v>81</v>
      </c>
      <c r="E11">
        <f t="shared" si="0"/>
        <v>2</v>
      </c>
      <c r="F11">
        <v>500</v>
      </c>
    </row>
    <row r="12" spans="2:6" x14ac:dyDescent="0.3">
      <c r="B12" t="s">
        <v>18</v>
      </c>
      <c r="C12">
        <v>311</v>
      </c>
      <c r="D12">
        <v>317</v>
      </c>
      <c r="E12">
        <f t="shared" si="0"/>
        <v>4</v>
      </c>
      <c r="F12">
        <v>500</v>
      </c>
    </row>
    <row r="13" spans="2:6" x14ac:dyDescent="0.3">
      <c r="B13" t="s">
        <v>19</v>
      </c>
      <c r="C13">
        <v>311</v>
      </c>
      <c r="D13">
        <v>2273</v>
      </c>
      <c r="E13">
        <f t="shared" si="0"/>
        <v>6</v>
      </c>
      <c r="F13">
        <v>500</v>
      </c>
    </row>
    <row r="14" spans="2:6" x14ac:dyDescent="0.3">
      <c r="B14" t="s">
        <v>20</v>
      </c>
      <c r="C14">
        <v>311</v>
      </c>
      <c r="D14">
        <v>2505</v>
      </c>
      <c r="E14">
        <f t="shared" si="0"/>
        <v>6</v>
      </c>
      <c r="F14">
        <v>500</v>
      </c>
    </row>
    <row r="15" spans="2:6" x14ac:dyDescent="0.3">
      <c r="B15" t="s">
        <v>21</v>
      </c>
      <c r="C15">
        <v>311</v>
      </c>
      <c r="D15">
        <v>241</v>
      </c>
      <c r="E15">
        <f t="shared" si="0"/>
        <v>2</v>
      </c>
      <c r="F15">
        <v>500</v>
      </c>
    </row>
    <row r="16" spans="2:6" x14ac:dyDescent="0.3">
      <c r="B16" t="s">
        <v>22</v>
      </c>
      <c r="C16">
        <v>311</v>
      </c>
      <c r="D16">
        <v>68</v>
      </c>
      <c r="E16">
        <f t="shared" si="0"/>
        <v>2</v>
      </c>
      <c r="F16">
        <v>500</v>
      </c>
    </row>
    <row r="17" spans="2:6" x14ac:dyDescent="0.3">
      <c r="B17" t="s">
        <v>6</v>
      </c>
      <c r="C17">
        <v>311</v>
      </c>
      <c r="D17">
        <v>207</v>
      </c>
      <c r="E17">
        <f t="shared" si="0"/>
        <v>2</v>
      </c>
      <c r="F17">
        <v>500</v>
      </c>
    </row>
    <row r="18" spans="2:6" x14ac:dyDescent="0.3">
      <c r="B18" t="s">
        <v>23</v>
      </c>
      <c r="C18">
        <v>311</v>
      </c>
      <c r="D18">
        <v>112</v>
      </c>
      <c r="E18">
        <f t="shared" si="0"/>
        <v>2</v>
      </c>
      <c r="F18">
        <v>500</v>
      </c>
    </row>
    <row r="19" spans="2:6" x14ac:dyDescent="0.3">
      <c r="B19" t="s">
        <v>24</v>
      </c>
      <c r="C19">
        <v>311</v>
      </c>
      <c r="D19">
        <v>121</v>
      </c>
      <c r="E19">
        <f t="shared" si="0"/>
        <v>2</v>
      </c>
      <c r="F19">
        <v>500</v>
      </c>
    </row>
    <row r="20" spans="2:6" x14ac:dyDescent="0.3">
      <c r="B20" t="s">
        <v>25</v>
      </c>
      <c r="C20">
        <v>311</v>
      </c>
      <c r="D20">
        <v>106</v>
      </c>
      <c r="E20">
        <f t="shared" si="0"/>
        <v>2</v>
      </c>
      <c r="F20">
        <v>500</v>
      </c>
    </row>
    <row r="21" spans="2:6" x14ac:dyDescent="0.3">
      <c r="B21" t="s">
        <v>26</v>
      </c>
      <c r="C21">
        <v>311</v>
      </c>
      <c r="D21">
        <v>156</v>
      </c>
      <c r="E21">
        <f t="shared" si="0"/>
        <v>2</v>
      </c>
      <c r="F21">
        <v>500</v>
      </c>
    </row>
    <row r="22" spans="2:6" x14ac:dyDescent="0.3">
      <c r="B22" t="s">
        <v>7</v>
      </c>
      <c r="C22">
        <v>311</v>
      </c>
      <c r="D22">
        <v>14</v>
      </c>
      <c r="E22">
        <f t="shared" si="0"/>
        <v>2</v>
      </c>
      <c r="F22">
        <v>500</v>
      </c>
    </row>
    <row r="23" spans="2:6" x14ac:dyDescent="0.3">
      <c r="B23" t="s">
        <v>8</v>
      </c>
      <c r="C23">
        <v>311</v>
      </c>
      <c r="D23">
        <v>141</v>
      </c>
      <c r="E23">
        <f t="shared" si="0"/>
        <v>2</v>
      </c>
      <c r="F23">
        <v>500</v>
      </c>
    </row>
    <row r="24" spans="2:6" x14ac:dyDescent="0.3">
      <c r="B24" t="s">
        <v>27</v>
      </c>
      <c r="C24">
        <v>311</v>
      </c>
      <c r="D24">
        <v>168</v>
      </c>
      <c r="E24">
        <f t="shared" si="0"/>
        <v>2</v>
      </c>
      <c r="F24">
        <v>500</v>
      </c>
    </row>
    <row r="25" spans="2:6" x14ac:dyDescent="0.3">
      <c r="B25" t="s">
        <v>28</v>
      </c>
      <c r="C25">
        <v>311</v>
      </c>
      <c r="D25">
        <v>58</v>
      </c>
      <c r="E25">
        <f t="shared" si="0"/>
        <v>2</v>
      </c>
      <c r="F25">
        <v>500</v>
      </c>
    </row>
    <row r="26" spans="2:6" x14ac:dyDescent="0.3">
      <c r="B26" t="s">
        <v>29</v>
      </c>
      <c r="C26">
        <v>311</v>
      </c>
      <c r="D26">
        <v>84</v>
      </c>
      <c r="E26">
        <f t="shared" si="0"/>
        <v>2</v>
      </c>
      <c r="F26">
        <v>500</v>
      </c>
    </row>
    <row r="27" spans="2:6" x14ac:dyDescent="0.3">
      <c r="B27" t="s">
        <v>30</v>
      </c>
      <c r="C27">
        <v>311</v>
      </c>
      <c r="D27">
        <v>63</v>
      </c>
      <c r="E27">
        <f t="shared" si="0"/>
        <v>2</v>
      </c>
      <c r="F27">
        <v>500</v>
      </c>
    </row>
    <row r="28" spans="2:6" x14ac:dyDescent="0.3">
      <c r="B28" t="s">
        <v>31</v>
      </c>
      <c r="C28">
        <v>311</v>
      </c>
      <c r="D28">
        <v>136</v>
      </c>
      <c r="E28">
        <f t="shared" si="0"/>
        <v>2</v>
      </c>
      <c r="F28">
        <v>500</v>
      </c>
    </row>
    <row r="29" spans="2:6" x14ac:dyDescent="0.3">
      <c r="B29" t="s">
        <v>32</v>
      </c>
      <c r="C29">
        <v>311</v>
      </c>
      <c r="D29">
        <v>75</v>
      </c>
      <c r="E29">
        <f t="shared" si="0"/>
        <v>2</v>
      </c>
      <c r="F29">
        <v>500</v>
      </c>
    </row>
    <row r="30" spans="2:6" x14ac:dyDescent="0.3">
      <c r="B30" t="s">
        <v>33</v>
      </c>
      <c r="C30">
        <v>311</v>
      </c>
      <c r="D30">
        <v>67</v>
      </c>
      <c r="E30">
        <f t="shared" si="0"/>
        <v>2</v>
      </c>
      <c r="F30">
        <v>500</v>
      </c>
    </row>
    <row r="31" spans="2:6" x14ac:dyDescent="0.3">
      <c r="B31" t="s">
        <v>34</v>
      </c>
      <c r="C31">
        <v>311</v>
      </c>
      <c r="D31">
        <v>146</v>
      </c>
      <c r="E31">
        <f t="shared" si="0"/>
        <v>2</v>
      </c>
      <c r="F31">
        <v>500</v>
      </c>
    </row>
    <row r="32" spans="2:6" x14ac:dyDescent="0.3">
      <c r="B32" t="s">
        <v>9</v>
      </c>
      <c r="C32">
        <v>311</v>
      </c>
      <c r="D32">
        <v>130</v>
      </c>
      <c r="E32">
        <f t="shared" si="0"/>
        <v>2</v>
      </c>
      <c r="F32">
        <v>500</v>
      </c>
    </row>
    <row r="33" spans="2:6" x14ac:dyDescent="0.3">
      <c r="B33" t="s">
        <v>35</v>
      </c>
      <c r="C33">
        <v>311</v>
      </c>
      <c r="D33">
        <v>96</v>
      </c>
      <c r="E33">
        <f t="shared" si="0"/>
        <v>2</v>
      </c>
      <c r="F33">
        <v>500</v>
      </c>
    </row>
    <row r="34" spans="2:6" x14ac:dyDescent="0.3">
      <c r="B34" t="s">
        <v>36</v>
      </c>
      <c r="C34">
        <v>311</v>
      </c>
      <c r="D34">
        <v>42</v>
      </c>
      <c r="E34">
        <f t="shared" si="0"/>
        <v>2</v>
      </c>
      <c r="F34">
        <v>500</v>
      </c>
    </row>
    <row r="35" spans="2:6" x14ac:dyDescent="0.3">
      <c r="B35" t="s">
        <v>37</v>
      </c>
      <c r="C35">
        <v>311</v>
      </c>
      <c r="D35">
        <v>39</v>
      </c>
      <c r="E35">
        <f t="shared" si="0"/>
        <v>2</v>
      </c>
      <c r="F35">
        <v>500</v>
      </c>
    </row>
    <row r="36" spans="2:6" x14ac:dyDescent="0.3">
      <c r="B36" t="s">
        <v>10</v>
      </c>
      <c r="C36">
        <v>311</v>
      </c>
      <c r="D36">
        <v>21</v>
      </c>
      <c r="E36">
        <f t="shared" si="0"/>
        <v>2</v>
      </c>
      <c r="F36">
        <v>500</v>
      </c>
    </row>
    <row r="37" spans="2:6" x14ac:dyDescent="0.3">
      <c r="B37" t="s">
        <v>11</v>
      </c>
      <c r="C37">
        <v>311</v>
      </c>
      <c r="D37">
        <v>295</v>
      </c>
      <c r="E37">
        <f t="shared" si="0"/>
        <v>2</v>
      </c>
      <c r="F37">
        <v>500</v>
      </c>
    </row>
    <row r="38" spans="2:6" x14ac:dyDescent="0.3">
      <c r="B38" t="s">
        <v>12</v>
      </c>
      <c r="C38">
        <v>311</v>
      </c>
      <c r="D38">
        <v>85</v>
      </c>
      <c r="E38">
        <f t="shared" si="0"/>
        <v>2</v>
      </c>
      <c r="F38">
        <v>500</v>
      </c>
    </row>
    <row r="39" spans="2:6" x14ac:dyDescent="0.3">
      <c r="B39" t="s">
        <v>13</v>
      </c>
      <c r="C39">
        <v>311</v>
      </c>
      <c r="D39">
        <v>238</v>
      </c>
      <c r="E39">
        <f t="shared" si="0"/>
        <v>2</v>
      </c>
      <c r="F39">
        <v>500</v>
      </c>
    </row>
    <row r="40" spans="2:6" x14ac:dyDescent="0.3">
      <c r="B40" t="s">
        <v>38</v>
      </c>
      <c r="C40">
        <v>311</v>
      </c>
      <c r="D40">
        <v>81</v>
      </c>
      <c r="E40">
        <f t="shared" si="0"/>
        <v>2</v>
      </c>
      <c r="F40">
        <v>500</v>
      </c>
    </row>
    <row r="41" spans="2:6" x14ac:dyDescent="0.3">
      <c r="B41" t="s">
        <v>39</v>
      </c>
      <c r="C41">
        <v>311</v>
      </c>
      <c r="D41">
        <v>99</v>
      </c>
      <c r="E41">
        <f t="shared" si="0"/>
        <v>2</v>
      </c>
      <c r="F41">
        <v>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이지환</dc:creator>
  <cp:lastModifiedBy>이지환</cp:lastModifiedBy>
  <dcterms:created xsi:type="dcterms:W3CDTF">2025-09-29T09:53:11Z</dcterms:created>
  <dcterms:modified xsi:type="dcterms:W3CDTF">2025-09-29T09:59:49Z</dcterms:modified>
</cp:coreProperties>
</file>