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Billboard-Python-Automation\"/>
    </mc:Choice>
  </mc:AlternateContent>
  <xr:revisionPtr revIDLastSave="0" documentId="13_ncr:1_{A1CBE5AF-DE81-475C-BA91-9DBFF1E2DB5C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4)" sheetId="78" r:id="rId1"/>
  </sheets>
  <externalReferences>
    <externalReference r:id="rId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78" l="1"/>
  <c r="G37" i="78"/>
  <c r="G39" i="78"/>
  <c r="G41" i="78"/>
  <c r="H300" i="78"/>
  <c r="J306" i="78"/>
  <c r="I306" i="78"/>
  <c r="H306" i="78"/>
  <c r="G306" i="78"/>
  <c r="H235" i="78"/>
  <c r="G194" i="78"/>
  <c r="G186" i="78"/>
  <c r="H188" i="78"/>
  <c r="J111" i="78"/>
  <c r="J58" i="78"/>
  <c r="J60" i="78"/>
  <c r="J62" i="78"/>
  <c r="J64" i="78"/>
  <c r="J66" i="78"/>
  <c r="J68" i="78"/>
  <c r="J70" i="78"/>
  <c r="J72" i="78"/>
  <c r="J74" i="78"/>
  <c r="J76" i="78"/>
  <c r="J78" i="78"/>
  <c r="J80" i="78"/>
  <c r="J82" i="78"/>
  <c r="J84" i="78"/>
  <c r="J86" i="78"/>
  <c r="J88" i="78"/>
  <c r="J90" i="78"/>
  <c r="J92" i="78"/>
  <c r="J94" i="78"/>
  <c r="J96" i="78"/>
  <c r="J98" i="78"/>
  <c r="J100" i="78"/>
  <c r="J102" i="78"/>
  <c r="J104" i="78"/>
  <c r="H127" i="78"/>
  <c r="H129" i="78"/>
  <c r="H70" i="78"/>
  <c r="H76" i="78"/>
  <c r="H5" i="78"/>
  <c r="H25" i="78"/>
  <c r="H41" i="78"/>
  <c r="H49" i="78"/>
  <c r="H39" i="78"/>
  <c r="G272" i="78"/>
  <c r="G274" i="78"/>
  <c r="G263" i="78"/>
  <c r="G276" i="78"/>
  <c r="G278" i="78"/>
  <c r="G280" i="78"/>
  <c r="G282" i="78"/>
  <c r="G284" i="78"/>
  <c r="G286" i="78"/>
  <c r="G292" i="78"/>
  <c r="G288" i="78"/>
  <c r="G294" i="78"/>
  <c r="G296" i="78"/>
  <c r="G302" i="78"/>
  <c r="G298" i="78"/>
  <c r="G290" i="78"/>
  <c r="G304" i="78"/>
  <c r="G308" i="78"/>
  <c r="G310" i="78"/>
  <c r="G312" i="78"/>
  <c r="G314" i="78"/>
  <c r="G300" i="78"/>
  <c r="G316" i="78"/>
  <c r="G270" i="78"/>
  <c r="G219" i="78"/>
  <c r="G221" i="78"/>
  <c r="G208" i="78"/>
  <c r="G223" i="78"/>
  <c r="G229" i="78"/>
  <c r="G233" i="78"/>
  <c r="G239" i="78"/>
  <c r="G243" i="78"/>
  <c r="G241" i="78"/>
  <c r="G225" i="78"/>
  <c r="G247" i="78"/>
  <c r="G249" i="78"/>
  <c r="G227" i="78"/>
  <c r="G231" i="78"/>
  <c r="G235" i="78"/>
  <c r="G253" i="78"/>
  <c r="G237" i="78"/>
  <c r="G255" i="78"/>
  <c r="G257" i="78"/>
  <c r="G245" i="78"/>
  <c r="G251" i="78"/>
  <c r="G259" i="78"/>
  <c r="G261" i="78"/>
  <c r="G268" i="78"/>
  <c r="G217" i="78"/>
  <c r="G200" i="78"/>
  <c r="G202" i="78"/>
  <c r="G204" i="78"/>
  <c r="G206" i="78"/>
  <c r="G210" i="78"/>
  <c r="G198" i="78"/>
  <c r="G215" i="78"/>
  <c r="G196" i="78"/>
  <c r="G164" i="78"/>
  <c r="G166" i="78"/>
  <c r="G168" i="78"/>
  <c r="G174" i="78"/>
  <c r="G178" i="78"/>
  <c r="G182" i="78"/>
  <c r="G176" i="78"/>
  <c r="G180" i="78"/>
  <c r="G172" i="78"/>
  <c r="G188" i="78"/>
  <c r="G184" i="78"/>
  <c r="G170" i="78"/>
  <c r="G190" i="78"/>
  <c r="G192" i="78"/>
  <c r="G162" i="78"/>
  <c r="G113" i="78"/>
  <c r="G115" i="78"/>
  <c r="G104" i="78"/>
  <c r="G117" i="78"/>
  <c r="G119" i="78"/>
  <c r="G123" i="78"/>
  <c r="G121" i="78"/>
  <c r="G131" i="78"/>
  <c r="G133" i="78"/>
  <c r="G135" i="78"/>
  <c r="G127" i="78"/>
  <c r="G125" i="78"/>
  <c r="G137" i="78"/>
  <c r="G129" i="78"/>
  <c r="G139" i="78"/>
  <c r="G143" i="78"/>
  <c r="G147" i="78"/>
  <c r="G151" i="78"/>
  <c r="G145" i="78"/>
  <c r="G153" i="78"/>
  <c r="G149" i="78"/>
  <c r="G155" i="78"/>
  <c r="G141" i="78"/>
  <c r="G157" i="78"/>
  <c r="G109" i="78"/>
  <c r="G92" i="78"/>
  <c r="G45" i="78"/>
  <c r="G47" i="78"/>
  <c r="H272" i="78"/>
  <c r="H274" i="78"/>
  <c r="H263" i="78"/>
  <c r="H276" i="78"/>
  <c r="H278" i="78"/>
  <c r="H280" i="78"/>
  <c r="H282" i="78"/>
  <c r="H284" i="78"/>
  <c r="H286" i="78"/>
  <c r="H292" i="78"/>
  <c r="H288" i="78"/>
  <c r="H294" i="78"/>
  <c r="H296" i="78"/>
  <c r="H302" i="78"/>
  <c r="H298" i="78"/>
  <c r="H290" i="78"/>
  <c r="H304" i="78"/>
  <c r="H308" i="78"/>
  <c r="H310" i="78"/>
  <c r="H312" i="78"/>
  <c r="H314" i="78"/>
  <c r="H316" i="78"/>
  <c r="H270" i="78"/>
  <c r="I219" i="78"/>
  <c r="I221" i="78"/>
  <c r="I208" i="78"/>
  <c r="I223" i="78"/>
  <c r="I229" i="78"/>
  <c r="I233" i="78"/>
  <c r="I239" i="78"/>
  <c r="I243" i="78"/>
  <c r="I241" i="78"/>
  <c r="I225" i="78"/>
  <c r="I247" i="78"/>
  <c r="I249" i="78"/>
  <c r="I227" i="78"/>
  <c r="I231" i="78"/>
  <c r="I235" i="78"/>
  <c r="I253" i="78"/>
  <c r="I237" i="78"/>
  <c r="I255" i="78"/>
  <c r="I257" i="78"/>
  <c r="I245" i="78"/>
  <c r="I251" i="78"/>
  <c r="I259" i="78"/>
  <c r="I261" i="78"/>
  <c r="I268" i="78"/>
  <c r="H219" i="78"/>
  <c r="H221" i="78"/>
  <c r="H208" i="78"/>
  <c r="H223" i="78"/>
  <c r="H229" i="78"/>
  <c r="H233" i="78"/>
  <c r="H239" i="78"/>
  <c r="H243" i="78"/>
  <c r="H241" i="78"/>
  <c r="H225" i="78"/>
  <c r="H247" i="78"/>
  <c r="H249" i="78"/>
  <c r="H227" i="78"/>
  <c r="H231" i="78"/>
  <c r="H253" i="78"/>
  <c r="H237" i="78"/>
  <c r="H255" i="78"/>
  <c r="H257" i="78"/>
  <c r="H245" i="78"/>
  <c r="H251" i="78"/>
  <c r="H259" i="78"/>
  <c r="H261" i="78"/>
  <c r="H268" i="78"/>
  <c r="H217" i="78"/>
  <c r="H164" i="78"/>
  <c r="H166" i="78"/>
  <c r="H168" i="78"/>
  <c r="H174" i="78"/>
  <c r="H178" i="78"/>
  <c r="H182" i="78"/>
  <c r="H176" i="78"/>
  <c r="H180" i="78"/>
  <c r="H172" i="78"/>
  <c r="H184" i="78"/>
  <c r="H170" i="78"/>
  <c r="H190" i="78"/>
  <c r="H192" i="78"/>
  <c r="H196" i="78"/>
  <c r="H186" i="78"/>
  <c r="H200" i="78"/>
  <c r="H202" i="78"/>
  <c r="H194" i="78"/>
  <c r="H204" i="78"/>
  <c r="H206" i="78"/>
  <c r="H210" i="78"/>
  <c r="H198" i="78"/>
  <c r="H215" i="78"/>
  <c r="H162" i="78"/>
  <c r="H157" i="78"/>
  <c r="I164" i="78"/>
  <c r="I166" i="78"/>
  <c r="I168" i="78"/>
  <c r="I174" i="78"/>
  <c r="I178" i="78"/>
  <c r="I182" i="78"/>
  <c r="I176" i="78"/>
  <c r="I180" i="78"/>
  <c r="I172" i="78"/>
  <c r="I188" i="78"/>
  <c r="I184" i="78"/>
  <c r="I170" i="78"/>
  <c r="I190" i="78"/>
  <c r="I192" i="78"/>
  <c r="I196" i="78"/>
  <c r="I186" i="78"/>
  <c r="I200" i="78"/>
  <c r="I202" i="78"/>
  <c r="I194" i="78"/>
  <c r="I204" i="78"/>
  <c r="I206" i="78"/>
  <c r="I210" i="78"/>
  <c r="I198" i="78"/>
  <c r="I215" i="78"/>
  <c r="J113" i="78"/>
  <c r="J115" i="78"/>
  <c r="J117" i="78"/>
  <c r="J119" i="78"/>
  <c r="J123" i="78"/>
  <c r="J121" i="78"/>
  <c r="J131" i="78"/>
  <c r="J133" i="78"/>
  <c r="J135" i="78"/>
  <c r="J127" i="78"/>
  <c r="J125" i="78"/>
  <c r="J137" i="78"/>
  <c r="J129" i="78"/>
  <c r="J139" i="78"/>
  <c r="J143" i="78"/>
  <c r="J147" i="78"/>
  <c r="J151" i="78"/>
  <c r="J145" i="78"/>
  <c r="J153" i="78"/>
  <c r="J149" i="78"/>
  <c r="J155" i="78"/>
  <c r="J141" i="78"/>
  <c r="J157" i="78"/>
  <c r="I113" i="78"/>
  <c r="I115" i="78"/>
  <c r="I104" i="78"/>
  <c r="I117" i="78"/>
  <c r="I119" i="78"/>
  <c r="I123" i="78"/>
  <c r="I121" i="78"/>
  <c r="I131" i="78"/>
  <c r="I133" i="78"/>
  <c r="I135" i="78"/>
  <c r="I127" i="78"/>
  <c r="I125" i="78"/>
  <c r="I137" i="78"/>
  <c r="I129" i="78"/>
  <c r="I139" i="78"/>
  <c r="I143" i="78"/>
  <c r="I147" i="78"/>
  <c r="I151" i="78"/>
  <c r="I145" i="78"/>
  <c r="I153" i="78"/>
  <c r="I149" i="78"/>
  <c r="I155" i="78"/>
  <c r="I141" i="78"/>
  <c r="I157" i="78"/>
  <c r="H113" i="78"/>
  <c r="H115" i="78"/>
  <c r="H104" i="78"/>
  <c r="H117" i="78"/>
  <c r="H119" i="78"/>
  <c r="H123" i="78"/>
  <c r="H121" i="78"/>
  <c r="H131" i="78"/>
  <c r="H133" i="78"/>
  <c r="H135" i="78"/>
  <c r="H125" i="78"/>
  <c r="H137" i="78"/>
  <c r="H139" i="78"/>
  <c r="H143" i="78"/>
  <c r="H147" i="78"/>
  <c r="H151" i="78"/>
  <c r="H145" i="78"/>
  <c r="H153" i="78"/>
  <c r="H149" i="78"/>
  <c r="H155" i="78"/>
  <c r="H141" i="78"/>
  <c r="H109" i="78"/>
  <c r="H102" i="78"/>
  <c r="H45" i="78"/>
  <c r="I272" i="78"/>
  <c r="I274" i="78"/>
  <c r="I263" i="78"/>
  <c r="I276" i="78"/>
  <c r="I278" i="78"/>
  <c r="I280" i="78"/>
  <c r="I282" i="78"/>
  <c r="I284" i="78"/>
  <c r="I286" i="78"/>
  <c r="I292" i="78"/>
  <c r="I288" i="78"/>
  <c r="I294" i="78"/>
  <c r="I296" i="78"/>
  <c r="I302" i="78"/>
  <c r="I298" i="78"/>
  <c r="I290" i="78"/>
  <c r="I304" i="78"/>
  <c r="I308" i="78"/>
  <c r="I310" i="78"/>
  <c r="I312" i="78"/>
  <c r="I314" i="78"/>
  <c r="I300" i="78"/>
  <c r="I316" i="78"/>
  <c r="I270" i="78"/>
  <c r="I217" i="78"/>
  <c r="I162" i="78"/>
  <c r="I109" i="78"/>
  <c r="I102" i="78"/>
  <c r="I62" i="78"/>
  <c r="I58" i="78"/>
  <c r="I60" i="78"/>
  <c r="I66" i="78"/>
  <c r="I68" i="78"/>
  <c r="I74" i="78"/>
  <c r="I72" i="78"/>
  <c r="I76" i="78"/>
  <c r="I64" i="78"/>
  <c r="I78" i="78"/>
  <c r="I70" i="78"/>
  <c r="I82" i="78"/>
  <c r="I80" i="78"/>
  <c r="I84" i="78"/>
  <c r="I86" i="78"/>
  <c r="I90" i="78"/>
  <c r="I88" i="78"/>
  <c r="I92" i="78"/>
  <c r="I96" i="78"/>
  <c r="I94" i="78"/>
  <c r="I100" i="78"/>
  <c r="I98" i="78"/>
  <c r="I111" i="78"/>
  <c r="J164" i="78"/>
  <c r="J166" i="78"/>
  <c r="J168" i="78"/>
  <c r="J174" i="78"/>
  <c r="J178" i="78"/>
  <c r="J182" i="78"/>
  <c r="J176" i="78"/>
  <c r="J180" i="78"/>
  <c r="J172" i="78"/>
  <c r="J188" i="78"/>
  <c r="J184" i="78"/>
  <c r="J170" i="78"/>
  <c r="J190" i="78"/>
  <c r="J192" i="78"/>
  <c r="J196" i="78"/>
  <c r="J186" i="78"/>
  <c r="J200" i="78"/>
  <c r="J202" i="78"/>
  <c r="J194" i="78"/>
  <c r="J204" i="78"/>
  <c r="J206" i="78"/>
  <c r="J210" i="78"/>
  <c r="J198" i="78"/>
  <c r="J215" i="78"/>
  <c r="J219" i="78"/>
  <c r="J221" i="78"/>
  <c r="J208" i="78"/>
  <c r="J223" i="78"/>
  <c r="J229" i="78"/>
  <c r="J233" i="78"/>
  <c r="J239" i="78"/>
  <c r="J243" i="78"/>
  <c r="J241" i="78"/>
  <c r="J225" i="78"/>
  <c r="J247" i="78"/>
  <c r="J249" i="78"/>
  <c r="J227" i="78"/>
  <c r="J231" i="78"/>
  <c r="J235" i="78"/>
  <c r="J253" i="78"/>
  <c r="J237" i="78"/>
  <c r="J255" i="78"/>
  <c r="J257" i="78"/>
  <c r="J245" i="78"/>
  <c r="J251" i="78"/>
  <c r="J259" i="78"/>
  <c r="J261" i="78"/>
  <c r="J268" i="78"/>
  <c r="J272" i="78"/>
  <c r="J274" i="78"/>
  <c r="J263" i="78"/>
  <c r="J276" i="78"/>
  <c r="J278" i="78"/>
  <c r="J280" i="78"/>
  <c r="J282" i="78"/>
  <c r="J284" i="78"/>
  <c r="J286" i="78"/>
  <c r="J292" i="78"/>
  <c r="J288" i="78"/>
  <c r="J294" i="78"/>
  <c r="J296" i="78"/>
  <c r="J302" i="78"/>
  <c r="J298" i="78"/>
  <c r="J290" i="78"/>
  <c r="J304" i="78"/>
  <c r="J308" i="78"/>
  <c r="J310" i="78"/>
  <c r="J312" i="78"/>
  <c r="J314" i="78"/>
  <c r="J300" i="78"/>
  <c r="J316" i="78"/>
  <c r="J270" i="78"/>
  <c r="J217" i="78"/>
  <c r="J162" i="78"/>
  <c r="J109" i="78"/>
  <c r="J45" i="78"/>
  <c r="J47" i="78"/>
  <c r="I45" i="78"/>
  <c r="I47" i="78"/>
  <c r="G96" i="78"/>
  <c r="G94" i="78"/>
  <c r="G100" i="78"/>
  <c r="G98" i="78"/>
  <c r="G111" i="78"/>
  <c r="G102" i="78"/>
  <c r="G88" i="78"/>
  <c r="H62" i="78"/>
  <c r="H58" i="78"/>
  <c r="H60" i="78"/>
  <c r="H66" i="78"/>
  <c r="H68" i="78"/>
  <c r="H74" i="78"/>
  <c r="H72" i="78"/>
  <c r="H64" i="78"/>
  <c r="H78" i="78"/>
  <c r="H82" i="78"/>
  <c r="H80" i="78"/>
  <c r="H84" i="78"/>
  <c r="H86" i="78"/>
  <c r="H90" i="78"/>
  <c r="H88" i="78"/>
  <c r="H92" i="78"/>
  <c r="H96" i="78"/>
  <c r="H94" i="78"/>
  <c r="H100" i="78"/>
  <c r="H98" i="78"/>
  <c r="H111" i="78"/>
  <c r="H47" i="78"/>
  <c r="G62" i="78"/>
  <c r="G58" i="78"/>
  <c r="G60" i="78"/>
  <c r="G66" i="78"/>
  <c r="G68" i="78"/>
  <c r="G74" i="78"/>
  <c r="G72" i="78"/>
  <c r="G76" i="78"/>
  <c r="G64" i="78"/>
  <c r="G78" i="78"/>
  <c r="G70" i="78"/>
  <c r="G82" i="78"/>
  <c r="G80" i="78"/>
  <c r="G84" i="78"/>
  <c r="G86" i="78"/>
  <c r="G90" i="78"/>
  <c r="G19" i="78"/>
  <c r="G21" i="78"/>
  <c r="G23" i="78"/>
  <c r="G25" i="78"/>
  <c r="G27" i="78"/>
  <c r="G29" i="78"/>
  <c r="G33" i="78"/>
  <c r="G31" i="78"/>
  <c r="G35" i="78"/>
  <c r="G51" i="78"/>
  <c r="G56" i="78"/>
  <c r="G43" i="78"/>
  <c r="G49" i="78"/>
  <c r="I5" i="78"/>
  <c r="I7" i="78"/>
  <c r="I9" i="78"/>
  <c r="I11" i="78"/>
  <c r="I13" i="78"/>
  <c r="I15" i="78"/>
  <c r="I17" i="78"/>
  <c r="I19" i="78"/>
  <c r="I21" i="78"/>
  <c r="I23" i="78"/>
  <c r="I25" i="78"/>
  <c r="I27" i="78"/>
  <c r="I29" i="78"/>
  <c r="I33" i="78"/>
  <c r="I31" i="78"/>
  <c r="I37" i="78"/>
  <c r="I35" i="78"/>
  <c r="I39" i="78"/>
  <c r="I49" i="78"/>
  <c r="I51" i="78"/>
  <c r="I56" i="78"/>
  <c r="I41" i="78"/>
  <c r="I43" i="78"/>
  <c r="I3" i="78"/>
  <c r="H7" i="78"/>
  <c r="H9" i="78"/>
  <c r="H11" i="78"/>
  <c r="H13" i="78"/>
  <c r="H15" i="78"/>
  <c r="H17" i="78"/>
  <c r="H19" i="78"/>
  <c r="H21" i="78"/>
  <c r="H23" i="78"/>
  <c r="H27" i="78"/>
  <c r="H29" i="78"/>
  <c r="H33" i="78"/>
  <c r="H31" i="78"/>
  <c r="H37" i="78"/>
  <c r="H35" i="78"/>
  <c r="H51" i="78"/>
  <c r="H56" i="78"/>
  <c r="H43" i="78"/>
  <c r="G15" i="78"/>
  <c r="G5" i="78"/>
  <c r="G7" i="78"/>
  <c r="G9" i="78"/>
  <c r="G11" i="78"/>
  <c r="G13" i="78"/>
  <c r="J5" i="78"/>
  <c r="J7" i="78"/>
  <c r="J9" i="78"/>
  <c r="J11" i="78"/>
  <c r="J13" i="78"/>
  <c r="J15" i="78"/>
  <c r="J17" i="78"/>
  <c r="J19" i="78"/>
  <c r="J21" i="78"/>
  <c r="J23" i="78"/>
  <c r="J25" i="78"/>
  <c r="J27" i="78"/>
  <c r="J29" i="78"/>
  <c r="J33" i="78"/>
  <c r="J31" i="78"/>
  <c r="J37" i="78"/>
  <c r="J35" i="78"/>
  <c r="J39" i="78"/>
  <c r="J49" i="78"/>
  <c r="J51" i="78"/>
  <c r="J56" i="78"/>
  <c r="J41" i="78"/>
  <c r="J43" i="78"/>
  <c r="J3" i="78"/>
  <c r="H3" i="78"/>
  <c r="G3" i="78"/>
</calcChain>
</file>

<file path=xl/sharedStrings.xml><?xml version="1.0" encoding="utf-8"?>
<sst xmlns="http://schemas.openxmlformats.org/spreadsheetml/2006/main" count="507" uniqueCount="287">
  <si>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</si>
  <si>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</si>
  <si>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</si>
  <si>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</si>
  <si>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</si>
  <si>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</si>
  <si>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</si>
  <si>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</si>
  <si>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</si>
  <si>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</si>
  <si>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</si>
  <si>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</si>
  <si>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</si>
  <si>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</si>
  <si>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</si>
  <si>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</si>
  <si>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</si>
  <si>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</si>
  <si>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</si>
  <si>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</si>
  <si>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</si>
  <si>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</si>
  <si>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</si>
  <si>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</si>
  <si>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</si>
  <si>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</si>
  <si>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</si>
  <si>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</si>
  <si>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</si>
  <si>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</si>
  <si>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</si>
  <si>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</si>
  <si>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</si>
  <si>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</si>
  <si>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</si>
  <si>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</si>
  <si>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</si>
  <si>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</si>
  <si>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</si>
  <si>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</si>
  <si>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</si>
  <si>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</si>
  <si>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</si>
  <si>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</si>
  <si>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</si>
  <si>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</si>
  <si>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</si>
  <si>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</si>
  <si>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</si>
  <si>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</si>
  <si>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</si>
  <si>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</si>
  <si>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</si>
  <si>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</si>
  <si>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</si>
  <si>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</si>
  <si>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</si>
  <si>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</si>
  <si>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</si>
  <si>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</si>
  <si>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</si>
  <si>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</si>
  <si>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</si>
  <si>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</si>
  <si>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</si>
  <si>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</si>
  <si>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</si>
  <si>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</si>
  <si>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</si>
  <si>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</si>
  <si>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-5</t>
  </si>
  <si>
    <t>Ella Langley</t>
  </si>
  <si>
    <t>+8</t>
  </si>
  <si>
    <t>I Ain't Coming Back</t>
  </si>
  <si>
    <t>What I Want</t>
  </si>
  <si>
    <t>Morgan Wallen Featuring Tate McRae</t>
  </si>
  <si>
    <t>Love Me Not</t>
  </si>
  <si>
    <t>Ravyn Lenae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</si>
  <si>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</si>
  <si>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</si>
  <si>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</si>
  <si>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</si>
  <si>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</si>
  <si>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</si>
  <si>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</si>
  <si>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</si>
  <si>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</si>
  <si>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</si>
  <si>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</si>
  <si>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</si>
  <si>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Jingle Bells</t>
  </si>
  <si>
    <t>Golden</t>
  </si>
  <si>
    <t>Your Idol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</si>
  <si>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</si>
  <si>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</si>
  <si>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</si>
  <si>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</si>
  <si>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</si>
  <si>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</si>
  <si>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</si>
  <si>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</si>
  <si>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</si>
  <si>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</si>
  <si>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</si>
  <si>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</si>
  <si>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</si>
  <si>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</si>
  <si>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</si>
  <si>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</si>
  <si>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</si>
  <si>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</si>
  <si>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</si>
  <si>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</si>
  <si>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</si>
  <si>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</si>
  <si>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</si>
  <si>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</si>
  <si>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</si>
  <si>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</si>
  <si>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The Life Of A Showgirl</t>
  </si>
  <si>
    <t>Taylor Swift Featuring Sabrina Carpenter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</si>
  <si>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</si>
  <si>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</si>
  <si>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</si>
  <si>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</si>
  <si>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</si>
  <si>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</si>
  <si>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</si>
  <si>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</si>
  <si>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</si>
  <si>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</si>
  <si>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</si>
  <si>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</si>
  <si>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</si>
  <si>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</si>
  <si>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</si>
  <si>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Frank Sinatra With The Orchestra &amp; Chorus of Gordon Jenkins</t>
  </si>
  <si>
    <t>Perry Como And The Fontane Sisters With Mitchell Ayres And His Orchestra</t>
  </si>
  <si>
    <t>Shot Callin</t>
  </si>
  <si>
    <t>Youngboy Never Broke Again</t>
  </si>
  <si>
    <t>12 To 12</t>
  </si>
  <si>
    <t>The Fall</t>
  </si>
  <si>
    <t>Cody Johnson</t>
  </si>
  <si>
    <t>Take Me Thru Dere</t>
  </si>
  <si>
    <t>Darlin'</t>
  </si>
  <si>
    <t>Chase Matthew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</si>
  <si>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</si>
  <si>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</si>
  <si>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</si>
  <si>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</si>
  <si>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</si>
  <si>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</si>
  <si>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</si>
  <si>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</si>
  <si>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</si>
  <si>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</si>
  <si>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</si>
  <si>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</si>
  <si>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</si>
  <si>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</si>
  <si>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</si>
  <si>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</si>
  <si>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</si>
  <si>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</si>
  <si>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</si>
  <si>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</si>
  <si>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</si>
  <si>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</si>
  <si>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</si>
  <si>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I Thought I Saw Your Face Today</t>
  </si>
  <si>
    <t>She &amp; Him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</si>
  <si>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</si>
  <si>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</si>
  <si>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</si>
  <si>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</si>
  <si>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</si>
  <si>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</si>
  <si>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</si>
  <si>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</si>
  <si>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</si>
  <si>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</si>
  <si>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</si>
  <si>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</si>
  <si>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</si>
  <si>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</si>
  <si>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</si>
  <si>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</si>
  <si>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</si>
  <si>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</si>
  <si>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</si>
  <si>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</si>
  <si>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</si>
  <si>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</si>
  <si>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Plastic Cigarette</t>
  </si>
  <si>
    <t>Zach Bryan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</si>
  <si>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</si>
  <si>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</si>
  <si>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</si>
  <si>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</si>
  <si>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</si>
  <si>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</si>
  <si>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</si>
  <si>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</si>
  <si>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</si>
  <si>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</si>
  <si>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</si>
  <si>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</si>
  <si>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</si>
  <si>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</si>
  <si>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</si>
  <si>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</si>
  <si>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</si>
  <si>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</si>
  <si>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</si>
  <si>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</si>
  <si>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</si>
  <si>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</si>
  <si>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</si>
  <si>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</si>
  <si>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</si>
  <si>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</si>
  <si>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</si>
  <si>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</si>
  <si>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</si>
  <si>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</si>
  <si>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</si>
  <si>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</si>
  <si>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</si>
  <si>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</si>
  <si>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</si>
  <si>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</si>
  <si>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</si>
  <si>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</si>
  <si>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</si>
  <si>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1050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</si>
  <si>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</si>
  <si>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</si>
  <si>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</si>
  <si>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</si>
  <si>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</si>
  <si>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</si>
  <si>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</si>
  <si>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</si>
  <si>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</si>
  <si>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</si>
  <si>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</si>
  <si>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</si>
  <si>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</si>
  <si>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</si>
  <si>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</si>
  <si>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</si>
  <si>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</si>
  <si>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</si>
  <si>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</si>
  <si>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</si>
  <si>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</si>
  <si>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</si>
  <si>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</si>
  <si>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</si>
  <si>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</si>
  <si>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</si>
  <si>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</si>
  <si>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</si>
  <si>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</si>
  <si>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</si>
  <si>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</si>
  <si>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</si>
  <si>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</si>
  <si>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</si>
  <si>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</si>
  <si>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</si>
  <si>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</si>
  <si>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</si>
  <si>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</si>
  <si>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</si>
  <si>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</si>
  <si>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</si>
  <si>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</si>
  <si>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</si>
  <si>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</si>
  <si>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</si>
  <si>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Metro Boomin, Quavo, Breskii &amp; YKNIECE</t>
  </si>
  <si>
    <t>Noble</t>
  </si>
  <si>
    <t>F3miii</t>
  </si>
  <si>
    <t>+9</t>
  </si>
  <si>
    <t>2700</t>
  </si>
  <si>
    <t>4770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</si>
</sst>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1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png"/><Relationship Id="rId11" Type="http://schemas.openxmlformats.org/officeDocument/2006/relationships/image" Target="../media/image11.jpeg"/><Relationship Id="rId32" Type="http://schemas.openxmlformats.org/officeDocument/2006/relationships/image" Target="../media/image32.pn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png"/><Relationship Id="rId123" Type="http://schemas.openxmlformats.org/officeDocument/2006/relationships/image" Target="../media/image123.jpe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pn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pn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pn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pn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pn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15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141A7A0-C674-488E-ABE6-06A34F4C441F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1E57E0A-07A7-4E35-95FF-FD78A233BD7E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174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294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DB3074D3-A6DA-489D-96E0-E360E9DD14D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200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217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259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4C2784BB-7A48-4A91-9619-1BF459A57B53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A112284-4D38-4AB0-B486-E50E07CBE727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270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286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A61CB37-2AA7-49AD-9665-D015200A10D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7E175CAB-7EF2-4AE4-A9E5-D77FB3D6F1AE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E061F87-2208-46E8-89DC-A7BCEB6A226E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36DC167-DBBB-4226-BD3C-7ECE8E167EFF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127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68</xdr:row>
      <xdr:rowOff>174171</xdr:rowOff>
    </xdr:from>
    <xdr:to>
      <xdr:col>4</xdr:col>
      <xdr:colOff>352697</xdr:colOff>
      <xdr:row>71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D2747AF-6353-46C5-AB48-2A674AC8A3F3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1FF8531A-95BD-4FF9-9EAA-C15FA61C02C0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00BBD5AD-E142-421C-BCA3-D917E69BC19F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AEEE8EC-DAA0-4251-B095-BE1D15DB9380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316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73FC4F27-3385-4AE3-9FFF-8FBFF0B51684}"/>
            </a:ext>
          </a:extLst>
        </xdr:cNvPr>
        <xdr:cNvSpPr/>
      </xdr:nvSpPr>
      <xdr:spPr>
        <a:xfrm>
          <a:off x="1676400" y="5727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4</xdr:col>
      <xdr:colOff>352697</xdr:colOff>
      <xdr:row>103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4</xdr:col>
      <xdr:colOff>352697</xdr:colOff>
      <xdr:row>273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4</xdr:col>
      <xdr:colOff>352697</xdr:colOff>
      <xdr:row>171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97BE30ED-0EC2-49D6-A1DA-6EE7E05156EB}"/>
            </a:ext>
          </a:extLst>
        </xdr:cNvPr>
        <xdr:cNvSpPr/>
      </xdr:nvSpPr>
      <xdr:spPr>
        <a:xfrm>
          <a:off x="1676400" y="36164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1D5D3525-4E37-4BC6-96D6-D9D22CF53CF1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43</v>
          </cell>
          <cell r="F2">
            <v>298</v>
          </cell>
          <cell r="H2">
            <v>10071</v>
          </cell>
          <cell r="I2" t="str">
            <v>Choosin' Texas|Ella Langley</v>
          </cell>
        </row>
        <row r="3">
          <cell r="D3">
            <v>1</v>
          </cell>
          <cell r="E3">
            <v>10</v>
          </cell>
          <cell r="F3">
            <v>181</v>
          </cell>
          <cell r="H3">
            <v>2404</v>
          </cell>
          <cell r="I3" t="str">
            <v>I Knew It, I Knew You|Taylor Swift</v>
          </cell>
        </row>
        <row r="4">
          <cell r="D4">
            <v>2</v>
          </cell>
          <cell r="E4">
            <v>3</v>
          </cell>
          <cell r="F4">
            <v>179</v>
          </cell>
          <cell r="H4">
            <v>641</v>
          </cell>
          <cell r="I4" t="str">
            <v>Been By Now|Morgan Wallen</v>
          </cell>
        </row>
        <row r="5">
          <cell r="D5">
            <v>3</v>
          </cell>
          <cell r="E5">
            <v>19</v>
          </cell>
          <cell r="F5">
            <v>179</v>
          </cell>
          <cell r="H5">
            <v>2397</v>
          </cell>
          <cell r="I5" t="str">
            <v>Boston|Stella Lefty</v>
          </cell>
        </row>
        <row r="6">
          <cell r="D6">
            <v>1</v>
          </cell>
          <cell r="E6">
            <v>11</v>
          </cell>
          <cell r="F6">
            <v>178</v>
          </cell>
          <cell r="H6">
            <v>2105</v>
          </cell>
          <cell r="I6" t="str">
            <v>Hate That I Made You Love Me|Ariana Grande</v>
          </cell>
        </row>
        <row r="7">
          <cell r="D7">
            <v>4</v>
          </cell>
          <cell r="E7">
            <v>16</v>
          </cell>
          <cell r="F7">
            <v>171</v>
          </cell>
          <cell r="H7">
            <v>2594</v>
          </cell>
          <cell r="I7" t="str">
            <v>I Can't Love You Anymore|Ella Langley &amp; Morgan Wallen</v>
          </cell>
        </row>
        <row r="8">
          <cell r="D8">
            <v>5</v>
          </cell>
          <cell r="E8">
            <v>46</v>
          </cell>
          <cell r="F8">
            <v>159</v>
          </cell>
          <cell r="H8">
            <v>5716</v>
          </cell>
          <cell r="I8" t="str">
            <v>So Easy (To Fall In Love)|Olivia Dean</v>
          </cell>
        </row>
        <row r="9">
          <cell r="D9">
            <v>5</v>
          </cell>
          <cell r="E9">
            <v>46</v>
          </cell>
          <cell r="F9">
            <v>157</v>
          </cell>
          <cell r="H9">
            <v>4392</v>
          </cell>
          <cell r="I9" t="str">
            <v>Dracula|Tame Impala &amp; JENNIE</v>
          </cell>
        </row>
        <row r="10">
          <cell r="D10">
            <v>2</v>
          </cell>
          <cell r="E10">
            <v>51</v>
          </cell>
          <cell r="F10">
            <v>148</v>
          </cell>
          <cell r="H10">
            <v>8243</v>
          </cell>
          <cell r="I10" t="str">
            <v>Man I Need|Olivia Dean</v>
          </cell>
        </row>
        <row r="11">
          <cell r="D11">
            <v>2</v>
          </cell>
          <cell r="E11">
            <v>26</v>
          </cell>
          <cell r="F11">
            <v>147</v>
          </cell>
          <cell r="H11">
            <v>4396</v>
          </cell>
          <cell r="I11" t="str">
            <v>Be Her|Ella Langley</v>
          </cell>
        </row>
        <row r="12">
          <cell r="D12">
            <v>4</v>
          </cell>
          <cell r="E12">
            <v>24</v>
          </cell>
          <cell r="F12">
            <v>141</v>
          </cell>
          <cell r="H12">
            <v>3358</v>
          </cell>
          <cell r="I12" t="str">
            <v>Risk It All|Bruno Mars</v>
          </cell>
        </row>
        <row r="13">
          <cell r="D13">
            <v>1</v>
          </cell>
          <cell r="E13">
            <v>17</v>
          </cell>
          <cell r="F13">
            <v>129</v>
          </cell>
          <cell r="H13">
            <v>2854</v>
          </cell>
          <cell r="I13" t="str">
            <v>Drop Dead|Olivia Rodrigo</v>
          </cell>
        </row>
        <row r="14">
          <cell r="D14">
            <v>1</v>
          </cell>
          <cell r="E14">
            <v>31</v>
          </cell>
          <cell r="F14">
            <v>128</v>
          </cell>
          <cell r="H14">
            <v>5879</v>
          </cell>
          <cell r="I14" t="str">
            <v>I Just Might|Bruno Mars</v>
          </cell>
        </row>
        <row r="15">
          <cell r="D15">
            <v>14</v>
          </cell>
          <cell r="E15">
            <v>30</v>
          </cell>
          <cell r="F15">
            <v>122</v>
          </cell>
          <cell r="H15">
            <v>2587</v>
          </cell>
          <cell r="I15" t="str">
            <v>Midnight Sun|Zara Larsson</v>
          </cell>
        </row>
        <row r="16">
          <cell r="D16">
            <v>3</v>
          </cell>
          <cell r="E16">
            <v>9</v>
          </cell>
          <cell r="F16">
            <v>120</v>
          </cell>
          <cell r="H16">
            <v>1356</v>
          </cell>
          <cell r="I16" t="str">
            <v>Stupid Song|Olivia Rodrigo</v>
          </cell>
        </row>
        <row r="17">
          <cell r="D17">
            <v>1</v>
          </cell>
          <cell r="E17">
            <v>13</v>
          </cell>
          <cell r="F17">
            <v>119</v>
          </cell>
          <cell r="H17">
            <v>2595</v>
          </cell>
          <cell r="I17" t="str">
            <v>Janice STFU|Drake</v>
          </cell>
        </row>
        <row r="18">
          <cell r="D18">
            <v>12</v>
          </cell>
          <cell r="E18">
            <v>26</v>
          </cell>
          <cell r="F18">
            <v>111</v>
          </cell>
          <cell r="H18">
            <v>2763</v>
          </cell>
          <cell r="I18" t="str">
            <v>Be By You|Luke Combs</v>
          </cell>
        </row>
        <row r="19">
          <cell r="D19">
            <v>4</v>
          </cell>
          <cell r="E19">
            <v>2</v>
          </cell>
          <cell r="F19">
            <v>108</v>
          </cell>
          <cell r="H19">
            <v>289</v>
          </cell>
          <cell r="I19" t="str">
            <v>Petal|Ariana Grande</v>
          </cell>
        </row>
        <row r="20">
          <cell r="D20">
            <v>19</v>
          </cell>
          <cell r="E20">
            <v>1</v>
          </cell>
          <cell r="F20">
            <v>106</v>
          </cell>
          <cell r="H20">
            <v>106</v>
          </cell>
          <cell r="I20" t="str">
            <v>Jaded|Koe Wetzel &amp; Ella Langley</v>
          </cell>
        </row>
        <row r="21">
          <cell r="D21">
            <v>20</v>
          </cell>
          <cell r="E21">
            <v>2</v>
          </cell>
          <cell r="F21">
            <v>102</v>
          </cell>
          <cell r="H21">
            <v>159</v>
          </cell>
          <cell r="I21" t="str">
            <v>Oh Yeah?|Steve Lacy</v>
          </cell>
        </row>
        <row r="22">
          <cell r="D22">
            <v>20</v>
          </cell>
          <cell r="E22">
            <v>24</v>
          </cell>
          <cell r="F22">
            <v>101</v>
          </cell>
          <cell r="H22">
            <v>2014</v>
          </cell>
          <cell r="I22" t="str">
            <v>Earrings|Malcolm Todd</v>
          </cell>
        </row>
        <row r="23">
          <cell r="D23">
            <v>22</v>
          </cell>
          <cell r="E23">
            <v>3</v>
          </cell>
          <cell r="F23">
            <v>100</v>
          </cell>
          <cell r="H23">
            <v>196</v>
          </cell>
          <cell r="I23" t="str">
            <v>Loser|Tame Impala</v>
          </cell>
        </row>
        <row r="24">
          <cell r="D24">
            <v>18</v>
          </cell>
          <cell r="E24">
            <v>4</v>
          </cell>
          <cell r="F24">
            <v>96</v>
          </cell>
          <cell r="H24">
            <v>425</v>
          </cell>
          <cell r="I24" t="str">
            <v>Dead Fresh|Lil Baby</v>
          </cell>
        </row>
        <row r="25">
          <cell r="D25">
            <v>16</v>
          </cell>
          <cell r="E25">
            <v>27</v>
          </cell>
          <cell r="F25">
            <v>96</v>
          </cell>
          <cell r="H25">
            <v>2606</v>
          </cell>
          <cell r="I25" t="str">
            <v>Babydoll|Dominic Fike</v>
          </cell>
        </row>
        <row r="26">
          <cell r="D26">
            <v>16</v>
          </cell>
          <cell r="E26">
            <v>27</v>
          </cell>
          <cell r="F26">
            <v>92</v>
          </cell>
          <cell r="H26">
            <v>1683</v>
          </cell>
          <cell r="I26" t="str">
            <v>Don't We|Morgan Wallen</v>
          </cell>
        </row>
        <row r="27">
          <cell r="D27">
            <v>17</v>
          </cell>
          <cell r="E27">
            <v>12</v>
          </cell>
          <cell r="F27">
            <v>88</v>
          </cell>
          <cell r="H27">
            <v>1114</v>
          </cell>
          <cell r="I27" t="str">
            <v>Spend Dat|Yung Miami</v>
          </cell>
        </row>
        <row r="28">
          <cell r="D28">
            <v>5</v>
          </cell>
          <cell r="E28">
            <v>12</v>
          </cell>
          <cell r="F28">
            <v>85</v>
          </cell>
          <cell r="H28">
            <v>1466</v>
          </cell>
          <cell r="I28" t="str">
            <v>The Cure|Olivia Rodrigo</v>
          </cell>
        </row>
        <row r="29">
          <cell r="D29">
            <v>17</v>
          </cell>
          <cell r="E29">
            <v>9</v>
          </cell>
          <cell r="F29">
            <v>84</v>
          </cell>
          <cell r="H29">
            <v>652</v>
          </cell>
          <cell r="I29" t="str">
            <v>Dai Dai (FIFA World Cup Official Song 2026)|Shakira X Burna Boy</v>
          </cell>
        </row>
        <row r="30">
          <cell r="D30">
            <v>4</v>
          </cell>
          <cell r="E30">
            <v>13</v>
          </cell>
          <cell r="F30">
            <v>79</v>
          </cell>
          <cell r="H30">
            <v>1650</v>
          </cell>
          <cell r="I30" t="str">
            <v>Shabang|Drake</v>
          </cell>
        </row>
        <row r="31">
          <cell r="D31">
            <v>24</v>
          </cell>
          <cell r="E31">
            <v>3</v>
          </cell>
          <cell r="F31">
            <v>78</v>
          </cell>
          <cell r="H31">
            <v>249</v>
          </cell>
          <cell r="I31" t="str">
            <v>Animal|KATSEYE</v>
          </cell>
        </row>
        <row r="32">
          <cell r="D32">
            <v>26</v>
          </cell>
          <cell r="E32">
            <v>6</v>
          </cell>
          <cell r="F32">
            <v>73</v>
          </cell>
          <cell r="H32">
            <v>408</v>
          </cell>
          <cell r="I32" t="str">
            <v>Morning Dew (Donk)|Beyonce</v>
          </cell>
        </row>
        <row r="33">
          <cell r="D33">
            <v>29</v>
          </cell>
          <cell r="E33">
            <v>21</v>
          </cell>
          <cell r="F33">
            <v>72</v>
          </cell>
          <cell r="H33">
            <v>1154</v>
          </cell>
          <cell r="I33" t="str">
            <v>What You Need|Tems</v>
          </cell>
        </row>
        <row r="34">
          <cell r="D34">
            <v>21</v>
          </cell>
          <cell r="E34">
            <v>21</v>
          </cell>
          <cell r="F34">
            <v>69</v>
          </cell>
          <cell r="H34">
            <v>1648</v>
          </cell>
          <cell r="I34" t="str">
            <v>Loving Life Again|Ella Langley</v>
          </cell>
        </row>
        <row r="35">
          <cell r="D35">
            <v>25</v>
          </cell>
          <cell r="E35">
            <v>2</v>
          </cell>
          <cell r="F35">
            <v>67</v>
          </cell>
          <cell r="H35">
            <v>171</v>
          </cell>
          <cell r="I35" t="str">
            <v>AH HA|Cardi B</v>
          </cell>
        </row>
        <row r="36">
          <cell r="D36">
            <v>25</v>
          </cell>
          <cell r="E36">
            <v>14</v>
          </cell>
          <cell r="F36">
            <v>66</v>
          </cell>
          <cell r="H36">
            <v>1074</v>
          </cell>
          <cell r="I36" t="str">
            <v>Cinderella|Mac Miller Featuring Ty Dolla $ign</v>
          </cell>
        </row>
        <row r="37">
          <cell r="D37">
            <v>34</v>
          </cell>
          <cell r="E37">
            <v>16</v>
          </cell>
          <cell r="F37">
            <v>63</v>
          </cell>
          <cell r="H37">
            <v>944</v>
          </cell>
          <cell r="I37" t="str">
            <v>Orbiter|Noah Kahan</v>
          </cell>
        </row>
        <row r="38">
          <cell r="D38">
            <v>37</v>
          </cell>
          <cell r="E38">
            <v>18</v>
          </cell>
          <cell r="F38">
            <v>62</v>
          </cell>
          <cell r="H38">
            <v>927</v>
          </cell>
          <cell r="I38" t="str">
            <v>Self Aware|Temper City</v>
          </cell>
        </row>
        <row r="39">
          <cell r="D39">
            <v>38</v>
          </cell>
          <cell r="E39">
            <v>1</v>
          </cell>
          <cell r="F39">
            <v>62</v>
          </cell>
          <cell r="H39">
            <v>62</v>
          </cell>
          <cell r="I39" t="str">
            <v>This &amp; That|Stray Kids</v>
          </cell>
        </row>
        <row r="40">
          <cell r="D40">
            <v>39</v>
          </cell>
          <cell r="E40">
            <v>11</v>
          </cell>
          <cell r="F40">
            <v>61</v>
          </cell>
          <cell r="H40">
            <v>612</v>
          </cell>
          <cell r="I40" t="str">
            <v>Mexico Honey|Kacey Musgraves</v>
          </cell>
        </row>
        <row r="41">
          <cell r="D41">
            <v>26</v>
          </cell>
          <cell r="E41">
            <v>13</v>
          </cell>
          <cell r="F41">
            <v>60</v>
          </cell>
          <cell r="H41">
            <v>902</v>
          </cell>
          <cell r="I41" t="str">
            <v>Hit The Wall|Gracie Abrams</v>
          </cell>
        </row>
        <row r="42">
          <cell r="D42">
            <v>41</v>
          </cell>
          <cell r="E42">
            <v>1</v>
          </cell>
          <cell r="F42">
            <v>60</v>
          </cell>
          <cell r="H42">
            <v>60</v>
          </cell>
          <cell r="I42" t="str">
            <v>Still|Karol G &amp; Bruno Mars</v>
          </cell>
        </row>
        <row r="43">
          <cell r="D43">
            <v>42</v>
          </cell>
          <cell r="E43">
            <v>1</v>
          </cell>
          <cell r="F43">
            <v>58</v>
          </cell>
          <cell r="H43">
            <v>58</v>
          </cell>
          <cell r="I43" t="str">
            <v>Last Man Breathin|Pooh Shiesty</v>
          </cell>
        </row>
        <row r="44">
          <cell r="D44">
            <v>33</v>
          </cell>
          <cell r="E44">
            <v>21</v>
          </cell>
          <cell r="F44">
            <v>58</v>
          </cell>
          <cell r="H44">
            <v>1435</v>
          </cell>
          <cell r="I44" t="str">
            <v>Freakin' Out|Dexter And The Moonrocks</v>
          </cell>
        </row>
        <row r="45">
          <cell r="D45">
            <v>44</v>
          </cell>
          <cell r="E45">
            <v>1</v>
          </cell>
          <cell r="F45">
            <v>58</v>
          </cell>
          <cell r="H45">
            <v>58</v>
          </cell>
          <cell r="I45" t="str">
            <v>Ahi|Karol G &amp; Drake</v>
          </cell>
        </row>
        <row r="46">
          <cell r="D46">
            <v>45</v>
          </cell>
          <cell r="E46">
            <v>6</v>
          </cell>
          <cell r="F46">
            <v>57</v>
          </cell>
          <cell r="H46">
            <v>280</v>
          </cell>
          <cell r="I46" t="str">
            <v>Cowgirl|Shaboozey</v>
          </cell>
        </row>
        <row r="47">
          <cell r="D47">
            <v>40</v>
          </cell>
          <cell r="E47">
            <v>11</v>
          </cell>
          <cell r="F47">
            <v>56</v>
          </cell>
          <cell r="H47">
            <v>578</v>
          </cell>
          <cell r="I47" t="str">
            <v>Something To Lose|Stella Lefty Featuring Vincent Mason</v>
          </cell>
        </row>
        <row r="48">
          <cell r="D48">
            <v>47</v>
          </cell>
          <cell r="E48">
            <v>17</v>
          </cell>
          <cell r="F48">
            <v>54</v>
          </cell>
          <cell r="H48">
            <v>716</v>
          </cell>
          <cell r="I48" t="str">
            <v>Mr. Know It All|Teddy Swims</v>
          </cell>
        </row>
        <row r="49">
          <cell r="D49">
            <v>48</v>
          </cell>
          <cell r="E49">
            <v>10</v>
          </cell>
          <cell r="F49">
            <v>53</v>
          </cell>
          <cell r="H49">
            <v>454</v>
          </cell>
          <cell r="I49" t="str">
            <v>Phone, Keys, Wallet|Lainey Wilson &amp; John Mayer</v>
          </cell>
        </row>
        <row r="50">
          <cell r="D50">
            <v>49</v>
          </cell>
          <cell r="E50">
            <v>28</v>
          </cell>
          <cell r="F50">
            <v>53</v>
          </cell>
          <cell r="H50">
            <v>1436</v>
          </cell>
          <cell r="I50" t="str">
            <v>Raindance|Dave &amp; Tems</v>
          </cell>
        </row>
        <row r="51">
          <cell r="D51">
            <v>50</v>
          </cell>
          <cell r="E51">
            <v>21</v>
          </cell>
          <cell r="F51">
            <v>52</v>
          </cell>
          <cell r="H51">
            <v>928</v>
          </cell>
          <cell r="I51" t="str">
            <v>Rein Me In|Sam Fender &amp; Olivia Dean</v>
          </cell>
        </row>
        <row r="52">
          <cell r="D52">
            <v>24</v>
          </cell>
          <cell r="E52">
            <v>2</v>
          </cell>
          <cell r="F52">
            <v>52</v>
          </cell>
          <cell r="H52">
            <v>157</v>
          </cell>
          <cell r="I52" t="str">
            <v>Like I Do|Ariana Grande</v>
          </cell>
        </row>
        <row r="53">
          <cell r="D53">
            <v>52</v>
          </cell>
          <cell r="E53">
            <v>8</v>
          </cell>
          <cell r="F53">
            <v>52</v>
          </cell>
          <cell r="H53">
            <v>361</v>
          </cell>
          <cell r="I53" t="str">
            <v>Chevy Silverado|Bailey Zimmerman</v>
          </cell>
        </row>
        <row r="54">
          <cell r="D54">
            <v>46</v>
          </cell>
          <cell r="E54">
            <v>20</v>
          </cell>
          <cell r="F54">
            <v>52</v>
          </cell>
          <cell r="H54">
            <v>933</v>
          </cell>
          <cell r="I54" t="str">
            <v>Rethink Some Things|Luke Combs</v>
          </cell>
        </row>
        <row r="55">
          <cell r="D55">
            <v>34</v>
          </cell>
          <cell r="E55">
            <v>18</v>
          </cell>
          <cell r="F55">
            <v>51</v>
          </cell>
          <cell r="H55">
            <v>1028</v>
          </cell>
          <cell r="I55" t="str">
            <v>Don't Tell On Me|Jason Aldean</v>
          </cell>
        </row>
        <row r="56">
          <cell r="D56">
            <v>55</v>
          </cell>
          <cell r="E56">
            <v>18</v>
          </cell>
          <cell r="F56">
            <v>51</v>
          </cell>
          <cell r="H56">
            <v>803</v>
          </cell>
          <cell r="I56" t="str">
            <v>Woman|Kane Brown</v>
          </cell>
        </row>
        <row r="57">
          <cell r="D57">
            <v>56</v>
          </cell>
          <cell r="E57">
            <v>1</v>
          </cell>
          <cell r="F57">
            <v>50</v>
          </cell>
          <cell r="H57">
            <v>50</v>
          </cell>
          <cell r="I57" t="str">
            <v>Reap What You Sow|Pooh Shiesty</v>
          </cell>
        </row>
        <row r="58">
          <cell r="D58">
            <v>17</v>
          </cell>
          <cell r="E58">
            <v>26</v>
          </cell>
          <cell r="F58">
            <v>50</v>
          </cell>
          <cell r="H58">
            <v>2012</v>
          </cell>
          <cell r="I58" t="str">
            <v>Iloveitiloveitiloveit|Bella Kay</v>
          </cell>
        </row>
        <row r="59">
          <cell r="D59">
            <v>58</v>
          </cell>
          <cell r="E59">
            <v>3</v>
          </cell>
          <cell r="F59">
            <v>50</v>
          </cell>
          <cell r="H59">
            <v>125</v>
          </cell>
          <cell r="I59" t="str">
            <v>Matadora|Karol G</v>
          </cell>
        </row>
        <row r="60">
          <cell r="D60">
            <v>45</v>
          </cell>
          <cell r="E60">
            <v>6</v>
          </cell>
          <cell r="F60">
            <v>50</v>
          </cell>
          <cell r="H60">
            <v>285</v>
          </cell>
          <cell r="I60" t="str">
            <v>Bloodstream|Alyssa Grace</v>
          </cell>
        </row>
        <row r="61">
          <cell r="D61">
            <v>44</v>
          </cell>
          <cell r="E61">
            <v>6</v>
          </cell>
          <cell r="F61">
            <v>49</v>
          </cell>
          <cell r="H61">
            <v>311</v>
          </cell>
          <cell r="I61" t="str">
            <v>Ghetto Love Story|BabyChiefDoit</v>
          </cell>
        </row>
        <row r="62">
          <cell r="D62">
            <v>53</v>
          </cell>
          <cell r="E62">
            <v>14</v>
          </cell>
          <cell r="F62">
            <v>49</v>
          </cell>
          <cell r="H62">
            <v>686</v>
          </cell>
          <cell r="I62" t="str">
            <v>Noble|F3miii</v>
          </cell>
        </row>
        <row r="63">
          <cell r="D63">
            <v>27</v>
          </cell>
          <cell r="E63">
            <v>15</v>
          </cell>
          <cell r="F63">
            <v>48</v>
          </cell>
          <cell r="H63">
            <v>456</v>
          </cell>
          <cell r="I63" t="str">
            <v>House Tour|Sabrina Carpenter</v>
          </cell>
        </row>
        <row r="64">
          <cell r="D64">
            <v>9</v>
          </cell>
          <cell r="E64">
            <v>16</v>
          </cell>
          <cell r="F64">
            <v>48</v>
          </cell>
          <cell r="H64">
            <v>1151</v>
          </cell>
          <cell r="I64" t="str">
            <v>Doors|Noah Kahan</v>
          </cell>
        </row>
        <row r="65">
          <cell r="D65">
            <v>56</v>
          </cell>
          <cell r="E65">
            <v>6</v>
          </cell>
          <cell r="F65">
            <v>48</v>
          </cell>
          <cell r="H65">
            <v>287</v>
          </cell>
          <cell r="I65" t="str">
            <v>Great Expectation|Sienna Spiro</v>
          </cell>
        </row>
        <row r="66">
          <cell r="D66">
            <v>30</v>
          </cell>
          <cell r="E66">
            <v>7</v>
          </cell>
          <cell r="F66">
            <v>46</v>
          </cell>
          <cell r="H66">
            <v>367</v>
          </cell>
          <cell r="I66" t="str">
            <v>My Body Isn't Ready|sombr</v>
          </cell>
        </row>
        <row r="67">
          <cell r="D67">
            <v>52</v>
          </cell>
          <cell r="E67">
            <v>19</v>
          </cell>
          <cell r="F67">
            <v>46</v>
          </cell>
          <cell r="H67">
            <v>945</v>
          </cell>
          <cell r="I67" t="str">
            <v>Hate How You Look|Josh Ross</v>
          </cell>
        </row>
        <row r="68">
          <cell r="D68">
            <v>26</v>
          </cell>
          <cell r="E68">
            <v>16</v>
          </cell>
          <cell r="F68">
            <v>45</v>
          </cell>
          <cell r="H68">
            <v>877</v>
          </cell>
          <cell r="I68" t="str">
            <v>Willing And Able|Noah Kahan</v>
          </cell>
        </row>
        <row r="69">
          <cell r="D69">
            <v>22</v>
          </cell>
          <cell r="E69">
            <v>2</v>
          </cell>
          <cell r="F69">
            <v>45</v>
          </cell>
          <cell r="H69">
            <v>151</v>
          </cell>
          <cell r="I69" t="str">
            <v>Stay|Ariana Grande</v>
          </cell>
        </row>
        <row r="70">
          <cell r="D70">
            <v>23</v>
          </cell>
          <cell r="E70">
            <v>2</v>
          </cell>
          <cell r="F70">
            <v>44</v>
          </cell>
          <cell r="H70">
            <v>149</v>
          </cell>
          <cell r="I70" t="str">
            <v>Oh Well|Ariana Grande</v>
          </cell>
        </row>
        <row r="71">
          <cell r="D71">
            <v>66</v>
          </cell>
          <cell r="E71">
            <v>10</v>
          </cell>
          <cell r="F71">
            <v>44</v>
          </cell>
          <cell r="H71">
            <v>378</v>
          </cell>
          <cell r="I71" t="str">
            <v>Speed Demon|Justin Bieber</v>
          </cell>
        </row>
        <row r="72">
          <cell r="D72">
            <v>9</v>
          </cell>
          <cell r="E72">
            <v>9</v>
          </cell>
          <cell r="F72">
            <v>44</v>
          </cell>
          <cell r="H72">
            <v>735</v>
          </cell>
          <cell r="I72" t="str">
            <v>Honeybee|Olivia Rodrigo</v>
          </cell>
        </row>
        <row r="73">
          <cell r="D73">
            <v>69</v>
          </cell>
          <cell r="E73">
            <v>8</v>
          </cell>
          <cell r="F73">
            <v>44</v>
          </cell>
          <cell r="H73">
            <v>324</v>
          </cell>
          <cell r="I73" t="str">
            <v>Carry On|Kenny Chesney</v>
          </cell>
        </row>
        <row r="74">
          <cell r="D74">
            <v>73</v>
          </cell>
          <cell r="E74">
            <v>1</v>
          </cell>
          <cell r="F74">
            <v>43</v>
          </cell>
          <cell r="H74">
            <v>43</v>
          </cell>
          <cell r="I74" t="str">
            <v>BbY WOW|Karol G, Judeline &amp; rusowsky</v>
          </cell>
        </row>
        <row r="75">
          <cell r="D75">
            <v>21</v>
          </cell>
          <cell r="E75">
            <v>2</v>
          </cell>
          <cell r="F75">
            <v>43</v>
          </cell>
          <cell r="H75">
            <v>150</v>
          </cell>
          <cell r="I75" t="str">
            <v>Kiss Me|Ariana Grande</v>
          </cell>
        </row>
        <row r="76">
          <cell r="D76">
            <v>75</v>
          </cell>
          <cell r="E76">
            <v>4</v>
          </cell>
          <cell r="F76">
            <v>42</v>
          </cell>
          <cell r="H76">
            <v>171</v>
          </cell>
          <cell r="I76" t="str">
            <v>The Feeling|Steve Lacy</v>
          </cell>
        </row>
        <row r="77">
          <cell r="D77">
            <v>33</v>
          </cell>
          <cell r="E77">
            <v>2</v>
          </cell>
          <cell r="F77">
            <v>42</v>
          </cell>
          <cell r="H77">
            <v>128</v>
          </cell>
          <cell r="I77" t="str">
            <v>Never Get Over Me|Ariana Grande</v>
          </cell>
        </row>
        <row r="78">
          <cell r="D78">
            <v>20</v>
          </cell>
          <cell r="E78">
            <v>9</v>
          </cell>
          <cell r="F78">
            <v>42</v>
          </cell>
          <cell r="H78">
            <v>591</v>
          </cell>
          <cell r="I78" t="str">
            <v>Expectations|Olivia Rodrigo</v>
          </cell>
        </row>
        <row r="79">
          <cell r="D79">
            <v>50</v>
          </cell>
          <cell r="E79">
            <v>6</v>
          </cell>
          <cell r="F79">
            <v>42</v>
          </cell>
          <cell r="H79">
            <v>286</v>
          </cell>
          <cell r="I79" t="str">
            <v>misery.|pupsies</v>
          </cell>
        </row>
        <row r="80">
          <cell r="D80">
            <v>12</v>
          </cell>
          <cell r="E80">
            <v>9</v>
          </cell>
          <cell r="F80">
            <v>42</v>
          </cell>
          <cell r="H80">
            <v>622</v>
          </cell>
          <cell r="I80" t="str">
            <v>Maggots For Brains|Olivia Rodrigo</v>
          </cell>
        </row>
        <row r="81">
          <cell r="D81">
            <v>78</v>
          </cell>
          <cell r="E81">
            <v>7</v>
          </cell>
          <cell r="F81">
            <v>41</v>
          </cell>
          <cell r="H81">
            <v>285</v>
          </cell>
          <cell r="I81" t="str">
            <v>Think As You Drunk|Riley Green</v>
          </cell>
        </row>
        <row r="82">
          <cell r="D82">
            <v>31</v>
          </cell>
          <cell r="E82">
            <v>28</v>
          </cell>
          <cell r="F82">
            <v>41</v>
          </cell>
          <cell r="H82">
            <v>1503</v>
          </cell>
          <cell r="I82" t="str">
            <v>McArthur|HARDY, Eric Church, Morgan Wallen &amp; Tim McGraw</v>
          </cell>
        </row>
        <row r="83">
          <cell r="D83">
            <v>27</v>
          </cell>
          <cell r="E83">
            <v>2</v>
          </cell>
          <cell r="F83">
            <v>41</v>
          </cell>
          <cell r="H83">
            <v>137</v>
          </cell>
          <cell r="I83" t="str">
            <v>Big Feelings|Ariana Grande</v>
          </cell>
        </row>
        <row r="84">
          <cell r="D84">
            <v>83</v>
          </cell>
          <cell r="E84">
            <v>1</v>
          </cell>
          <cell r="F84">
            <v>40</v>
          </cell>
          <cell r="H84">
            <v>40</v>
          </cell>
          <cell r="I84" t="str">
            <v>I'm Back|Pooh Shiesty</v>
          </cell>
        </row>
        <row r="85">
          <cell r="D85">
            <v>84</v>
          </cell>
          <cell r="E85">
            <v>2</v>
          </cell>
          <cell r="F85">
            <v>40</v>
          </cell>
          <cell r="H85">
            <v>80</v>
          </cell>
          <cell r="I85" t="str">
            <v>Ain't In LA|ADELA</v>
          </cell>
        </row>
        <row r="86">
          <cell r="D86">
            <v>85</v>
          </cell>
          <cell r="E86">
            <v>3</v>
          </cell>
          <cell r="F86">
            <v>40</v>
          </cell>
          <cell r="H86">
            <v>112</v>
          </cell>
          <cell r="I86" t="str">
            <v>Sue Me|Audrey Hobert</v>
          </cell>
        </row>
        <row r="87">
          <cell r="D87">
            <v>9</v>
          </cell>
          <cell r="E87">
            <v>13</v>
          </cell>
          <cell r="F87">
            <v>39</v>
          </cell>
          <cell r="H87">
            <v>1126</v>
          </cell>
          <cell r="I87" t="str">
            <v>2 Hard 4 The Radio|Drake</v>
          </cell>
        </row>
        <row r="88">
          <cell r="D88">
            <v>85</v>
          </cell>
          <cell r="E88">
            <v>9</v>
          </cell>
          <cell r="F88">
            <v>39</v>
          </cell>
          <cell r="H88">
            <v>329</v>
          </cell>
          <cell r="I88" t="str">
            <v>Empty Words|Corey Kent</v>
          </cell>
        </row>
        <row r="89">
          <cell r="D89">
            <v>88</v>
          </cell>
          <cell r="E89">
            <v>1</v>
          </cell>
          <cell r="F89">
            <v>38</v>
          </cell>
          <cell r="H89">
            <v>38</v>
          </cell>
          <cell r="I89" t="str">
            <v>Federal Reality|Pooh Shiesty</v>
          </cell>
        </row>
        <row r="90">
          <cell r="D90">
            <v>89</v>
          </cell>
          <cell r="E90">
            <v>2</v>
          </cell>
          <cell r="F90">
            <v>38</v>
          </cell>
          <cell r="H90">
            <v>75</v>
          </cell>
          <cell r="I90" t="str">
            <v>Another Drink|Marshmello &amp; Kelsea Ballerini</v>
          </cell>
        </row>
        <row r="91">
          <cell r="D91">
            <v>58</v>
          </cell>
          <cell r="E91">
            <v>10</v>
          </cell>
          <cell r="F91">
            <v>38</v>
          </cell>
          <cell r="H91">
            <v>490</v>
          </cell>
          <cell r="I91" t="str">
            <v>Rubberz|Fenix Flexin</v>
          </cell>
        </row>
        <row r="92">
          <cell r="D92">
            <v>2</v>
          </cell>
          <cell r="E92">
            <v>13</v>
          </cell>
          <cell r="F92">
            <v>38</v>
          </cell>
          <cell r="H92">
            <v>1330</v>
          </cell>
          <cell r="I92" t="str">
            <v>Ran To Atlanta|Drake Featuring Future &amp; Molly Santana</v>
          </cell>
        </row>
        <row r="93">
          <cell r="D93">
            <v>86</v>
          </cell>
          <cell r="E93">
            <v>5</v>
          </cell>
          <cell r="F93">
            <v>37</v>
          </cell>
          <cell r="H93">
            <v>149</v>
          </cell>
          <cell r="I93" t="str">
            <v>South Of Sanity|Zach Top</v>
          </cell>
        </row>
        <row r="94">
          <cell r="D94">
            <v>20</v>
          </cell>
          <cell r="E94">
            <v>17</v>
          </cell>
          <cell r="F94">
            <v>37</v>
          </cell>
          <cell r="H94">
            <v>984</v>
          </cell>
          <cell r="I94" t="str">
            <v>Bottom Of Your Boots|Ella Langley</v>
          </cell>
        </row>
        <row r="95">
          <cell r="D95">
            <v>57</v>
          </cell>
          <cell r="E95">
            <v>15</v>
          </cell>
          <cell r="F95">
            <v>36</v>
          </cell>
          <cell r="H95">
            <v>632</v>
          </cell>
          <cell r="I95" t="str">
            <v>In My Room|Julia Wolf</v>
          </cell>
        </row>
        <row r="96">
          <cell r="D96">
            <v>95</v>
          </cell>
          <cell r="E96">
            <v>1</v>
          </cell>
          <cell r="F96">
            <v>35</v>
          </cell>
          <cell r="H96">
            <v>35</v>
          </cell>
          <cell r="I96" t="str">
            <v>String By|Mack Geiger</v>
          </cell>
        </row>
        <row r="97">
          <cell r="D97">
            <v>32</v>
          </cell>
          <cell r="E97">
            <v>2</v>
          </cell>
          <cell r="F97">
            <v>35</v>
          </cell>
          <cell r="H97">
            <v>122</v>
          </cell>
          <cell r="I97" t="str">
            <v>Freak|Ariana Grande</v>
          </cell>
        </row>
        <row r="98">
          <cell r="D98">
            <v>17</v>
          </cell>
          <cell r="E98">
            <v>9</v>
          </cell>
          <cell r="F98">
            <v>35</v>
          </cell>
          <cell r="H98">
            <v>559</v>
          </cell>
          <cell r="I98" t="str">
            <v>What's Wrong With Me|Olivia Rodrigo &amp; Robert Smith</v>
          </cell>
        </row>
        <row r="99">
          <cell r="D99">
            <v>36</v>
          </cell>
          <cell r="E99">
            <v>2</v>
          </cell>
          <cell r="F99">
            <v>35</v>
          </cell>
          <cell r="H99">
            <v>113</v>
          </cell>
          <cell r="I99" t="str">
            <v>Bad Thing (Bunny Hop)|Ariana Grande</v>
          </cell>
        </row>
        <row r="100">
          <cell r="D100">
            <v>95</v>
          </cell>
          <cell r="E100">
            <v>4</v>
          </cell>
          <cell r="F100">
            <v>35</v>
          </cell>
          <cell r="H100">
            <v>142</v>
          </cell>
          <cell r="I100" t="str">
            <v>No Need For Leavin'|Kameron Marlowe</v>
          </cell>
        </row>
        <row r="101">
          <cell r="D101">
            <v>39</v>
          </cell>
          <cell r="E101">
            <v>2</v>
          </cell>
          <cell r="F101">
            <v>35</v>
          </cell>
          <cell r="H101">
            <v>110</v>
          </cell>
          <cell r="I101" t="str">
            <v>Nowhere, Nobody|Ariana Grande</v>
          </cell>
        </row>
        <row r="102">
          <cell r="D102">
            <v>6</v>
          </cell>
          <cell r="E102">
            <v>31</v>
          </cell>
          <cell r="F102">
            <v>0</v>
          </cell>
          <cell r="H102">
            <v>3625</v>
          </cell>
          <cell r="I102" t="str">
            <v>Stateside|PinkPantheress With Zara Larsson</v>
          </cell>
        </row>
        <row r="103">
          <cell r="D103">
            <v>38</v>
          </cell>
          <cell r="E103">
            <v>1</v>
          </cell>
          <cell r="F103">
            <v>0</v>
          </cell>
          <cell r="H103">
            <v>75</v>
          </cell>
          <cell r="I103" t="str">
            <v>Warning Signs (Interlude)|Ariana Grande</v>
          </cell>
        </row>
        <row r="104">
          <cell r="D104">
            <v>15</v>
          </cell>
          <cell r="E104">
            <v>26</v>
          </cell>
          <cell r="F104">
            <v>0</v>
          </cell>
          <cell r="H104">
            <v>2640</v>
          </cell>
          <cell r="I104" t="str">
            <v>Homewrecker|sombr</v>
          </cell>
        </row>
        <row r="105">
          <cell r="D105">
            <v>15</v>
          </cell>
          <cell r="E105">
            <v>27</v>
          </cell>
          <cell r="F105">
            <v>0</v>
          </cell>
          <cell r="H105">
            <v>2579</v>
          </cell>
          <cell r="I105" t="str">
            <v>E85|Don Toliver</v>
          </cell>
        </row>
        <row r="106">
          <cell r="D106">
            <v>62</v>
          </cell>
          <cell r="E106">
            <v>1</v>
          </cell>
          <cell r="F106">
            <v>0</v>
          </cell>
          <cell r="H106">
            <v>52</v>
          </cell>
          <cell r="I106" t="str">
            <v>Hustle|Rod Wave</v>
          </cell>
        </row>
        <row r="107">
          <cell r="D107">
            <v>82</v>
          </cell>
          <cell r="E107">
            <v>1</v>
          </cell>
          <cell r="F107">
            <v>0</v>
          </cell>
          <cell r="H107">
            <v>41</v>
          </cell>
          <cell r="I107" t="str">
            <v>Nightmares To Dreams|Meek Mill</v>
          </cell>
        </row>
        <row r="108">
          <cell r="D108">
            <v>38</v>
          </cell>
          <cell r="E108">
            <v>8</v>
          </cell>
          <cell r="F108">
            <v>0</v>
          </cell>
          <cell r="H108">
            <v>448</v>
          </cell>
          <cell r="I108" t="str">
            <v>Iconic By Mistake|Le Sserafim, ILLIT &amp; KATSEYE</v>
          </cell>
        </row>
        <row r="109">
          <cell r="D109">
            <v>89</v>
          </cell>
          <cell r="E109">
            <v>1</v>
          </cell>
          <cell r="F109">
            <v>0</v>
          </cell>
          <cell r="H109">
            <v>39</v>
          </cell>
          <cell r="I109" t="str">
            <v>Poured|Lil Uzi Vert</v>
          </cell>
        </row>
        <row r="110">
          <cell r="D110">
            <v>1</v>
          </cell>
          <cell r="E110">
            <v>20</v>
          </cell>
          <cell r="F110">
            <v>0</v>
          </cell>
          <cell r="H110">
            <v>1958</v>
          </cell>
          <cell r="I110" t="str">
            <v>Swim|BTS</v>
          </cell>
        </row>
        <row r="111">
          <cell r="D111">
            <v>98</v>
          </cell>
          <cell r="E111">
            <v>1</v>
          </cell>
          <cell r="F111">
            <v>0</v>
          </cell>
          <cell r="H111">
            <v>36</v>
          </cell>
          <cell r="I111" t="str">
            <v>Brand New Chanel$|Slayyyter</v>
          </cell>
        </row>
        <row r="112">
          <cell r="D112">
            <v>6</v>
          </cell>
          <cell r="E112">
            <v>12</v>
          </cell>
          <cell r="F112">
            <v>0</v>
          </cell>
          <cell r="H112">
            <v>1098</v>
          </cell>
          <cell r="I112" t="str">
            <v>National Treasures|Drake</v>
          </cell>
        </row>
        <row r="113">
          <cell r="D113">
            <v>8</v>
          </cell>
          <cell r="E113">
            <v>23</v>
          </cell>
          <cell r="F113">
            <v>0</v>
          </cell>
          <cell r="H113">
            <v>227</v>
          </cell>
          <cell r="I113" t="str">
            <v>Wonderwall|Oasis</v>
          </cell>
        </row>
        <row r="114">
          <cell r="D114">
            <v>4</v>
          </cell>
          <cell r="E114">
            <v>21</v>
          </cell>
          <cell r="F114">
            <v>0</v>
          </cell>
          <cell r="H114">
            <v>1903</v>
          </cell>
          <cell r="I114" t="str">
            <v>American Girls|Harry Styles</v>
          </cell>
        </row>
        <row r="115">
          <cell r="D115">
            <v>21</v>
          </cell>
          <cell r="E115">
            <v>22</v>
          </cell>
          <cell r="F115">
            <v>0</v>
          </cell>
          <cell r="H115">
            <v>1576</v>
          </cell>
          <cell r="I115" t="str">
            <v>Fever Dream|Alex Warren</v>
          </cell>
        </row>
        <row r="116">
          <cell r="D116">
            <v>26</v>
          </cell>
          <cell r="E116">
            <v>26</v>
          </cell>
          <cell r="F116">
            <v>0</v>
          </cell>
          <cell r="H116">
            <v>1829</v>
          </cell>
          <cell r="I116" t="str">
            <v>Pop Dat Thang|DaBaby</v>
          </cell>
        </row>
        <row r="117">
          <cell r="D117">
            <v>26</v>
          </cell>
          <cell r="E117">
            <v>10</v>
          </cell>
          <cell r="F117">
            <v>0</v>
          </cell>
          <cell r="H117">
            <v>766</v>
          </cell>
          <cell r="I117" t="str">
            <v>Chicago|Michael Jackson</v>
          </cell>
        </row>
        <row r="118">
          <cell r="D118">
            <v>37</v>
          </cell>
          <cell r="E118">
            <v>20</v>
          </cell>
          <cell r="F118">
            <v>0</v>
          </cell>
          <cell r="H118">
            <v>1269</v>
          </cell>
          <cell r="I118" t="str">
            <v>Motion Party|BossMan Dlow</v>
          </cell>
        </row>
        <row r="119">
          <cell r="D119">
            <v>75</v>
          </cell>
          <cell r="E119">
            <v>1</v>
          </cell>
          <cell r="F119">
            <v>0</v>
          </cell>
          <cell r="H119">
            <v>44</v>
          </cell>
          <cell r="I119" t="str">
            <v>Camera|Charli xcx</v>
          </cell>
        </row>
        <row r="120">
          <cell r="D120">
            <v>79</v>
          </cell>
          <cell r="E120">
            <v>5</v>
          </cell>
          <cell r="F120">
            <v>0</v>
          </cell>
          <cell r="H120">
            <v>201</v>
          </cell>
          <cell r="I120" t="str">
            <v>I Want You|Cody Johnson</v>
          </cell>
        </row>
        <row r="121">
          <cell r="D121">
            <v>3</v>
          </cell>
          <cell r="E121">
            <v>11</v>
          </cell>
          <cell r="F121">
            <v>0</v>
          </cell>
          <cell r="H121">
            <v>1132</v>
          </cell>
          <cell r="I121" t="str">
            <v>Whisper My Name|Drake</v>
          </cell>
        </row>
        <row r="122">
          <cell r="D122">
            <v>21</v>
          </cell>
          <cell r="E122">
            <v>7</v>
          </cell>
          <cell r="F122">
            <v>0</v>
          </cell>
          <cell r="H122">
            <v>463</v>
          </cell>
          <cell r="I122" t="str">
            <v>Less|Olivia Rodrigo</v>
          </cell>
        </row>
        <row r="123">
          <cell r="D123">
            <v>87</v>
          </cell>
          <cell r="E123">
            <v>1</v>
          </cell>
          <cell r="F123">
            <v>0</v>
          </cell>
          <cell r="H123">
            <v>37</v>
          </cell>
          <cell r="I123" t="str">
            <v>I See Why|Moneybagg Yo</v>
          </cell>
        </row>
        <row r="124">
          <cell r="D124">
            <v>88</v>
          </cell>
          <cell r="E124">
            <v>2</v>
          </cell>
          <cell r="F124">
            <v>0</v>
          </cell>
          <cell r="H124">
            <v>76</v>
          </cell>
          <cell r="I124" t="str">
            <v>Freaked Out|Fat Papi</v>
          </cell>
        </row>
        <row r="125">
          <cell r="D125">
            <v>33</v>
          </cell>
          <cell r="E125">
            <v>5</v>
          </cell>
          <cell r="F125">
            <v>0</v>
          </cell>
          <cell r="H125">
            <v>259</v>
          </cell>
          <cell r="I125" t="str">
            <v>Normal|BTS</v>
          </cell>
        </row>
        <row r="126">
          <cell r="D126">
            <v>15</v>
          </cell>
          <cell r="E126">
            <v>7</v>
          </cell>
          <cell r="F126">
            <v>0</v>
          </cell>
          <cell r="H126">
            <v>481</v>
          </cell>
          <cell r="I126" t="str">
            <v>My Way|Olivia Rodrigo</v>
          </cell>
        </row>
        <row r="127">
          <cell r="D127">
            <v>34</v>
          </cell>
          <cell r="E127">
            <v>8</v>
          </cell>
          <cell r="F127">
            <v>0</v>
          </cell>
          <cell r="H127">
            <v>476</v>
          </cell>
          <cell r="I127" t="str">
            <v>I'm Spent|Drake Featuring Loe Shimmy</v>
          </cell>
        </row>
        <row r="128">
          <cell r="D128">
            <v>23</v>
          </cell>
          <cell r="E128">
            <v>3</v>
          </cell>
          <cell r="F128">
            <v>0</v>
          </cell>
          <cell r="H128">
            <v>161</v>
          </cell>
          <cell r="I128" t="str">
            <v>California Girls|Future</v>
          </cell>
        </row>
        <row r="129">
          <cell r="D129">
            <v>19</v>
          </cell>
          <cell r="E129">
            <v>7</v>
          </cell>
          <cell r="F129">
            <v>0</v>
          </cell>
          <cell r="H129">
            <v>460</v>
          </cell>
          <cell r="I129" t="str">
            <v>u + me = &lt;3|Olivia Rodrigo</v>
          </cell>
        </row>
        <row r="130">
          <cell r="D130">
            <v>16</v>
          </cell>
          <cell r="E130">
            <v>7</v>
          </cell>
          <cell r="F130">
            <v>0</v>
          </cell>
          <cell r="H130">
            <v>466</v>
          </cell>
          <cell r="I130" t="str">
            <v>Begged|Olivia Rodrigo</v>
          </cell>
        </row>
        <row r="131">
          <cell r="D131">
            <v>86</v>
          </cell>
          <cell r="E131">
            <v>5</v>
          </cell>
          <cell r="F131">
            <v>0</v>
          </cell>
          <cell r="H131">
            <v>183</v>
          </cell>
          <cell r="I131" t="str">
            <v>Sunburn|Tucker Wetmore</v>
          </cell>
        </row>
        <row r="132">
          <cell r="D132">
            <v>100</v>
          </cell>
          <cell r="E132">
            <v>1</v>
          </cell>
          <cell r="F132">
            <v>0</v>
          </cell>
          <cell r="H132">
            <v>34</v>
          </cell>
          <cell r="I132" t="str">
            <v>Hands Up|Jelly Roll</v>
          </cell>
        </row>
        <row r="133">
          <cell r="D133">
            <v>19</v>
          </cell>
          <cell r="E133">
            <v>31</v>
          </cell>
          <cell r="F133">
            <v>0</v>
          </cell>
          <cell r="H133">
            <v>2391</v>
          </cell>
          <cell r="I133" t="str">
            <v>Die On This Hill|Sienna Spiro</v>
          </cell>
        </row>
        <row r="134">
          <cell r="D134">
            <v>51</v>
          </cell>
          <cell r="E134">
            <v>1</v>
          </cell>
          <cell r="F134">
            <v>0</v>
          </cell>
          <cell r="H134">
            <v>53</v>
          </cell>
          <cell r="I134" t="str">
            <v>Good Reason|Gracie Abrams</v>
          </cell>
        </row>
        <row r="135">
          <cell r="D135">
            <v>54</v>
          </cell>
          <cell r="E135">
            <v>4</v>
          </cell>
          <cell r="F135">
            <v>0</v>
          </cell>
          <cell r="H135">
            <v>197</v>
          </cell>
          <cell r="I135" t="str">
            <v>Look At My Life|Gracie Abrams</v>
          </cell>
        </row>
        <row r="136">
          <cell r="D136">
            <v>80</v>
          </cell>
          <cell r="E136">
            <v>2</v>
          </cell>
          <cell r="F136">
            <v>0</v>
          </cell>
          <cell r="H136">
            <v>83</v>
          </cell>
          <cell r="I136" t="str">
            <v>Is It Cool?|Steve Lacy Featuring SZA</v>
          </cell>
        </row>
        <row r="137">
          <cell r="D137">
            <v>77</v>
          </cell>
          <cell r="E137">
            <v>11</v>
          </cell>
          <cell r="F137">
            <v>0</v>
          </cell>
          <cell r="H137">
            <v>454</v>
          </cell>
          <cell r="I137" t="str">
            <v>Damned If I Do|Vincent Mason</v>
          </cell>
        </row>
        <row r="138">
          <cell r="D138">
            <v>29</v>
          </cell>
          <cell r="E138">
            <v>2</v>
          </cell>
          <cell r="F138">
            <v>0</v>
          </cell>
          <cell r="H138">
            <v>115</v>
          </cell>
          <cell r="I138" t="str">
            <v>Konnichiwa|Future</v>
          </cell>
        </row>
        <row r="139">
          <cell r="D139">
            <v>99</v>
          </cell>
          <cell r="E139">
            <v>1</v>
          </cell>
          <cell r="F139">
            <v>0</v>
          </cell>
          <cell r="H139">
            <v>36</v>
          </cell>
          <cell r="I139" t="str">
            <v>Minibar|Gracie Abrams</v>
          </cell>
        </row>
        <row r="140">
          <cell r="D140">
            <v>94</v>
          </cell>
          <cell r="E140">
            <v>5</v>
          </cell>
          <cell r="F140">
            <v>0</v>
          </cell>
          <cell r="H140">
            <v>184</v>
          </cell>
          <cell r="I140" t="str">
            <v>Kingdom Of Fear|Cameron Whitcomb</v>
          </cell>
        </row>
        <row r="141">
          <cell r="D141">
            <v>28</v>
          </cell>
          <cell r="E141">
            <v>1</v>
          </cell>
          <cell r="F141">
            <v>0</v>
          </cell>
          <cell r="H141">
            <v>82</v>
          </cell>
          <cell r="I141" t="str">
            <v>Fukk A Interview|Future</v>
          </cell>
        </row>
        <row r="142">
          <cell r="D142">
            <v>33</v>
          </cell>
          <cell r="E142">
            <v>1</v>
          </cell>
          <cell r="F142">
            <v>0</v>
          </cell>
          <cell r="H142">
            <v>73</v>
          </cell>
          <cell r="I142" t="str">
            <v>One Two|Future</v>
          </cell>
        </row>
        <row r="143">
          <cell r="D143">
            <v>37</v>
          </cell>
          <cell r="E143">
            <v>1</v>
          </cell>
          <cell r="F143">
            <v>0</v>
          </cell>
          <cell r="H143">
            <v>67</v>
          </cell>
          <cell r="I143" t="str">
            <v>Tank Top Pluto|Future</v>
          </cell>
        </row>
        <row r="144">
          <cell r="D144">
            <v>38</v>
          </cell>
          <cell r="E144">
            <v>1</v>
          </cell>
          <cell r="F144">
            <v>0</v>
          </cell>
          <cell r="H144">
            <v>66</v>
          </cell>
          <cell r="I144" t="str">
            <v>Snow In Skyami|Future</v>
          </cell>
        </row>
        <row r="145">
          <cell r="D145">
            <v>46</v>
          </cell>
          <cell r="E145">
            <v>2</v>
          </cell>
          <cell r="F145">
            <v>0</v>
          </cell>
          <cell r="H145">
            <v>114</v>
          </cell>
          <cell r="I145" t="str">
            <v>Radio|Future</v>
          </cell>
        </row>
        <row r="146">
          <cell r="D146">
            <v>48</v>
          </cell>
          <cell r="E146">
            <v>1</v>
          </cell>
          <cell r="F146">
            <v>0</v>
          </cell>
          <cell r="H146">
            <v>62</v>
          </cell>
          <cell r="I146" t="str">
            <v>Weight Up|Future</v>
          </cell>
        </row>
        <row r="147">
          <cell r="D147">
            <v>52</v>
          </cell>
          <cell r="E147">
            <v>1</v>
          </cell>
          <cell r="F147">
            <v>0</v>
          </cell>
          <cell r="H147">
            <v>57</v>
          </cell>
          <cell r="I147" t="str">
            <v>Trench Coat|Future</v>
          </cell>
        </row>
        <row r="148">
          <cell r="D148">
            <v>54</v>
          </cell>
          <cell r="E148">
            <v>1</v>
          </cell>
          <cell r="F148">
            <v>0</v>
          </cell>
          <cell r="H148">
            <v>57</v>
          </cell>
          <cell r="I148" t="str">
            <v>No Misery|Future</v>
          </cell>
        </row>
        <row r="149">
          <cell r="D149">
            <v>58</v>
          </cell>
          <cell r="E149">
            <v>1</v>
          </cell>
          <cell r="F149">
            <v>0</v>
          </cell>
          <cell r="H149">
            <v>55</v>
          </cell>
          <cell r="I149" t="str">
            <v>Build A Bitch|Future</v>
          </cell>
        </row>
        <row r="150">
          <cell r="D150">
            <v>64</v>
          </cell>
          <cell r="E150">
            <v>1</v>
          </cell>
          <cell r="F150">
            <v>0</v>
          </cell>
          <cell r="H150">
            <v>52</v>
          </cell>
          <cell r="I150" t="str">
            <v>Money Over Everything|Future</v>
          </cell>
        </row>
        <row r="151">
          <cell r="D151">
            <v>76</v>
          </cell>
          <cell r="E151">
            <v>1</v>
          </cell>
          <cell r="F151">
            <v>0</v>
          </cell>
          <cell r="H151">
            <v>48</v>
          </cell>
          <cell r="I151" t="str">
            <v>Off The Hinge|Future</v>
          </cell>
        </row>
        <row r="152">
          <cell r="D152">
            <v>83</v>
          </cell>
          <cell r="E152">
            <v>1</v>
          </cell>
          <cell r="F152">
            <v>0</v>
          </cell>
          <cell r="H152">
            <v>46</v>
          </cell>
          <cell r="I152" t="str">
            <v>2018|Future</v>
          </cell>
        </row>
        <row r="153">
          <cell r="D153">
            <v>93</v>
          </cell>
          <cell r="E153">
            <v>1</v>
          </cell>
          <cell r="F153">
            <v>0</v>
          </cell>
          <cell r="H153">
            <v>44</v>
          </cell>
          <cell r="I153" t="str">
            <v>If I Could|Future</v>
          </cell>
        </row>
        <row r="154">
          <cell r="D154">
            <v>97</v>
          </cell>
          <cell r="E154">
            <v>1</v>
          </cell>
          <cell r="F154">
            <v>0</v>
          </cell>
          <cell r="H154">
            <v>43</v>
          </cell>
          <cell r="I154" t="str">
            <v>Kick|Future</v>
          </cell>
        </row>
        <row r="155">
          <cell r="D155">
            <v>98</v>
          </cell>
          <cell r="E155">
            <v>1</v>
          </cell>
          <cell r="F155">
            <v>0</v>
          </cell>
          <cell r="H155">
            <v>42</v>
          </cell>
          <cell r="I155" t="str">
            <v>Eye To Eye|Future</v>
          </cell>
        </row>
        <row r="156">
          <cell r="D156">
            <v>11</v>
          </cell>
          <cell r="E156">
            <v>22</v>
          </cell>
          <cell r="F156">
            <v>0</v>
          </cell>
          <cell r="H156">
            <v>151</v>
          </cell>
          <cell r="I156" t="str">
            <v>Courtesy Of The Red, White And Blue (The Angry American)|Toby Keith</v>
          </cell>
        </row>
        <row r="157">
          <cell r="D157">
            <v>2</v>
          </cell>
          <cell r="E157">
            <v>30</v>
          </cell>
          <cell r="F157">
            <v>0</v>
          </cell>
          <cell r="H157">
            <v>89</v>
          </cell>
          <cell r="I157" t="str">
            <v>Party In The U.S.A.|Miley Cyrus</v>
          </cell>
        </row>
        <row r="158">
          <cell r="D158">
            <v>11</v>
          </cell>
          <cell r="E158">
            <v>26</v>
          </cell>
          <cell r="F158">
            <v>0</v>
          </cell>
          <cell r="H158">
            <v>2803</v>
          </cell>
          <cell r="I158" t="str">
            <v>Sleepless In A Hotel Room|Luke Combs</v>
          </cell>
        </row>
        <row r="159">
          <cell r="D159">
            <v>8</v>
          </cell>
          <cell r="E159">
            <v>18</v>
          </cell>
          <cell r="F159">
            <v>0</v>
          </cell>
          <cell r="H159">
            <v>77</v>
          </cell>
          <cell r="I159" t="str">
            <v>Sweet Home Alabama|Lynyrd Skynyrd</v>
          </cell>
        </row>
        <row r="160">
          <cell r="D160">
            <v>20</v>
          </cell>
          <cell r="E160">
            <v>26</v>
          </cell>
          <cell r="F160">
            <v>0</v>
          </cell>
          <cell r="H160">
            <v>77</v>
          </cell>
          <cell r="I160" t="str">
            <v>Chicken Fried|Zac Brown Band</v>
          </cell>
        </row>
        <row r="161">
          <cell r="D161">
            <v>9</v>
          </cell>
          <cell r="E161">
            <v>17</v>
          </cell>
          <cell r="F161">
            <v>0</v>
          </cell>
          <cell r="H161">
            <v>75</v>
          </cell>
          <cell r="I161" t="str">
            <v>Don't Stop Believin'|Journey</v>
          </cell>
        </row>
        <row r="162">
          <cell r="D162">
            <v>9</v>
          </cell>
          <cell r="E162">
            <v>18</v>
          </cell>
          <cell r="F162">
            <v>0</v>
          </cell>
          <cell r="H162">
            <v>72</v>
          </cell>
          <cell r="I162" t="str">
            <v>Born In The U.S.A.|Bruce Springsteen</v>
          </cell>
        </row>
        <row r="163">
          <cell r="D163">
            <v>2</v>
          </cell>
          <cell r="E163">
            <v>24</v>
          </cell>
          <cell r="F163">
            <v>0</v>
          </cell>
          <cell r="H163">
            <v>66</v>
          </cell>
          <cell r="I163" t="str">
            <v>Take Me Home, Country Roads|John Denver With Fat City</v>
          </cell>
        </row>
        <row r="164">
          <cell r="D164">
            <v>14</v>
          </cell>
          <cell r="E164">
            <v>5</v>
          </cell>
          <cell r="F164">
            <v>0</v>
          </cell>
          <cell r="H164">
            <v>62</v>
          </cell>
          <cell r="I164" t="str">
            <v>Fortunate Son|Creedence Clearwater Revival</v>
          </cell>
        </row>
        <row r="165">
          <cell r="D165">
            <v>23</v>
          </cell>
          <cell r="E165">
            <v>21</v>
          </cell>
          <cell r="F165">
            <v>0</v>
          </cell>
          <cell r="H165">
            <v>61</v>
          </cell>
          <cell r="I165" t="str">
            <v>American Kids|Kenny Chesney</v>
          </cell>
        </row>
        <row r="166">
          <cell r="D166">
            <v>24</v>
          </cell>
          <cell r="E166">
            <v>23</v>
          </cell>
          <cell r="F166">
            <v>0</v>
          </cell>
          <cell r="H166">
            <v>1693</v>
          </cell>
          <cell r="I166" t="str">
            <v>Change My Mind|Riley Green</v>
          </cell>
        </row>
        <row r="167">
          <cell r="D167">
            <v>78</v>
          </cell>
          <cell r="E167">
            <v>11</v>
          </cell>
          <cell r="F167">
            <v>0</v>
          </cell>
          <cell r="H167">
            <v>406</v>
          </cell>
          <cell r="I167" t="str">
            <v>Rocky Mountain Low|Corey Kent &amp; Koe Wetzel</v>
          </cell>
        </row>
        <row r="168">
          <cell r="D168">
            <v>70</v>
          </cell>
          <cell r="E168">
            <v>9</v>
          </cell>
          <cell r="F168">
            <v>0</v>
          </cell>
          <cell r="H168">
            <v>399</v>
          </cell>
          <cell r="I168" t="str">
            <v>My Way|Riley Green</v>
          </cell>
        </row>
        <row r="169">
          <cell r="D169">
            <v>60</v>
          </cell>
          <cell r="E169">
            <v>2</v>
          </cell>
          <cell r="F169">
            <v>0</v>
          </cell>
          <cell r="H169">
            <v>97</v>
          </cell>
          <cell r="I169" t="str">
            <v>The Time Of My Life|Benson Boone</v>
          </cell>
        </row>
        <row r="170">
          <cell r="D170">
            <v>32</v>
          </cell>
          <cell r="E170">
            <v>20</v>
          </cell>
          <cell r="F170">
            <v>0</v>
          </cell>
          <cell r="H170">
            <v>1204</v>
          </cell>
          <cell r="I170" t="str">
            <v>White Keys|Dominic Fike</v>
          </cell>
        </row>
        <row r="171">
          <cell r="D171">
            <v>27</v>
          </cell>
          <cell r="E171">
            <v>4</v>
          </cell>
          <cell r="F171">
            <v>0</v>
          </cell>
          <cell r="H171">
            <v>269</v>
          </cell>
          <cell r="I171" t="str">
            <v>Cigarette Smoke|Olivia Rodrigo</v>
          </cell>
        </row>
        <row r="172">
          <cell r="D172">
            <v>57</v>
          </cell>
          <cell r="E172">
            <v>18</v>
          </cell>
          <cell r="F172">
            <v>0</v>
          </cell>
          <cell r="H172">
            <v>867</v>
          </cell>
          <cell r="I172" t="str">
            <v>Turn This Truck Around|Jordan Davis</v>
          </cell>
        </row>
        <row r="173">
          <cell r="D173">
            <v>32</v>
          </cell>
          <cell r="E173">
            <v>31</v>
          </cell>
          <cell r="F173">
            <v>0</v>
          </cell>
          <cell r="H173">
            <v>1574</v>
          </cell>
          <cell r="I173" t="str">
            <v>Beautiful Things|Megan Moroney</v>
          </cell>
        </row>
        <row r="174">
          <cell r="D174">
            <v>7</v>
          </cell>
          <cell r="E174">
            <v>23</v>
          </cell>
          <cell r="F174">
            <v>0</v>
          </cell>
          <cell r="H174">
            <v>774</v>
          </cell>
          <cell r="I174" t="str">
            <v>Human Nature|Michael Jackson</v>
          </cell>
        </row>
        <row r="175">
          <cell r="D175">
            <v>6</v>
          </cell>
          <cell r="E175">
            <v>22</v>
          </cell>
          <cell r="F175">
            <v>0</v>
          </cell>
          <cell r="H175">
            <v>2051</v>
          </cell>
          <cell r="I175" t="str">
            <v>The Great Divide|Noah Kahan</v>
          </cell>
        </row>
        <row r="176">
          <cell r="D176">
            <v>69</v>
          </cell>
          <cell r="E176">
            <v>1</v>
          </cell>
          <cell r="F176">
            <v>0</v>
          </cell>
          <cell r="H176">
            <v>52</v>
          </cell>
          <cell r="I176" t="str">
            <v>Piece Of Your Love|Rod Wave</v>
          </cell>
        </row>
        <row r="177">
          <cell r="D177">
            <v>25</v>
          </cell>
          <cell r="E177">
            <v>3</v>
          </cell>
          <cell r="F177">
            <v>0</v>
          </cell>
          <cell r="H177">
            <v>231</v>
          </cell>
          <cell r="I177" t="str">
            <v>Purple|Olivia Rodrigo</v>
          </cell>
        </row>
        <row r="178">
          <cell r="D178">
            <v>11</v>
          </cell>
          <cell r="E178">
            <v>7</v>
          </cell>
          <cell r="F178">
            <v>0</v>
          </cell>
          <cell r="H178">
            <v>652</v>
          </cell>
          <cell r="I178" t="str">
            <v>Plot Twist|Drake</v>
          </cell>
        </row>
        <row r="179">
          <cell r="D179">
            <v>12</v>
          </cell>
          <cell r="E179">
            <v>7</v>
          </cell>
          <cell r="F179">
            <v>0</v>
          </cell>
          <cell r="H179">
            <v>613</v>
          </cell>
          <cell r="I179" t="str">
            <v>B's On The Table|Drake Featuring 21 Savage</v>
          </cell>
        </row>
        <row r="180">
          <cell r="D180">
            <v>2</v>
          </cell>
          <cell r="E180">
            <v>19</v>
          </cell>
          <cell r="F180">
            <v>0</v>
          </cell>
          <cell r="H180">
            <v>541</v>
          </cell>
          <cell r="I180" t="str">
            <v>What Did I Miss?|Drake</v>
          </cell>
        </row>
        <row r="181">
          <cell r="D181">
            <v>13</v>
          </cell>
          <cell r="E181">
            <v>6</v>
          </cell>
          <cell r="F181">
            <v>0</v>
          </cell>
          <cell r="H181">
            <v>537</v>
          </cell>
          <cell r="I181" t="str">
            <v>Burning Bridges|Drake</v>
          </cell>
        </row>
        <row r="182">
          <cell r="D182">
            <v>8</v>
          </cell>
          <cell r="E182">
            <v>6</v>
          </cell>
          <cell r="F182">
            <v>0</v>
          </cell>
          <cell r="H182">
            <v>612</v>
          </cell>
          <cell r="I182" t="str">
            <v>Dust|Drake</v>
          </cell>
        </row>
        <row r="183">
          <cell r="D183">
            <v>10</v>
          </cell>
          <cell r="E183">
            <v>6</v>
          </cell>
          <cell r="F183">
            <v>0</v>
          </cell>
          <cell r="H183">
            <v>580</v>
          </cell>
          <cell r="I183" t="str">
            <v>Make Them Pay|Drake</v>
          </cell>
        </row>
        <row r="184">
          <cell r="D184">
            <v>28</v>
          </cell>
          <cell r="E184">
            <v>10</v>
          </cell>
          <cell r="F184">
            <v>0</v>
          </cell>
          <cell r="H184">
            <v>512</v>
          </cell>
          <cell r="I184" t="str">
            <v>Pinky Up|KATSEYE</v>
          </cell>
        </row>
        <row r="185">
          <cell r="D185">
            <v>82</v>
          </cell>
          <cell r="E185">
            <v>11</v>
          </cell>
          <cell r="F185">
            <v>0</v>
          </cell>
          <cell r="H185">
            <v>397</v>
          </cell>
          <cell r="I185" t="str">
            <v>Ever Since U Left Me (I Went Deaf)|French Montana &amp; Max B</v>
          </cell>
        </row>
        <row r="186">
          <cell r="D186">
            <v>20</v>
          </cell>
          <cell r="E186">
            <v>15</v>
          </cell>
          <cell r="F186">
            <v>0</v>
          </cell>
          <cell r="H186">
            <v>932</v>
          </cell>
          <cell r="I186" t="str">
            <v>Porch Light|Noah Kahan</v>
          </cell>
        </row>
        <row r="187">
          <cell r="D187">
            <v>27</v>
          </cell>
          <cell r="E187">
            <v>20</v>
          </cell>
          <cell r="F187">
            <v>0</v>
          </cell>
          <cell r="H187">
            <v>1311</v>
          </cell>
          <cell r="I187" t="str">
            <v>Dandelion|Ella Langley</v>
          </cell>
        </row>
        <row r="188">
          <cell r="D188">
            <v>14</v>
          </cell>
          <cell r="E188">
            <v>20</v>
          </cell>
          <cell r="F188">
            <v>0</v>
          </cell>
          <cell r="H188">
            <v>1741</v>
          </cell>
          <cell r="I188" t="str">
            <v>Body|Don Toliver</v>
          </cell>
        </row>
        <row r="189">
          <cell r="D189">
            <v>69</v>
          </cell>
          <cell r="E189">
            <v>1</v>
          </cell>
          <cell r="F189">
            <v>0</v>
          </cell>
          <cell r="H189">
            <v>53</v>
          </cell>
          <cell r="I189" t="str">
            <v>Come Over|BTS</v>
          </cell>
        </row>
        <row r="190">
          <cell r="D190">
            <v>51</v>
          </cell>
          <cell r="E190">
            <v>8</v>
          </cell>
          <cell r="F190">
            <v>0</v>
          </cell>
          <cell r="H190">
            <v>40</v>
          </cell>
          <cell r="I190" t="str">
            <v>Girls|The Kid Laroi</v>
          </cell>
        </row>
        <row r="191">
          <cell r="D191">
            <v>23</v>
          </cell>
          <cell r="E191">
            <v>5</v>
          </cell>
          <cell r="F191">
            <v>0</v>
          </cell>
          <cell r="H191">
            <v>384</v>
          </cell>
          <cell r="I191" t="str">
            <v>Donâ€™t Worry|Drake</v>
          </cell>
        </row>
        <row r="192">
          <cell r="D192">
            <v>6</v>
          </cell>
          <cell r="E192">
            <v>52</v>
          </cell>
          <cell r="F192">
            <v>0</v>
          </cell>
          <cell r="H192">
            <v>4773</v>
          </cell>
          <cell r="I192" t="str">
            <v>Folded|Kehlani</v>
          </cell>
        </row>
        <row r="193">
          <cell r="D193">
            <v>1</v>
          </cell>
          <cell r="E193">
            <v>32</v>
          </cell>
          <cell r="F193">
            <v>0</v>
          </cell>
          <cell r="H193">
            <v>860</v>
          </cell>
          <cell r="I193" t="str">
            <v>Billie Jean|Michael Jackson</v>
          </cell>
        </row>
        <row r="194">
          <cell r="D194">
            <v>1</v>
          </cell>
          <cell r="E194">
            <v>26</v>
          </cell>
          <cell r="F194">
            <v>0</v>
          </cell>
          <cell r="H194">
            <v>394</v>
          </cell>
          <cell r="I194" t="str">
            <v>Don't Stop 'Til You Get Enough|Michael Jackson</v>
          </cell>
        </row>
        <row r="195">
          <cell r="D195">
            <v>35</v>
          </cell>
          <cell r="E195">
            <v>26</v>
          </cell>
          <cell r="F195">
            <v>0</v>
          </cell>
          <cell r="H195">
            <v>1532</v>
          </cell>
          <cell r="I195" t="str">
            <v>Lush Life|Zara Larsson</v>
          </cell>
        </row>
        <row r="196">
          <cell r="D196">
            <v>33</v>
          </cell>
          <cell r="E196">
            <v>20</v>
          </cell>
          <cell r="F196">
            <v>0</v>
          </cell>
          <cell r="H196">
            <v>1368</v>
          </cell>
          <cell r="I196" t="str">
            <v>Let 'Em Know|T.I.</v>
          </cell>
        </row>
        <row r="197">
          <cell r="D197">
            <v>7</v>
          </cell>
          <cell r="E197">
            <v>4</v>
          </cell>
          <cell r="F197">
            <v>0</v>
          </cell>
          <cell r="H197">
            <v>494</v>
          </cell>
          <cell r="I197" t="str">
            <v>Make Them Cry|Drake</v>
          </cell>
        </row>
        <row r="198">
          <cell r="D198">
            <v>18</v>
          </cell>
          <cell r="E198">
            <v>4</v>
          </cell>
          <cell r="F198">
            <v>0</v>
          </cell>
          <cell r="H198">
            <v>374</v>
          </cell>
          <cell r="I198" t="str">
            <v>Little Birdie|Drake</v>
          </cell>
        </row>
        <row r="199">
          <cell r="D199">
            <v>35</v>
          </cell>
          <cell r="E199">
            <v>4</v>
          </cell>
          <cell r="F199">
            <v>0</v>
          </cell>
          <cell r="H199">
            <v>279</v>
          </cell>
          <cell r="I199" t="str">
            <v>Classic|Drake</v>
          </cell>
        </row>
        <row r="200">
          <cell r="D200">
            <v>28</v>
          </cell>
          <cell r="E200">
            <v>4</v>
          </cell>
          <cell r="F200">
            <v>0</v>
          </cell>
          <cell r="H200">
            <v>303</v>
          </cell>
          <cell r="I200" t="str">
            <v>WNBA|Drake</v>
          </cell>
        </row>
        <row r="201">
          <cell r="D201">
            <v>75</v>
          </cell>
          <cell r="E201">
            <v>2</v>
          </cell>
          <cell r="F201">
            <v>0</v>
          </cell>
          <cell r="H201">
            <v>90</v>
          </cell>
          <cell r="I201" t="str">
            <v>I Saw Your Face|Malcolm Todd</v>
          </cell>
        </row>
        <row r="202">
          <cell r="D202">
            <v>95</v>
          </cell>
          <cell r="E202">
            <v>1</v>
          </cell>
          <cell r="F202">
            <v>0</v>
          </cell>
          <cell r="H202">
            <v>38</v>
          </cell>
          <cell r="I202" t="str">
            <v>High Hopes 3000|Role Model</v>
          </cell>
        </row>
        <row r="203">
          <cell r="D203">
            <v>97</v>
          </cell>
          <cell r="E203">
            <v>1</v>
          </cell>
          <cell r="F203">
            <v>0</v>
          </cell>
          <cell r="H203">
            <v>38</v>
          </cell>
          <cell r="I203" t="str">
            <v>Difficult Love|Malcolm Todd</v>
          </cell>
        </row>
        <row r="204">
          <cell r="D204">
            <v>100</v>
          </cell>
          <cell r="E204">
            <v>1</v>
          </cell>
          <cell r="F204">
            <v>0</v>
          </cell>
          <cell r="H204">
            <v>37</v>
          </cell>
          <cell r="I204" t="str">
            <v>Passenger|Alex Warren</v>
          </cell>
        </row>
        <row r="205">
          <cell r="D205">
            <v>55</v>
          </cell>
          <cell r="E205">
            <v>12</v>
          </cell>
          <cell r="F205">
            <v>0</v>
          </cell>
          <cell r="H205">
            <v>579</v>
          </cell>
          <cell r="I205" t="str">
            <v>Dry Spell|Kacey Musgraves</v>
          </cell>
        </row>
        <row r="206">
          <cell r="D206">
            <v>19</v>
          </cell>
          <cell r="E206">
            <v>3</v>
          </cell>
          <cell r="F206">
            <v>0</v>
          </cell>
          <cell r="H206">
            <v>299</v>
          </cell>
          <cell r="I206" t="str">
            <v>Make Them Remember|Drake</v>
          </cell>
        </row>
        <row r="207">
          <cell r="D207">
            <v>21</v>
          </cell>
          <cell r="E207">
            <v>3</v>
          </cell>
          <cell r="F207">
            <v>0</v>
          </cell>
          <cell r="H207">
            <v>278</v>
          </cell>
          <cell r="I207" t="str">
            <v>Make Them Know|Drake</v>
          </cell>
        </row>
        <row r="208">
          <cell r="D208">
            <v>22</v>
          </cell>
          <cell r="E208">
            <v>3</v>
          </cell>
          <cell r="F208">
            <v>0</v>
          </cell>
          <cell r="H208">
            <v>271</v>
          </cell>
          <cell r="I208" t="str">
            <v>Hoe Phase|Drake</v>
          </cell>
        </row>
        <row r="209">
          <cell r="D209">
            <v>88</v>
          </cell>
          <cell r="E209">
            <v>1</v>
          </cell>
          <cell r="F209">
            <v>0</v>
          </cell>
          <cell r="H209">
            <v>43</v>
          </cell>
          <cell r="I209" t="str">
            <v>Hostage|Latto Featuring 21 Savage</v>
          </cell>
        </row>
        <row r="210">
          <cell r="D210">
            <v>36</v>
          </cell>
          <cell r="E210">
            <v>3</v>
          </cell>
          <cell r="F210">
            <v>0</v>
          </cell>
          <cell r="H210">
            <v>211</v>
          </cell>
          <cell r="I210" t="str">
            <v>Fortworth|Drake Featuring PARTYNEXTDOOR</v>
          </cell>
        </row>
        <row r="211">
          <cell r="D211">
            <v>39</v>
          </cell>
          <cell r="E211">
            <v>3</v>
          </cell>
          <cell r="F211">
            <v>0</v>
          </cell>
          <cell r="H211">
            <v>199</v>
          </cell>
          <cell r="I211" t="str">
            <v>Slap The City|Drake &amp; Qendresa</v>
          </cell>
        </row>
        <row r="212">
          <cell r="D212">
            <v>31</v>
          </cell>
          <cell r="E212">
            <v>3</v>
          </cell>
          <cell r="F212">
            <v>0</v>
          </cell>
          <cell r="H212">
            <v>235</v>
          </cell>
          <cell r="I212" t="str">
            <v>Firm Friends|Drake</v>
          </cell>
        </row>
        <row r="213">
          <cell r="D213">
            <v>14</v>
          </cell>
          <cell r="E213">
            <v>6</v>
          </cell>
          <cell r="F213">
            <v>0</v>
          </cell>
          <cell r="H213">
            <v>430</v>
          </cell>
          <cell r="I213" t="str">
            <v>End Of August|Noah Kahan</v>
          </cell>
        </row>
        <row r="214">
          <cell r="D214">
            <v>43</v>
          </cell>
          <cell r="E214">
            <v>3</v>
          </cell>
          <cell r="F214">
            <v>0</v>
          </cell>
          <cell r="H214">
            <v>195</v>
          </cell>
          <cell r="I214" t="str">
            <v>High Fives|Drake</v>
          </cell>
        </row>
        <row r="215">
          <cell r="D215">
            <v>16</v>
          </cell>
          <cell r="E215">
            <v>6</v>
          </cell>
          <cell r="F215">
            <v>0</v>
          </cell>
          <cell r="H215">
            <v>410</v>
          </cell>
          <cell r="I215" t="str">
            <v>American Cars|Noah Kahan</v>
          </cell>
        </row>
        <row r="216">
          <cell r="D216">
            <v>36</v>
          </cell>
          <cell r="E216">
            <v>22</v>
          </cell>
          <cell r="F216">
            <v>0</v>
          </cell>
          <cell r="H216">
            <v>1301</v>
          </cell>
          <cell r="I216" t="str">
            <v>Brunette|Tucker Wetmore</v>
          </cell>
        </row>
        <row r="217">
          <cell r="D217">
            <v>42</v>
          </cell>
          <cell r="E217">
            <v>2</v>
          </cell>
          <cell r="F217">
            <v>0</v>
          </cell>
          <cell r="H217">
            <v>156</v>
          </cell>
          <cell r="I217" t="str">
            <v>Road Trips|Drake</v>
          </cell>
        </row>
        <row r="218">
          <cell r="D218">
            <v>41</v>
          </cell>
          <cell r="E218">
            <v>2</v>
          </cell>
          <cell r="F218">
            <v>0</v>
          </cell>
          <cell r="H218">
            <v>155</v>
          </cell>
          <cell r="I218" t="str">
            <v>Cheetah Print|Drake &amp; Sexyy Red</v>
          </cell>
        </row>
        <row r="219">
          <cell r="D219">
            <v>57</v>
          </cell>
          <cell r="E219">
            <v>2</v>
          </cell>
          <cell r="F219">
            <v>0</v>
          </cell>
          <cell r="H219">
            <v>128</v>
          </cell>
          <cell r="I219" t="str">
            <v>White Bone|Drake</v>
          </cell>
        </row>
        <row r="220">
          <cell r="D220">
            <v>19</v>
          </cell>
          <cell r="E220">
            <v>5</v>
          </cell>
          <cell r="F220">
            <v>0</v>
          </cell>
          <cell r="H220">
            <v>368</v>
          </cell>
          <cell r="I220" t="str">
            <v>Dashboard|Noah Kahan</v>
          </cell>
        </row>
        <row r="221">
          <cell r="D221">
            <v>56</v>
          </cell>
          <cell r="E221">
            <v>2</v>
          </cell>
          <cell r="F221">
            <v>0</v>
          </cell>
          <cell r="H221">
            <v>125</v>
          </cell>
          <cell r="I221" t="str">
            <v>Gen 5|Drake</v>
          </cell>
        </row>
        <row r="222">
          <cell r="D222">
            <v>44</v>
          </cell>
          <cell r="E222">
            <v>4</v>
          </cell>
          <cell r="F222">
            <v>0</v>
          </cell>
          <cell r="H222">
            <v>254</v>
          </cell>
          <cell r="I222" t="str">
            <v>Staying Still|Noah Kahan</v>
          </cell>
        </row>
        <row r="223">
          <cell r="D223">
            <v>1</v>
          </cell>
          <cell r="E223">
            <v>28</v>
          </cell>
          <cell r="F223">
            <v>0</v>
          </cell>
          <cell r="H223">
            <v>289</v>
          </cell>
          <cell r="I223" t="str">
            <v>Beat It|Michael Jackson</v>
          </cell>
        </row>
        <row r="224">
          <cell r="D224">
            <v>61</v>
          </cell>
          <cell r="E224">
            <v>1</v>
          </cell>
          <cell r="F224">
            <v>0</v>
          </cell>
          <cell r="H224">
            <v>81</v>
          </cell>
          <cell r="I224" t="str">
            <v>Hurrr Nor Thurrr|Drake Featuring Sexyy Red</v>
          </cell>
        </row>
        <row r="225">
          <cell r="D225">
            <v>23</v>
          </cell>
          <cell r="E225">
            <v>13</v>
          </cell>
          <cell r="F225">
            <v>0</v>
          </cell>
          <cell r="H225">
            <v>110</v>
          </cell>
          <cell r="I225" t="str">
            <v>Which One|Drake &amp; Central Cee</v>
          </cell>
        </row>
        <row r="226">
          <cell r="D226">
            <v>65</v>
          </cell>
          <cell r="E226">
            <v>1</v>
          </cell>
          <cell r="F226">
            <v>0</v>
          </cell>
          <cell r="H226">
            <v>71</v>
          </cell>
          <cell r="I226" t="str">
            <v>Outside Tweaking|Drake &amp; Stunna Sandy</v>
          </cell>
        </row>
        <row r="227">
          <cell r="D227">
            <v>67</v>
          </cell>
          <cell r="E227">
            <v>1</v>
          </cell>
          <cell r="F227">
            <v>0</v>
          </cell>
          <cell r="H227">
            <v>70</v>
          </cell>
          <cell r="I227" t="str">
            <v>True Bestie|Drake &amp; Iconic Savvy</v>
          </cell>
        </row>
        <row r="228">
          <cell r="D228">
            <v>71</v>
          </cell>
          <cell r="E228">
            <v>1</v>
          </cell>
          <cell r="F228">
            <v>0</v>
          </cell>
          <cell r="H228">
            <v>68</v>
          </cell>
          <cell r="I228" t="str">
            <v>Rusty Intro|Drake</v>
          </cell>
        </row>
        <row r="229">
          <cell r="D229">
            <v>72</v>
          </cell>
          <cell r="E229">
            <v>1</v>
          </cell>
          <cell r="F229">
            <v>0</v>
          </cell>
          <cell r="H229">
            <v>68</v>
          </cell>
          <cell r="I229" t="str">
            <v>New Bestie|Drake</v>
          </cell>
        </row>
        <row r="230">
          <cell r="D230">
            <v>74</v>
          </cell>
          <cell r="E230">
            <v>1</v>
          </cell>
          <cell r="F230">
            <v>0</v>
          </cell>
          <cell r="H230">
            <v>67</v>
          </cell>
          <cell r="I230" t="str">
            <v>BBW|Drake</v>
          </cell>
        </row>
        <row r="231">
          <cell r="D231">
            <v>76</v>
          </cell>
          <cell r="E231">
            <v>1</v>
          </cell>
          <cell r="F231">
            <v>0</v>
          </cell>
          <cell r="H231">
            <v>65</v>
          </cell>
          <cell r="I231" t="str">
            <v>Amazing Shape|Drake &amp; Popcaan</v>
          </cell>
        </row>
        <row r="232">
          <cell r="D232">
            <v>3</v>
          </cell>
          <cell r="E232">
            <v>29</v>
          </cell>
          <cell r="F232">
            <v>0</v>
          </cell>
          <cell r="H232">
            <v>1916</v>
          </cell>
          <cell r="I232" t="str">
            <v>Elizabeth Taylor|Taylor Swift</v>
          </cell>
        </row>
        <row r="233">
          <cell r="D233">
            <v>82</v>
          </cell>
          <cell r="E233">
            <v>1</v>
          </cell>
          <cell r="F233">
            <v>0</v>
          </cell>
          <cell r="H233">
            <v>62</v>
          </cell>
          <cell r="I233" t="str">
            <v>Prioritizing|Drake</v>
          </cell>
        </row>
        <row r="234">
          <cell r="D234">
            <v>85</v>
          </cell>
          <cell r="E234">
            <v>1</v>
          </cell>
          <cell r="F234">
            <v>0</v>
          </cell>
          <cell r="H234">
            <v>57</v>
          </cell>
          <cell r="I234" t="str">
            <v>Q&amp;A|Drake</v>
          </cell>
        </row>
        <row r="235">
          <cell r="D235">
            <v>88</v>
          </cell>
          <cell r="E235">
            <v>1</v>
          </cell>
          <cell r="F235">
            <v>0</v>
          </cell>
          <cell r="H235">
            <v>55</v>
          </cell>
          <cell r="I235" t="str">
            <v>Goose And The Juice|Drake</v>
          </cell>
        </row>
        <row r="236">
          <cell r="D236">
            <v>92</v>
          </cell>
          <cell r="E236">
            <v>1</v>
          </cell>
          <cell r="F236">
            <v>0</v>
          </cell>
          <cell r="H236">
            <v>52</v>
          </cell>
          <cell r="I236" t="str">
            <v>Princess|Drake</v>
          </cell>
        </row>
        <row r="237">
          <cell r="D237">
            <v>93</v>
          </cell>
          <cell r="E237">
            <v>1</v>
          </cell>
          <cell r="F237">
            <v>0</v>
          </cell>
          <cell r="H237">
            <v>52</v>
          </cell>
          <cell r="I237" t="str">
            <v>Stuck|Drake</v>
          </cell>
        </row>
        <row r="238">
          <cell r="D238">
            <v>1</v>
          </cell>
          <cell r="E238">
            <v>65</v>
          </cell>
          <cell r="F238">
            <v>0</v>
          </cell>
          <cell r="H238">
            <v>6148</v>
          </cell>
          <cell r="I238" t="str">
            <v>Ordinary|Alex Warren</v>
          </cell>
        </row>
        <row r="239">
          <cell r="D239">
            <v>1</v>
          </cell>
          <cell r="E239">
            <v>47</v>
          </cell>
          <cell r="F239">
            <v>0</v>
          </cell>
          <cell r="H239">
            <v>6323</v>
          </cell>
          <cell r="I239" t="str">
            <v>Golden|HUNTR/X: EJAE, Audrey Nuna &amp; REI AMI</v>
          </cell>
        </row>
        <row r="240">
          <cell r="D240">
            <v>1</v>
          </cell>
          <cell r="E240">
            <v>32</v>
          </cell>
          <cell r="F240">
            <v>0</v>
          </cell>
          <cell r="H240">
            <v>6490</v>
          </cell>
          <cell r="I240" t="str">
            <v>The Fate Of Ophelia|Taylor Swift</v>
          </cell>
        </row>
        <row r="241">
          <cell r="D241">
            <v>2</v>
          </cell>
          <cell r="E241">
            <v>34</v>
          </cell>
          <cell r="F241">
            <v>0</v>
          </cell>
          <cell r="H241">
            <v>2573</v>
          </cell>
          <cell r="I241" t="str">
            <v>Daisies|Justin Bieber</v>
          </cell>
        </row>
        <row r="242">
          <cell r="D242">
            <v>1</v>
          </cell>
          <cell r="E242">
            <v>32</v>
          </cell>
          <cell r="F242">
            <v>0</v>
          </cell>
          <cell r="H242">
            <v>4758</v>
          </cell>
          <cell r="I242" t="str">
            <v>Opalite|Taylor Swift</v>
          </cell>
        </row>
        <row r="243">
          <cell r="D243">
            <v>26</v>
          </cell>
          <cell r="E243">
            <v>33</v>
          </cell>
          <cell r="F243">
            <v>0</v>
          </cell>
          <cell r="H243">
            <v>2063</v>
          </cell>
          <cell r="I243" t="str">
            <v>The Fall|Cody Johnson</v>
          </cell>
        </row>
        <row r="244">
          <cell r="D244">
            <v>1</v>
          </cell>
          <cell r="E244">
            <v>15</v>
          </cell>
          <cell r="F244">
            <v>0</v>
          </cell>
          <cell r="H244">
            <v>69</v>
          </cell>
          <cell r="I244" t="str">
            <v>Dirty Diana|Michael Jackson</v>
          </cell>
        </row>
        <row r="245">
          <cell r="D245">
            <v>1</v>
          </cell>
          <cell r="E245">
            <v>25</v>
          </cell>
          <cell r="F245">
            <v>0</v>
          </cell>
          <cell r="H245">
            <v>68</v>
          </cell>
          <cell r="I245" t="str">
            <v>Rock With You|Michael Jackson</v>
          </cell>
        </row>
        <row r="246">
          <cell r="D246">
            <v>8</v>
          </cell>
          <cell r="E246">
            <v>48</v>
          </cell>
          <cell r="F246">
            <v>0</v>
          </cell>
          <cell r="H246">
            <v>1381</v>
          </cell>
          <cell r="I246" t="str">
            <v>I Ain't Coming Back|Morgan Wallen Featuring Post Malone</v>
          </cell>
        </row>
        <row r="247">
          <cell r="D247">
            <v>23</v>
          </cell>
          <cell r="E247">
            <v>3</v>
          </cell>
          <cell r="F247">
            <v>0</v>
          </cell>
          <cell r="H247">
            <v>251</v>
          </cell>
          <cell r="I247" t="str">
            <v>Downfall|Noah Kahan</v>
          </cell>
        </row>
        <row r="248">
          <cell r="D248">
            <v>57</v>
          </cell>
          <cell r="E248">
            <v>5</v>
          </cell>
          <cell r="F248">
            <v>0</v>
          </cell>
          <cell r="H248">
            <v>221</v>
          </cell>
          <cell r="I248" t="str">
            <v>Obvious|Chris Brown</v>
          </cell>
        </row>
        <row r="249">
          <cell r="D249">
            <v>28</v>
          </cell>
          <cell r="E249">
            <v>3</v>
          </cell>
          <cell r="F249">
            <v>0</v>
          </cell>
          <cell r="H249">
            <v>229</v>
          </cell>
          <cell r="I249" t="str">
            <v>Haircut|Noah Kahan</v>
          </cell>
        </row>
        <row r="250">
          <cell r="D250">
            <v>12</v>
          </cell>
          <cell r="E250">
            <v>20</v>
          </cell>
          <cell r="F250">
            <v>0</v>
          </cell>
          <cell r="H250">
            <v>1718</v>
          </cell>
          <cell r="I250" t="str">
            <v>What You Saying|Lil Uzi Vert</v>
          </cell>
        </row>
        <row r="251">
          <cell r="D251">
            <v>34</v>
          </cell>
          <cell r="E251">
            <v>3</v>
          </cell>
          <cell r="F251">
            <v>0</v>
          </cell>
          <cell r="H251">
            <v>202</v>
          </cell>
          <cell r="I251" t="str">
            <v>Deny Deny Deny|Noah Kahan</v>
          </cell>
        </row>
        <row r="252">
          <cell r="D252">
            <v>50</v>
          </cell>
          <cell r="E252">
            <v>3</v>
          </cell>
          <cell r="F252">
            <v>0</v>
          </cell>
          <cell r="H252">
            <v>177</v>
          </cell>
          <cell r="I252" t="str">
            <v>Dan|Noah Kahan</v>
          </cell>
        </row>
        <row r="253">
          <cell r="D253">
            <v>80</v>
          </cell>
          <cell r="E253">
            <v>2</v>
          </cell>
          <cell r="F253">
            <v>0</v>
          </cell>
          <cell r="H253">
            <v>81</v>
          </cell>
          <cell r="I253" t="str">
            <v>Fallin'|Chris Brown Featuring Leon Thomas</v>
          </cell>
        </row>
        <row r="254">
          <cell r="D254">
            <v>29</v>
          </cell>
          <cell r="E254">
            <v>3</v>
          </cell>
          <cell r="F254">
            <v>0</v>
          </cell>
          <cell r="H254">
            <v>209</v>
          </cell>
          <cell r="I254" t="str">
            <v>Paid Time Off|Noah Kahan</v>
          </cell>
        </row>
        <row r="255">
          <cell r="D255">
            <v>33</v>
          </cell>
          <cell r="E255">
            <v>3</v>
          </cell>
          <cell r="F255">
            <v>0</v>
          </cell>
          <cell r="H255">
            <v>195</v>
          </cell>
          <cell r="I255" t="str">
            <v>23|Noah Kahan</v>
          </cell>
        </row>
        <row r="256">
          <cell r="D256">
            <v>85</v>
          </cell>
          <cell r="E256">
            <v>1</v>
          </cell>
          <cell r="F256">
            <v>0</v>
          </cell>
          <cell r="H256">
            <v>37</v>
          </cell>
          <cell r="I256" t="str">
            <v>For The Moment|Chris Brown</v>
          </cell>
        </row>
        <row r="257">
          <cell r="D257">
            <v>86</v>
          </cell>
          <cell r="E257">
            <v>1</v>
          </cell>
          <cell r="F257">
            <v>0</v>
          </cell>
          <cell r="H257">
            <v>37</v>
          </cell>
          <cell r="I257" t="str">
            <v>Rock Music|Charli xcx</v>
          </cell>
        </row>
        <row r="258">
          <cell r="D258">
            <v>45</v>
          </cell>
          <cell r="E258">
            <v>3</v>
          </cell>
          <cell r="F258">
            <v>0</v>
          </cell>
          <cell r="H258">
            <v>171</v>
          </cell>
          <cell r="I258" t="str">
            <v>All Them Horses|Noah Kahan</v>
          </cell>
        </row>
        <row r="259">
          <cell r="D259">
            <v>92</v>
          </cell>
          <cell r="E259">
            <v>1</v>
          </cell>
          <cell r="F259">
            <v>0</v>
          </cell>
          <cell r="H259">
            <v>36</v>
          </cell>
          <cell r="I259" t="str">
            <v>Honey Pack|Chris Brown</v>
          </cell>
        </row>
        <row r="260">
          <cell r="D260">
            <v>21</v>
          </cell>
          <cell r="E260">
            <v>7</v>
          </cell>
          <cell r="F260">
            <v>0</v>
          </cell>
          <cell r="H260">
            <v>381</v>
          </cell>
          <cell r="I260" t="str">
            <v>Father|Ye &amp; Travis Scott</v>
          </cell>
        </row>
        <row r="261">
          <cell r="D261">
            <v>65</v>
          </cell>
          <cell r="E261">
            <v>3</v>
          </cell>
          <cell r="F261">
            <v>0</v>
          </cell>
          <cell r="H261">
            <v>139</v>
          </cell>
          <cell r="I261" t="str">
            <v>Lighthouse|Noah Kahan</v>
          </cell>
        </row>
        <row r="262">
          <cell r="D262">
            <v>48</v>
          </cell>
          <cell r="E262">
            <v>3</v>
          </cell>
          <cell r="F262">
            <v>0</v>
          </cell>
          <cell r="H262">
            <v>159</v>
          </cell>
          <cell r="I262" t="str">
            <v>We Go Way Back|Noah Kahan</v>
          </cell>
        </row>
        <row r="263">
          <cell r="D263">
            <v>50</v>
          </cell>
          <cell r="E263">
            <v>4</v>
          </cell>
          <cell r="F263">
            <v>0</v>
          </cell>
          <cell r="H263">
            <v>173</v>
          </cell>
          <cell r="I263" t="str">
            <v>Runway|Lady Gaga &amp; Doechii</v>
          </cell>
        </row>
        <row r="264">
          <cell r="D264">
            <v>74</v>
          </cell>
          <cell r="E264">
            <v>4</v>
          </cell>
          <cell r="F264">
            <v>0</v>
          </cell>
          <cell r="H264">
            <v>135</v>
          </cell>
          <cell r="I264" t="str">
            <v>Jane!|The Long Faces</v>
          </cell>
        </row>
        <row r="265">
          <cell r="D265">
            <v>63</v>
          </cell>
          <cell r="E265">
            <v>8</v>
          </cell>
          <cell r="F265">
            <v>0</v>
          </cell>
          <cell r="H265">
            <v>306</v>
          </cell>
          <cell r="I265" t="str">
            <v>Go Away|Weezer Featuring Best Coast</v>
          </cell>
        </row>
        <row r="266">
          <cell r="D266">
            <v>12</v>
          </cell>
          <cell r="E266">
            <v>43</v>
          </cell>
          <cell r="F266">
            <v>0</v>
          </cell>
          <cell r="H266">
            <v>2573</v>
          </cell>
          <cell r="I266" t="str">
            <v>Yukon|Justin Bieber</v>
          </cell>
        </row>
        <row r="267">
          <cell r="D267">
            <v>74</v>
          </cell>
          <cell r="E267">
            <v>1</v>
          </cell>
          <cell r="F267">
            <v>0</v>
          </cell>
          <cell r="H267">
            <v>49</v>
          </cell>
          <cell r="I267" t="str">
            <v>Bring Your Love|Madonna &amp; Sabrina Carpenter</v>
          </cell>
        </row>
        <row r="268">
          <cell r="D268">
            <v>84</v>
          </cell>
          <cell r="E268">
            <v>1</v>
          </cell>
          <cell r="F268">
            <v>0</v>
          </cell>
          <cell r="H268">
            <v>43</v>
          </cell>
          <cell r="I268" t="str">
            <v>Horses And Divorces|Kacey Musgraves Featuring Miranda Lambert</v>
          </cell>
        </row>
        <row r="269">
          <cell r="D269">
            <v>87</v>
          </cell>
          <cell r="E269">
            <v>1</v>
          </cell>
          <cell r="F269">
            <v>0</v>
          </cell>
          <cell r="H269">
            <v>41</v>
          </cell>
          <cell r="I269" t="str">
            <v>Fine Place To Die|Alex Warren</v>
          </cell>
        </row>
        <row r="270">
          <cell r="D270">
            <v>56</v>
          </cell>
          <cell r="E270">
            <v>2</v>
          </cell>
          <cell r="F270">
            <v>0</v>
          </cell>
          <cell r="H270">
            <v>115</v>
          </cell>
          <cell r="I270" t="str">
            <v>Spoiled|Noah Kahan</v>
          </cell>
        </row>
        <row r="271">
          <cell r="D271">
            <v>51</v>
          </cell>
          <cell r="E271">
            <v>2</v>
          </cell>
          <cell r="F271">
            <v>0</v>
          </cell>
          <cell r="H271">
            <v>119</v>
          </cell>
          <cell r="I271" t="str">
            <v>Headed North|Noah Kahan</v>
          </cell>
        </row>
        <row r="272">
          <cell r="D272">
            <v>12</v>
          </cell>
          <cell r="E272">
            <v>20</v>
          </cell>
          <cell r="F272">
            <v>0</v>
          </cell>
          <cell r="H272">
            <v>1204</v>
          </cell>
          <cell r="I272" t="str">
            <v>FDO|Pooh Shiesty</v>
          </cell>
        </row>
        <row r="273">
          <cell r="D273">
            <v>81</v>
          </cell>
          <cell r="E273">
            <v>2</v>
          </cell>
          <cell r="F273">
            <v>0</v>
          </cell>
          <cell r="H273">
            <v>83</v>
          </cell>
          <cell r="I273" t="str">
            <v>A Few Of Your Own|Noah Kahan</v>
          </cell>
        </row>
        <row r="274">
          <cell r="D274">
            <v>17</v>
          </cell>
          <cell r="E274">
            <v>33</v>
          </cell>
          <cell r="F274">
            <v>0</v>
          </cell>
          <cell r="H274">
            <v>1423</v>
          </cell>
          <cell r="I274" t="str">
            <v>When Did You Get Hot?|Sabrina Carpenter</v>
          </cell>
        </row>
        <row r="275">
          <cell r="D275">
            <v>76</v>
          </cell>
          <cell r="E275">
            <v>1</v>
          </cell>
          <cell r="F275">
            <v>0</v>
          </cell>
          <cell r="H275">
            <v>49</v>
          </cell>
          <cell r="I275" t="str">
            <v>Shoulda Never|Kehlani Featuring Usher</v>
          </cell>
        </row>
        <row r="276">
          <cell r="D276">
            <v>59</v>
          </cell>
          <cell r="E276">
            <v>2</v>
          </cell>
          <cell r="F276">
            <v>0</v>
          </cell>
          <cell r="H276">
            <v>91</v>
          </cell>
          <cell r="I276" t="str">
            <v>She Did It Again|Tyla Featuring Zara Larsson</v>
          </cell>
        </row>
        <row r="277">
          <cell r="D277">
            <v>90</v>
          </cell>
          <cell r="E277">
            <v>1</v>
          </cell>
          <cell r="F277">
            <v>0</v>
          </cell>
          <cell r="H277">
            <v>39</v>
          </cell>
          <cell r="I277" t="str">
            <v>GOMF|Latto Featuring GloRilla</v>
          </cell>
        </row>
        <row r="278">
          <cell r="D278">
            <v>53</v>
          </cell>
          <cell r="E278">
            <v>3</v>
          </cell>
          <cell r="F278">
            <v>0</v>
          </cell>
          <cell r="H278">
            <v>141</v>
          </cell>
          <cell r="I278" t="str">
            <v>Broken|Ella Langley</v>
          </cell>
        </row>
        <row r="279">
          <cell r="D279">
            <v>61</v>
          </cell>
          <cell r="E279">
            <v>2</v>
          </cell>
          <cell r="F279">
            <v>0</v>
          </cell>
          <cell r="H279">
            <v>86</v>
          </cell>
          <cell r="I279" t="str">
            <v>Potential|sombr</v>
          </cell>
        </row>
        <row r="280">
          <cell r="D280">
            <v>96</v>
          </cell>
          <cell r="E280">
            <v>1</v>
          </cell>
          <cell r="F280">
            <v>0</v>
          </cell>
          <cell r="H280">
            <v>36</v>
          </cell>
          <cell r="I280" t="str">
            <v>Despues de Ti|Karol G &amp; Greg Gonzalez</v>
          </cell>
        </row>
        <row r="281">
          <cell r="D281">
            <v>69</v>
          </cell>
          <cell r="E281">
            <v>3</v>
          </cell>
          <cell r="F281">
            <v>0</v>
          </cell>
          <cell r="H281">
            <v>120</v>
          </cell>
          <cell r="I281" t="str">
            <v>Younger You (From The "Hannah Montana 20th Anniversary Special")|Miley Cyrus</v>
          </cell>
        </row>
        <row r="282">
          <cell r="D282">
            <v>88</v>
          </cell>
          <cell r="E282">
            <v>4</v>
          </cell>
          <cell r="F282">
            <v>0</v>
          </cell>
          <cell r="H282">
            <v>136</v>
          </cell>
          <cell r="I282" t="str">
            <v>Silent Treatment|Freya Skye</v>
          </cell>
        </row>
        <row r="283">
          <cell r="D283">
            <v>5</v>
          </cell>
          <cell r="E283">
            <v>26</v>
          </cell>
          <cell r="F283">
            <v>0</v>
          </cell>
          <cell r="H283">
            <v>245</v>
          </cell>
          <cell r="I283" t="str">
            <v>Beauty And A Beat|Justin Bieber Featuring Nicki Minaj</v>
          </cell>
        </row>
        <row r="284">
          <cell r="D284">
            <v>11</v>
          </cell>
          <cell r="E284">
            <v>30</v>
          </cell>
          <cell r="F284">
            <v>0</v>
          </cell>
          <cell r="H284">
            <v>2678</v>
          </cell>
          <cell r="I284" t="str">
            <v>Where Is My Husband!|RAYE</v>
          </cell>
        </row>
        <row r="285">
          <cell r="D285">
            <v>5</v>
          </cell>
          <cell r="E285">
            <v>22</v>
          </cell>
          <cell r="F285">
            <v>0</v>
          </cell>
          <cell r="H285">
            <v>143</v>
          </cell>
          <cell r="I285" t="str">
            <v>Baby|Justin Bieber Featuring Ludacris</v>
          </cell>
        </row>
        <row r="286">
          <cell r="D286">
            <v>41</v>
          </cell>
          <cell r="E286">
            <v>4</v>
          </cell>
          <cell r="F286">
            <v>0</v>
          </cell>
          <cell r="H286">
            <v>74</v>
          </cell>
          <cell r="I286" t="str">
            <v>Confident|Justin Bieber Featuring Chance the Rapper</v>
          </cell>
        </row>
        <row r="287">
          <cell r="D287">
            <v>31</v>
          </cell>
          <cell r="E287">
            <v>26</v>
          </cell>
          <cell r="F287">
            <v>0</v>
          </cell>
          <cell r="H287">
            <v>1418</v>
          </cell>
          <cell r="I287" t="str">
            <v>Days Like These|Luke Combs</v>
          </cell>
        </row>
        <row r="288">
          <cell r="D288">
            <v>55</v>
          </cell>
          <cell r="E288">
            <v>8</v>
          </cell>
          <cell r="F288">
            <v>0</v>
          </cell>
          <cell r="H288">
            <v>374</v>
          </cell>
          <cell r="I288" t="str">
            <v>What He'll Never Have|Dylan Scott</v>
          </cell>
        </row>
        <row r="289">
          <cell r="D289">
            <v>64</v>
          </cell>
          <cell r="E289">
            <v>10</v>
          </cell>
          <cell r="F289">
            <v>0</v>
          </cell>
          <cell r="H289">
            <v>377</v>
          </cell>
          <cell r="I289" t="str">
            <v>Mrs. Trendsetter|Lil Baby</v>
          </cell>
        </row>
        <row r="290">
          <cell r="D290">
            <v>55</v>
          </cell>
          <cell r="E290">
            <v>2</v>
          </cell>
          <cell r="F290">
            <v>0</v>
          </cell>
          <cell r="H290">
            <v>96</v>
          </cell>
          <cell r="I290" t="str">
            <v>You &amp; Me Time|Ella Langley</v>
          </cell>
        </row>
        <row r="291">
          <cell r="D291">
            <v>43</v>
          </cell>
          <cell r="E291">
            <v>19</v>
          </cell>
          <cell r="F291">
            <v>0</v>
          </cell>
          <cell r="H291">
            <v>996</v>
          </cell>
          <cell r="I291" t="str">
            <v>Chanel|Tyla</v>
          </cell>
        </row>
        <row r="292">
          <cell r="D292">
            <v>83</v>
          </cell>
          <cell r="E292">
            <v>1</v>
          </cell>
          <cell r="F292">
            <v>0</v>
          </cell>
          <cell r="H292">
            <v>36</v>
          </cell>
          <cell r="I292" t="str">
            <v>Ferrari|Clave Especial, Fuerza Regida &amp; Los Gemelos de Sinaloa</v>
          </cell>
        </row>
        <row r="293">
          <cell r="D293">
            <v>54</v>
          </cell>
          <cell r="E293">
            <v>2</v>
          </cell>
          <cell r="F293">
            <v>0</v>
          </cell>
          <cell r="H293">
            <v>91</v>
          </cell>
          <cell r="I293" t="str">
            <v>We Know Us|Ella Langley</v>
          </cell>
        </row>
        <row r="294">
          <cell r="D294">
            <v>71</v>
          </cell>
          <cell r="E294">
            <v>2</v>
          </cell>
          <cell r="F294">
            <v>0</v>
          </cell>
          <cell r="H294">
            <v>79</v>
          </cell>
          <cell r="I294" t="str">
            <v>Butterfly Season|Ella Langley &amp; Miranda Lambert</v>
          </cell>
        </row>
        <row r="295">
          <cell r="D295">
            <v>75</v>
          </cell>
          <cell r="E295">
            <v>9</v>
          </cell>
          <cell r="F295">
            <v>0</v>
          </cell>
          <cell r="H295">
            <v>316</v>
          </cell>
          <cell r="I295" t="str">
            <v>Dano|Peso Pluma &amp; Tito Double P</v>
          </cell>
        </row>
        <row r="296">
          <cell r="D296">
            <v>52</v>
          </cell>
          <cell r="E296">
            <v>16</v>
          </cell>
          <cell r="F296">
            <v>0</v>
          </cell>
          <cell r="H296">
            <v>637</v>
          </cell>
          <cell r="I296" t="str">
            <v>Who Knows|Daniel Caesar</v>
          </cell>
        </row>
        <row r="297">
          <cell r="D297">
            <v>92</v>
          </cell>
          <cell r="E297">
            <v>2</v>
          </cell>
          <cell r="F297">
            <v>0</v>
          </cell>
          <cell r="H297">
            <v>66</v>
          </cell>
          <cell r="I297" t="str">
            <v>Be Like A Woman|Chris Rainbow</v>
          </cell>
        </row>
        <row r="298">
          <cell r="D298">
            <v>13</v>
          </cell>
          <cell r="E298">
            <v>14</v>
          </cell>
          <cell r="F298">
            <v>0</v>
          </cell>
          <cell r="H298">
            <v>711</v>
          </cell>
          <cell r="I298" t="str">
            <v>Plastic Cigarette|Zach Bryan</v>
          </cell>
        </row>
        <row r="299">
          <cell r="D299">
            <v>25</v>
          </cell>
          <cell r="E299">
            <v>5</v>
          </cell>
          <cell r="F299">
            <v>0</v>
          </cell>
          <cell r="H299">
            <v>298</v>
          </cell>
          <cell r="I299" t="str">
            <v>Body To Body|BTS</v>
          </cell>
        </row>
        <row r="300">
          <cell r="D300">
            <v>73</v>
          </cell>
          <cell r="E300">
            <v>11</v>
          </cell>
          <cell r="F300">
            <v>0</v>
          </cell>
          <cell r="H300">
            <v>403</v>
          </cell>
          <cell r="I300" t="str">
            <v>Zoo|Shakira</v>
          </cell>
        </row>
        <row r="301">
          <cell r="D301">
            <v>99</v>
          </cell>
          <cell r="E301">
            <v>2</v>
          </cell>
          <cell r="F301">
            <v>0</v>
          </cell>
          <cell r="H301">
            <v>62</v>
          </cell>
          <cell r="I301" t="str">
            <v>Sweet Boy|Malcolm Todd</v>
          </cell>
        </row>
        <row r="302">
          <cell r="D302">
            <v>62</v>
          </cell>
          <cell r="E302">
            <v>1</v>
          </cell>
          <cell r="F302">
            <v>0</v>
          </cell>
          <cell r="H302">
            <v>50</v>
          </cell>
          <cell r="I302" t="str">
            <v>Low Lights|Ella Langley</v>
          </cell>
        </row>
        <row r="303">
          <cell r="D303">
            <v>63</v>
          </cell>
          <cell r="E303">
            <v>1</v>
          </cell>
          <cell r="F303">
            <v>0</v>
          </cell>
          <cell r="H303">
            <v>49</v>
          </cell>
          <cell r="I303" t="str">
            <v>Speaking Terms|Ella Langley</v>
          </cell>
        </row>
        <row r="304">
          <cell r="D304">
            <v>70</v>
          </cell>
          <cell r="E304">
            <v>1</v>
          </cell>
          <cell r="F304">
            <v>0</v>
          </cell>
          <cell r="H304">
            <v>47</v>
          </cell>
          <cell r="I304" t="str">
            <v>One Of Them|DJ Khaled, Future &amp; Lil Baby</v>
          </cell>
        </row>
        <row r="305">
          <cell r="D305">
            <v>75</v>
          </cell>
          <cell r="E305">
            <v>1</v>
          </cell>
          <cell r="F305">
            <v>0</v>
          </cell>
          <cell r="H305">
            <v>44</v>
          </cell>
          <cell r="I305" t="str">
            <v>Somethin' Simple|Ella Langley</v>
          </cell>
        </row>
        <row r="306">
          <cell r="D306">
            <v>76</v>
          </cell>
          <cell r="E306">
            <v>1</v>
          </cell>
          <cell r="F306">
            <v>0</v>
          </cell>
          <cell r="H306">
            <v>43</v>
          </cell>
          <cell r="I306" t="str">
            <v>Last Call For Us|Ella Langley</v>
          </cell>
        </row>
        <row r="307">
          <cell r="D307">
            <v>80</v>
          </cell>
          <cell r="E307">
            <v>1</v>
          </cell>
          <cell r="F307">
            <v>0</v>
          </cell>
          <cell r="H307">
            <v>40</v>
          </cell>
          <cell r="I307" t="str">
            <v>I Gotta Quit|Ella Langley</v>
          </cell>
        </row>
        <row r="308">
          <cell r="D308">
            <v>83</v>
          </cell>
          <cell r="E308">
            <v>1</v>
          </cell>
          <cell r="F308">
            <v>0</v>
          </cell>
          <cell r="H308">
            <v>39</v>
          </cell>
          <cell r="I308" t="str">
            <v>It Wasn't God Who Made Honky Tonk Angels|Ella Langley</v>
          </cell>
        </row>
        <row r="309">
          <cell r="D309">
            <v>53</v>
          </cell>
          <cell r="E309">
            <v>11</v>
          </cell>
          <cell r="F309">
            <v>0</v>
          </cell>
          <cell r="H309">
            <v>467</v>
          </cell>
          <cell r="I309" t="str">
            <v>Ain't A Bad Life|Thomas Rhett Featuring Jordan Davis</v>
          </cell>
        </row>
        <row r="310">
          <cell r="D310">
            <v>27</v>
          </cell>
          <cell r="E310">
            <v>3</v>
          </cell>
          <cell r="F310">
            <v>0</v>
          </cell>
          <cell r="H310">
            <v>196</v>
          </cell>
          <cell r="I310" t="str">
            <v>All The Love|Ye &amp; Andre Troutman</v>
          </cell>
        </row>
        <row r="311">
          <cell r="D311">
            <v>50</v>
          </cell>
          <cell r="E311">
            <v>4</v>
          </cell>
          <cell r="F311">
            <v>0</v>
          </cell>
          <cell r="H311">
            <v>190</v>
          </cell>
          <cell r="I311" t="str">
            <v>2|BTS</v>
          </cell>
        </row>
        <row r="312">
          <cell r="D312">
            <v>35</v>
          </cell>
          <cell r="E312">
            <v>4</v>
          </cell>
          <cell r="F312">
            <v>0</v>
          </cell>
          <cell r="H312">
            <v>198</v>
          </cell>
          <cell r="I312" t="str">
            <v>Hooligan|BTS</v>
          </cell>
        </row>
        <row r="313">
          <cell r="D313">
            <v>43</v>
          </cell>
          <cell r="E313">
            <v>5</v>
          </cell>
          <cell r="F313">
            <v>0</v>
          </cell>
          <cell r="H313">
            <v>239</v>
          </cell>
          <cell r="I313" t="str">
            <v>The Visitor|Sienna Spiro</v>
          </cell>
        </row>
        <row r="314">
          <cell r="D314">
            <v>1</v>
          </cell>
          <cell r="E314">
            <v>12</v>
          </cell>
          <cell r="F314">
            <v>0</v>
          </cell>
          <cell r="H314">
            <v>1216</v>
          </cell>
          <cell r="I314" t="str">
            <v>Aperture|Harry Styles</v>
          </cell>
        </row>
        <row r="315">
          <cell r="D315">
            <v>1</v>
          </cell>
          <cell r="E315">
            <v>30</v>
          </cell>
          <cell r="F315">
            <v>0</v>
          </cell>
          <cell r="H315">
            <v>1646</v>
          </cell>
          <cell r="I315" t="str">
            <v>DTMF|Bad Bunny</v>
          </cell>
        </row>
        <row r="316">
          <cell r="D316">
            <v>63</v>
          </cell>
          <cell r="E316">
            <v>8</v>
          </cell>
          <cell r="F316">
            <v>0</v>
          </cell>
          <cell r="H316">
            <v>326</v>
          </cell>
          <cell r="I316" t="str">
            <v>Time's Ticking|Justin Moore</v>
          </cell>
        </row>
        <row r="317">
          <cell r="D317">
            <v>44</v>
          </cell>
          <cell r="E317">
            <v>2</v>
          </cell>
          <cell r="F317">
            <v>0</v>
          </cell>
          <cell r="H317">
            <v>104</v>
          </cell>
          <cell r="I317" t="str">
            <v>Punch Drunk|Ye</v>
          </cell>
        </row>
        <row r="318">
          <cell r="D318">
            <v>72</v>
          </cell>
          <cell r="E318">
            <v>12</v>
          </cell>
          <cell r="F318">
            <v>0</v>
          </cell>
          <cell r="H318">
            <v>431</v>
          </cell>
          <cell r="I318" t="str">
            <v>Ends Of The Earth|Ty Myers</v>
          </cell>
        </row>
        <row r="319">
          <cell r="D319">
            <v>49</v>
          </cell>
          <cell r="E319">
            <v>2</v>
          </cell>
          <cell r="F319">
            <v>0</v>
          </cell>
          <cell r="H319">
            <v>97</v>
          </cell>
          <cell r="I319" t="str">
            <v>Whatever Works|Ye</v>
          </cell>
        </row>
        <row r="320">
          <cell r="D320">
            <v>40</v>
          </cell>
          <cell r="E320">
            <v>2</v>
          </cell>
          <cell r="F320">
            <v>0</v>
          </cell>
          <cell r="H320">
            <v>103</v>
          </cell>
          <cell r="I320" t="str">
            <v>King|Ye</v>
          </cell>
        </row>
        <row r="321">
          <cell r="D321">
            <v>25</v>
          </cell>
          <cell r="E321">
            <v>12</v>
          </cell>
          <cell r="F321">
            <v>0</v>
          </cell>
          <cell r="H321">
            <v>598</v>
          </cell>
          <cell r="I321" t="str">
            <v>Say Why|Zach Bryan</v>
          </cell>
        </row>
        <row r="322">
          <cell r="D322">
            <v>18</v>
          </cell>
          <cell r="E322">
            <v>5</v>
          </cell>
          <cell r="F322">
            <v>0</v>
          </cell>
          <cell r="H322">
            <v>330</v>
          </cell>
          <cell r="I322" t="str">
            <v>Coming Up Roses|Harry Styles</v>
          </cell>
        </row>
        <row r="323">
          <cell r="D323">
            <v>60</v>
          </cell>
          <cell r="E323">
            <v>2</v>
          </cell>
          <cell r="F323">
            <v>0</v>
          </cell>
          <cell r="H323">
            <v>93</v>
          </cell>
          <cell r="I323" t="str">
            <v>Tuition|Don Toliver</v>
          </cell>
        </row>
        <row r="324">
          <cell r="D324">
            <v>35</v>
          </cell>
          <cell r="E324">
            <v>10</v>
          </cell>
          <cell r="F324">
            <v>0</v>
          </cell>
          <cell r="H324">
            <v>405</v>
          </cell>
          <cell r="I324" t="str">
            <v>Tiramisu|Don Toliver</v>
          </cell>
        </row>
        <row r="325">
          <cell r="D325">
            <v>36</v>
          </cell>
          <cell r="E325">
            <v>3</v>
          </cell>
          <cell r="F325">
            <v>0</v>
          </cell>
          <cell r="H325">
            <v>154</v>
          </cell>
          <cell r="I325" t="str">
            <v>FYA|BTS</v>
          </cell>
        </row>
        <row r="326">
          <cell r="D326">
            <v>92</v>
          </cell>
          <cell r="E326">
            <v>1</v>
          </cell>
          <cell r="F326">
            <v>0</v>
          </cell>
          <cell r="H326">
            <v>33</v>
          </cell>
          <cell r="I326" t="str">
            <v>Girl You're Taking Home|Ella Langley</v>
          </cell>
        </row>
        <row r="327">
          <cell r="D327">
            <v>48</v>
          </cell>
          <cell r="E327">
            <v>7</v>
          </cell>
          <cell r="F327">
            <v>0</v>
          </cell>
          <cell r="H327">
            <v>326</v>
          </cell>
          <cell r="I327" t="str">
            <v>Butterflies.|Brent Faiyaz</v>
          </cell>
        </row>
        <row r="328">
          <cell r="D328">
            <v>82</v>
          </cell>
          <cell r="E328">
            <v>2</v>
          </cell>
          <cell r="F328">
            <v>0</v>
          </cell>
          <cell r="H328">
            <v>71</v>
          </cell>
          <cell r="I328" t="str">
            <v>Can't Sit Still|Lainey Wilson</v>
          </cell>
        </row>
        <row r="329">
          <cell r="D329">
            <v>29</v>
          </cell>
          <cell r="E329">
            <v>9</v>
          </cell>
          <cell r="F329">
            <v>0</v>
          </cell>
          <cell r="H329">
            <v>446</v>
          </cell>
          <cell r="I329" t="str">
            <v>Secondhand|Don Toliver Featuring Rema</v>
          </cell>
        </row>
        <row r="330">
          <cell r="D330">
            <v>51</v>
          </cell>
          <cell r="E330">
            <v>2</v>
          </cell>
          <cell r="F330">
            <v>0</v>
          </cell>
          <cell r="H330">
            <v>90</v>
          </cell>
          <cell r="I330" t="str">
            <v>This A Must|Ye</v>
          </cell>
        </row>
        <row r="331">
          <cell r="D331">
            <v>99</v>
          </cell>
          <cell r="E331">
            <v>1</v>
          </cell>
          <cell r="F331">
            <v>0</v>
          </cell>
          <cell r="H331">
            <v>31</v>
          </cell>
          <cell r="I331" t="str">
            <v>Say So|Dan + Shay</v>
          </cell>
        </row>
        <row r="332">
          <cell r="D332">
            <v>57</v>
          </cell>
          <cell r="E332">
            <v>1</v>
          </cell>
          <cell r="F332">
            <v>0</v>
          </cell>
          <cell r="H332">
            <v>52</v>
          </cell>
          <cell r="I332" t="str">
            <v>Preacher Man|Ye</v>
          </cell>
        </row>
        <row r="333">
          <cell r="D333">
            <v>59</v>
          </cell>
          <cell r="E333">
            <v>1</v>
          </cell>
          <cell r="F333">
            <v>0</v>
          </cell>
          <cell r="H333">
            <v>50</v>
          </cell>
          <cell r="I333" t="str">
            <v>Mama's Favorite|Ye</v>
          </cell>
        </row>
        <row r="334">
          <cell r="D334">
            <v>61</v>
          </cell>
          <cell r="E334">
            <v>1</v>
          </cell>
          <cell r="F334">
            <v>0</v>
          </cell>
          <cell r="H334">
            <v>49</v>
          </cell>
          <cell r="I334" t="str">
            <v>Bully|Ye &amp; CeeLo Green</v>
          </cell>
        </row>
        <row r="335">
          <cell r="D335">
            <v>62</v>
          </cell>
          <cell r="E335">
            <v>1</v>
          </cell>
          <cell r="F335">
            <v>0</v>
          </cell>
          <cell r="H335">
            <v>49</v>
          </cell>
          <cell r="I335" t="str">
            <v>Highs And Lows|Ye</v>
          </cell>
        </row>
        <row r="336">
          <cell r="D336">
            <v>67</v>
          </cell>
          <cell r="E336">
            <v>1</v>
          </cell>
          <cell r="F336">
            <v>0</v>
          </cell>
          <cell r="H336">
            <v>47</v>
          </cell>
          <cell r="I336" t="str">
            <v>Sisters And Brothers|Ye</v>
          </cell>
        </row>
        <row r="337">
          <cell r="D337">
            <v>72</v>
          </cell>
          <cell r="E337">
            <v>1</v>
          </cell>
          <cell r="F337">
            <v>0</v>
          </cell>
          <cell r="H337">
            <v>46</v>
          </cell>
          <cell r="I337" t="str">
            <v>I Can't Wait|Ye</v>
          </cell>
        </row>
        <row r="338">
          <cell r="D338">
            <v>81</v>
          </cell>
          <cell r="E338">
            <v>1</v>
          </cell>
          <cell r="F338">
            <v>0</v>
          </cell>
          <cell r="H338">
            <v>42</v>
          </cell>
          <cell r="I338" t="str">
            <v>Last Breath|Ye &amp; Peso Pluma</v>
          </cell>
        </row>
        <row r="339">
          <cell r="D339">
            <v>82</v>
          </cell>
          <cell r="E339">
            <v>1</v>
          </cell>
          <cell r="F339">
            <v>0</v>
          </cell>
          <cell r="H339">
            <v>41</v>
          </cell>
          <cell r="I339" t="str">
            <v>White Lines|Ye &amp; Andre Troutman</v>
          </cell>
        </row>
        <row r="340">
          <cell r="D340">
            <v>47</v>
          </cell>
          <cell r="E340">
            <v>2</v>
          </cell>
          <cell r="F340">
            <v>0</v>
          </cell>
          <cell r="H340">
            <v>110</v>
          </cell>
          <cell r="I340" t="str">
            <v>Aliens|BTS</v>
          </cell>
        </row>
        <row r="341">
          <cell r="D341">
            <v>85</v>
          </cell>
          <cell r="E341">
            <v>1</v>
          </cell>
          <cell r="F341">
            <v>0</v>
          </cell>
          <cell r="H341">
            <v>41</v>
          </cell>
          <cell r="I341" t="str">
            <v>Beauty And The Beast|Ye</v>
          </cell>
        </row>
        <row r="342">
          <cell r="D342">
            <v>87</v>
          </cell>
          <cell r="E342">
            <v>1</v>
          </cell>
          <cell r="F342">
            <v>0</v>
          </cell>
          <cell r="H342">
            <v>40</v>
          </cell>
          <cell r="I342" t="str">
            <v>Circles|Ye</v>
          </cell>
        </row>
        <row r="343">
          <cell r="D343">
            <v>53</v>
          </cell>
          <cell r="E343">
            <v>2</v>
          </cell>
          <cell r="F343">
            <v>0</v>
          </cell>
          <cell r="H343">
            <v>101</v>
          </cell>
          <cell r="I343" t="str">
            <v>Like Animals|BTS</v>
          </cell>
        </row>
        <row r="344">
          <cell r="D344">
            <v>56</v>
          </cell>
          <cell r="E344">
            <v>2</v>
          </cell>
          <cell r="F344">
            <v>0</v>
          </cell>
          <cell r="H344">
            <v>98</v>
          </cell>
          <cell r="I344" t="str">
            <v>They Don't Know 'bout Us|BTS</v>
          </cell>
        </row>
        <row r="345">
          <cell r="D345">
            <v>52</v>
          </cell>
          <cell r="E345">
            <v>2</v>
          </cell>
          <cell r="F345">
            <v>0</v>
          </cell>
          <cell r="H345">
            <v>101</v>
          </cell>
          <cell r="I345" t="str">
            <v>Merry Go Round|BTS</v>
          </cell>
        </row>
        <row r="346">
          <cell r="D346">
            <v>97</v>
          </cell>
          <cell r="E346">
            <v>1</v>
          </cell>
          <cell r="F346">
            <v>0</v>
          </cell>
          <cell r="H346">
            <v>36</v>
          </cell>
          <cell r="I346" t="str">
            <v>Griddle|Yeat &amp; Don Toliver</v>
          </cell>
        </row>
        <row r="347">
          <cell r="D347">
            <v>17</v>
          </cell>
          <cell r="E347">
            <v>4</v>
          </cell>
          <cell r="F347">
            <v>0</v>
          </cell>
          <cell r="H347">
            <v>277</v>
          </cell>
          <cell r="I347" t="str">
            <v>Taste Back|Harry Styles</v>
          </cell>
        </row>
        <row r="348">
          <cell r="D348">
            <v>7</v>
          </cell>
          <cell r="E348">
            <v>52</v>
          </cell>
          <cell r="F348">
            <v>0</v>
          </cell>
          <cell r="H348">
            <v>3164</v>
          </cell>
          <cell r="I348" t="str">
            <v>Back To Friends|sombr</v>
          </cell>
        </row>
        <row r="349">
          <cell r="D349">
            <v>27</v>
          </cell>
          <cell r="E349">
            <v>46</v>
          </cell>
          <cell r="F349">
            <v>0</v>
          </cell>
          <cell r="H349">
            <v>1384</v>
          </cell>
          <cell r="I349" t="str">
            <v>Amen|Shaboozey &amp; Jelly Roll</v>
          </cell>
        </row>
        <row r="350">
          <cell r="D350">
            <v>3</v>
          </cell>
          <cell r="E350">
            <v>26</v>
          </cell>
          <cell r="F350">
            <v>0</v>
          </cell>
          <cell r="H350">
            <v>1873</v>
          </cell>
          <cell r="I350" t="str">
            <v>Tit For Tat|Tate McRae</v>
          </cell>
        </row>
        <row r="351">
          <cell r="D351">
            <v>61</v>
          </cell>
          <cell r="E351">
            <v>1</v>
          </cell>
          <cell r="F351">
            <v>0</v>
          </cell>
          <cell r="H351">
            <v>56</v>
          </cell>
          <cell r="I351" t="str">
            <v>One More Night|BTS</v>
          </cell>
        </row>
        <row r="352">
          <cell r="D352">
            <v>63</v>
          </cell>
          <cell r="E352">
            <v>1</v>
          </cell>
          <cell r="F352">
            <v>0</v>
          </cell>
          <cell r="H352">
            <v>55</v>
          </cell>
          <cell r="I352" t="str">
            <v>Please|BTS</v>
          </cell>
        </row>
        <row r="353">
          <cell r="D353">
            <v>68</v>
          </cell>
          <cell r="E353">
            <v>1</v>
          </cell>
          <cell r="F353">
            <v>0</v>
          </cell>
          <cell r="H353">
            <v>49</v>
          </cell>
          <cell r="I353" t="str">
            <v>Into The Sun|BTS</v>
          </cell>
        </row>
        <row r="354">
          <cell r="D354">
            <v>15</v>
          </cell>
          <cell r="E354">
            <v>3</v>
          </cell>
          <cell r="F354">
            <v>0</v>
          </cell>
          <cell r="H354">
            <v>246</v>
          </cell>
          <cell r="I354" t="str">
            <v>Ready, Steady, Go!|Harry Styles</v>
          </cell>
        </row>
        <row r="355">
          <cell r="D355">
            <v>12</v>
          </cell>
          <cell r="E355">
            <v>20</v>
          </cell>
          <cell r="F355">
            <v>0</v>
          </cell>
          <cell r="H355">
            <v>1024</v>
          </cell>
          <cell r="I355" t="str">
            <v>Travelin' Soldier|Cody Johnson</v>
          </cell>
        </row>
        <row r="356">
          <cell r="D356">
            <v>76</v>
          </cell>
          <cell r="E356">
            <v>3</v>
          </cell>
          <cell r="F356">
            <v>0</v>
          </cell>
          <cell r="H356">
            <v>112</v>
          </cell>
          <cell r="I356" t="str">
            <v>Watching Us|Wale &amp; Leon Thomas</v>
          </cell>
        </row>
        <row r="357">
          <cell r="D357">
            <v>25</v>
          </cell>
          <cell r="E357">
            <v>9</v>
          </cell>
          <cell r="F357">
            <v>0</v>
          </cell>
          <cell r="H357">
            <v>456</v>
          </cell>
          <cell r="I357" t="str">
            <v>ATM|Don Toliver</v>
          </cell>
        </row>
        <row r="358">
          <cell r="D358">
            <v>90</v>
          </cell>
          <cell r="E358">
            <v>2</v>
          </cell>
          <cell r="F358">
            <v>0</v>
          </cell>
          <cell r="H358">
            <v>70</v>
          </cell>
          <cell r="I358" t="str">
            <v>I Ain't No Cowboy|Luke Combs</v>
          </cell>
        </row>
        <row r="359">
          <cell r="D359">
            <v>23</v>
          </cell>
          <cell r="E359">
            <v>3</v>
          </cell>
          <cell r="F359">
            <v>0</v>
          </cell>
          <cell r="H359">
            <v>202</v>
          </cell>
          <cell r="I359" t="str">
            <v>Pop|Harry Styles</v>
          </cell>
        </row>
        <row r="360">
          <cell r="D360">
            <v>16</v>
          </cell>
          <cell r="E360">
            <v>33</v>
          </cell>
          <cell r="F360">
            <v>0</v>
          </cell>
          <cell r="H360">
            <v>1769</v>
          </cell>
          <cell r="I360" t="str">
            <v>It Depends|Chris Brown Featuring Bryson Tiller</v>
          </cell>
        </row>
        <row r="361">
          <cell r="D361">
            <v>25</v>
          </cell>
          <cell r="E361">
            <v>2</v>
          </cell>
          <cell r="F361">
            <v>0</v>
          </cell>
          <cell r="H361">
            <v>160</v>
          </cell>
          <cell r="I361" t="str">
            <v>Are You Listening Yet?|Harry Styles</v>
          </cell>
        </row>
        <row r="362">
          <cell r="D362">
            <v>26</v>
          </cell>
          <cell r="E362">
            <v>2</v>
          </cell>
          <cell r="F362">
            <v>0</v>
          </cell>
          <cell r="H362">
            <v>158</v>
          </cell>
          <cell r="I362" t="str">
            <v>Dance No More|Harry Styles</v>
          </cell>
        </row>
        <row r="363">
          <cell r="D363">
            <v>28</v>
          </cell>
          <cell r="E363">
            <v>2</v>
          </cell>
          <cell r="F363">
            <v>0</v>
          </cell>
          <cell r="H363">
            <v>152</v>
          </cell>
          <cell r="I363" t="str">
            <v>The Waiting Game|Harry Styles</v>
          </cell>
        </row>
        <row r="364">
          <cell r="D364">
            <v>41</v>
          </cell>
          <cell r="E364">
            <v>6</v>
          </cell>
          <cell r="F364">
            <v>0</v>
          </cell>
          <cell r="H364">
            <v>319</v>
          </cell>
          <cell r="I364" t="str">
            <v>Wish I Didn't|Megan Moroney</v>
          </cell>
        </row>
        <row r="365">
          <cell r="D365">
            <v>38</v>
          </cell>
          <cell r="E365">
            <v>2</v>
          </cell>
          <cell r="F365">
            <v>0</v>
          </cell>
          <cell r="H365">
            <v>132</v>
          </cell>
          <cell r="I365" t="str">
            <v>Carla's Song|Harry Styles</v>
          </cell>
        </row>
        <row r="366">
          <cell r="D366">
            <v>30</v>
          </cell>
          <cell r="E366">
            <v>2</v>
          </cell>
          <cell r="F366">
            <v>0</v>
          </cell>
          <cell r="H366">
            <v>143</v>
          </cell>
          <cell r="I366" t="str">
            <v>Season 2 Weight Loss|Harry Styles</v>
          </cell>
        </row>
        <row r="367">
          <cell r="D367">
            <v>75</v>
          </cell>
          <cell r="E367">
            <v>1</v>
          </cell>
          <cell r="F367">
            <v>0</v>
          </cell>
          <cell r="H367">
            <v>39</v>
          </cell>
          <cell r="I367" t="str">
            <v>Breathe|Malcolm Todd</v>
          </cell>
        </row>
        <row r="368">
          <cell r="D368">
            <v>58</v>
          </cell>
          <cell r="E368">
            <v>3</v>
          </cell>
          <cell r="F368">
            <v>0</v>
          </cell>
          <cell r="H368">
            <v>131</v>
          </cell>
          <cell r="I368" t="str">
            <v>Wedding Dress|Megan Moroney</v>
          </cell>
        </row>
        <row r="369">
          <cell r="D369">
            <v>84</v>
          </cell>
          <cell r="E369">
            <v>1</v>
          </cell>
          <cell r="F369">
            <v>0</v>
          </cell>
          <cell r="H369">
            <v>36</v>
          </cell>
          <cell r="I369" t="str">
            <v>All I Did Was Dream of You|beabadoobee Featuring The Marias</v>
          </cell>
        </row>
        <row r="370">
          <cell r="D370">
            <v>45</v>
          </cell>
          <cell r="E370">
            <v>2</v>
          </cell>
          <cell r="F370">
            <v>0</v>
          </cell>
          <cell r="H370">
            <v>115</v>
          </cell>
          <cell r="I370" t="str">
            <v>Paint By Numbers|Harry Styles</v>
          </cell>
        </row>
        <row r="371">
          <cell r="D371">
            <v>55</v>
          </cell>
          <cell r="E371">
            <v>10</v>
          </cell>
          <cell r="F371">
            <v>0</v>
          </cell>
          <cell r="H371">
            <v>421</v>
          </cell>
          <cell r="I371" t="str">
            <v>You Stole The Show|Sienna Spiro</v>
          </cell>
        </row>
        <row r="372">
          <cell r="D372">
            <v>91</v>
          </cell>
          <cell r="E372">
            <v>1</v>
          </cell>
          <cell r="F372">
            <v>0</v>
          </cell>
          <cell r="H372">
            <v>34</v>
          </cell>
          <cell r="I372" t="str">
            <v>Trade Places|Jack Harlow</v>
          </cell>
        </row>
        <row r="373">
          <cell r="D373">
            <v>28</v>
          </cell>
          <cell r="E373">
            <v>14</v>
          </cell>
          <cell r="F373">
            <v>0</v>
          </cell>
          <cell r="H373">
            <v>734</v>
          </cell>
          <cell r="I373" t="str">
            <v>4 Raws|EsDeeKid</v>
          </cell>
        </row>
        <row r="374">
          <cell r="D374">
            <v>40</v>
          </cell>
          <cell r="E374">
            <v>14</v>
          </cell>
          <cell r="F374">
            <v>0</v>
          </cell>
          <cell r="H374">
            <v>662</v>
          </cell>
          <cell r="I374" t="str">
            <v>I Thought I Saw Your Face Today|She &amp; Him</v>
          </cell>
        </row>
        <row r="375">
          <cell r="D375">
            <v>23</v>
          </cell>
          <cell r="E375">
            <v>4</v>
          </cell>
          <cell r="F375">
            <v>0</v>
          </cell>
          <cell r="H375">
            <v>214</v>
          </cell>
          <cell r="I375" t="str">
            <v>Stay Here 4 Life|A$AP Rocky Featuring Brent Faiyaz</v>
          </cell>
        </row>
        <row r="376">
          <cell r="D376">
            <v>90</v>
          </cell>
          <cell r="E376">
            <v>7</v>
          </cell>
          <cell r="F376">
            <v>0</v>
          </cell>
          <cell r="H376">
            <v>239</v>
          </cell>
          <cell r="I376" t="str">
            <v>BOO|H3adband</v>
          </cell>
        </row>
        <row r="377">
          <cell r="D377">
            <v>41</v>
          </cell>
          <cell r="E377">
            <v>6</v>
          </cell>
          <cell r="F377">
            <v>0</v>
          </cell>
          <cell r="H377">
            <v>277</v>
          </cell>
          <cell r="I377" t="str">
            <v>Call Back|Don Toliver</v>
          </cell>
        </row>
        <row r="378">
          <cell r="D378">
            <v>2</v>
          </cell>
          <cell r="E378">
            <v>26</v>
          </cell>
          <cell r="F378">
            <v>0</v>
          </cell>
          <cell r="H378">
            <v>863</v>
          </cell>
          <cell r="I378" t="str">
            <v>Baile Inolvidable|Bad Bunny</v>
          </cell>
        </row>
        <row r="379">
          <cell r="D379">
            <v>26</v>
          </cell>
          <cell r="E379">
            <v>39</v>
          </cell>
          <cell r="F379">
            <v>0</v>
          </cell>
          <cell r="H379">
            <v>1342</v>
          </cell>
          <cell r="I379" t="str">
            <v>Better Me For You (Brown Eyes)|Max McNown</v>
          </cell>
        </row>
        <row r="380">
          <cell r="D380">
            <v>5</v>
          </cell>
          <cell r="E380">
            <v>26</v>
          </cell>
          <cell r="F380">
            <v>0</v>
          </cell>
          <cell r="H380">
            <v>752</v>
          </cell>
          <cell r="I380" t="str">
            <v>Nuevayol|Bad Bunny</v>
          </cell>
        </row>
        <row r="381">
          <cell r="D381">
            <v>26</v>
          </cell>
          <cell r="E381">
            <v>20</v>
          </cell>
          <cell r="F381">
            <v>0</v>
          </cell>
          <cell r="H381">
            <v>1197</v>
          </cell>
          <cell r="I381" t="str">
            <v>A Couple Minutes|Olivia Dean</v>
          </cell>
        </row>
        <row r="382">
          <cell r="D382">
            <v>28</v>
          </cell>
          <cell r="E382">
            <v>2</v>
          </cell>
          <cell r="F382">
            <v>0</v>
          </cell>
          <cell r="H382">
            <v>139</v>
          </cell>
          <cell r="I382" t="str">
            <v>God Was Showing Off|Bruno Mars</v>
          </cell>
        </row>
        <row r="383">
          <cell r="D383">
            <v>25</v>
          </cell>
          <cell r="E383">
            <v>2</v>
          </cell>
          <cell r="F383">
            <v>0</v>
          </cell>
          <cell r="H383">
            <v>145</v>
          </cell>
          <cell r="I383" t="str">
            <v>Cha Cha Cha|Bruno Mars</v>
          </cell>
        </row>
        <row r="384">
          <cell r="D384">
            <v>42</v>
          </cell>
          <cell r="E384">
            <v>2</v>
          </cell>
          <cell r="F384">
            <v>0</v>
          </cell>
          <cell r="H384">
            <v>118</v>
          </cell>
          <cell r="I384" t="str">
            <v>Dance With Me|Bruno Mars</v>
          </cell>
        </row>
        <row r="385">
          <cell r="D385">
            <v>38</v>
          </cell>
          <cell r="E385">
            <v>2</v>
          </cell>
          <cell r="F385">
            <v>0</v>
          </cell>
          <cell r="H385">
            <v>122</v>
          </cell>
          <cell r="I385" t="str">
            <v>Why You Wanna Fight?|Bruno Mars</v>
          </cell>
        </row>
        <row r="386">
          <cell r="D386">
            <v>65</v>
          </cell>
          <cell r="E386">
            <v>20</v>
          </cell>
          <cell r="F386">
            <v>0</v>
          </cell>
          <cell r="H386">
            <v>744</v>
          </cell>
          <cell r="I386" t="str">
            <v>Nice To Each Other|Olivia Dean</v>
          </cell>
        </row>
        <row r="387">
          <cell r="D387">
            <v>39</v>
          </cell>
          <cell r="E387">
            <v>3</v>
          </cell>
          <cell r="F387">
            <v>0</v>
          </cell>
          <cell r="H387">
            <v>160</v>
          </cell>
          <cell r="I387" t="str">
            <v>Medicine|Megan Moroney</v>
          </cell>
        </row>
        <row r="388">
          <cell r="D388">
            <v>8</v>
          </cell>
          <cell r="E388">
            <v>32</v>
          </cell>
          <cell r="F388">
            <v>0</v>
          </cell>
          <cell r="H388">
            <v>982</v>
          </cell>
          <cell r="I388" t="str">
            <v>How It's Done|HUNTR/X: EJAE, Audrey Nuna &amp; REI AMI</v>
          </cell>
        </row>
        <row r="389">
          <cell r="D389">
            <v>43</v>
          </cell>
          <cell r="E389">
            <v>2</v>
          </cell>
          <cell r="F389">
            <v>0</v>
          </cell>
          <cell r="H389">
            <v>110</v>
          </cell>
          <cell r="I389" t="str">
            <v>On My Soul|Bruno Mars</v>
          </cell>
        </row>
        <row r="390">
          <cell r="D390">
            <v>44</v>
          </cell>
          <cell r="E390">
            <v>6</v>
          </cell>
          <cell r="F390">
            <v>0</v>
          </cell>
          <cell r="H390">
            <v>285</v>
          </cell>
          <cell r="I390" t="str">
            <v>Gemstone|Don Toliver</v>
          </cell>
        </row>
        <row r="391">
          <cell r="D391">
            <v>46</v>
          </cell>
          <cell r="E391">
            <v>2</v>
          </cell>
          <cell r="F391">
            <v>0</v>
          </cell>
          <cell r="H391">
            <v>103</v>
          </cell>
          <cell r="I391" t="str">
            <v>Something Serious|Bruno Mars</v>
          </cell>
        </row>
        <row r="392">
          <cell r="D392">
            <v>73</v>
          </cell>
          <cell r="E392">
            <v>11</v>
          </cell>
          <cell r="F392">
            <v>0</v>
          </cell>
          <cell r="H392">
            <v>296</v>
          </cell>
          <cell r="I392" t="str">
            <v>Fame Is A Gun|Addison Rae</v>
          </cell>
        </row>
        <row r="393">
          <cell r="D393">
            <v>67</v>
          </cell>
          <cell r="E393">
            <v>2</v>
          </cell>
          <cell r="F393">
            <v>0</v>
          </cell>
          <cell r="H393">
            <v>78</v>
          </cell>
          <cell r="I393" t="str">
            <v>B B B|Juvenile Featuring Genesisthegawd Or &amp; Megan Thee Stallion</v>
          </cell>
        </row>
        <row r="394">
          <cell r="D394">
            <v>6</v>
          </cell>
          <cell r="E394">
            <v>31</v>
          </cell>
          <cell r="F394">
            <v>0</v>
          </cell>
          <cell r="H394">
            <v>1292</v>
          </cell>
          <cell r="I394" t="str">
            <v>End Of Beginning|Djo</v>
          </cell>
        </row>
        <row r="395">
          <cell r="D395">
            <v>15</v>
          </cell>
          <cell r="E395">
            <v>41</v>
          </cell>
          <cell r="F395">
            <v>0</v>
          </cell>
          <cell r="H395">
            <v>1542</v>
          </cell>
          <cell r="I395" t="str">
            <v>20 Cigarettes|Morgan Wallen</v>
          </cell>
        </row>
        <row r="396">
          <cell r="D396">
            <v>54</v>
          </cell>
          <cell r="E396">
            <v>1</v>
          </cell>
          <cell r="F396">
            <v>0</v>
          </cell>
          <cell r="H396">
            <v>60</v>
          </cell>
          <cell r="I396" t="str">
            <v>Nothing Left|Bruno Mars</v>
          </cell>
        </row>
        <row r="397">
          <cell r="D397">
            <v>63</v>
          </cell>
          <cell r="E397">
            <v>1</v>
          </cell>
          <cell r="F397">
            <v>0</v>
          </cell>
          <cell r="H397">
            <v>50</v>
          </cell>
          <cell r="I397" t="str">
            <v>Go|BLACKPINK</v>
          </cell>
        </row>
        <row r="398">
          <cell r="D398">
            <v>34</v>
          </cell>
          <cell r="E398">
            <v>2</v>
          </cell>
          <cell r="F398">
            <v>0</v>
          </cell>
          <cell r="H398">
            <v>120</v>
          </cell>
          <cell r="I398" t="str">
            <v>Good Flirts|Baby Keem Featuring Kendrick Lamar &amp; Momo Boyd</v>
          </cell>
        </row>
        <row r="399">
          <cell r="D399">
            <v>27</v>
          </cell>
          <cell r="E399">
            <v>12</v>
          </cell>
          <cell r="F399">
            <v>0</v>
          </cell>
          <cell r="H399">
            <v>254</v>
          </cell>
          <cell r="I399" t="str">
            <v>La Cancion|J Balvin &amp; Bad Bunny</v>
          </cell>
        </row>
        <row r="400">
          <cell r="D400">
            <v>16</v>
          </cell>
          <cell r="E400">
            <v>4</v>
          </cell>
          <cell r="F400">
            <v>0</v>
          </cell>
          <cell r="H400">
            <v>291</v>
          </cell>
          <cell r="I400" t="str">
            <v>Two Six|J. Cole</v>
          </cell>
        </row>
        <row r="401">
          <cell r="D401">
            <v>37</v>
          </cell>
          <cell r="E401">
            <v>2</v>
          </cell>
          <cell r="F401">
            <v>0</v>
          </cell>
          <cell r="H401">
            <v>110</v>
          </cell>
          <cell r="I401" t="str">
            <v>Ca$ino|Baby Keem</v>
          </cell>
        </row>
        <row r="402">
          <cell r="D402">
            <v>57</v>
          </cell>
          <cell r="E402">
            <v>2</v>
          </cell>
          <cell r="F402">
            <v>0</v>
          </cell>
          <cell r="H402">
            <v>93</v>
          </cell>
          <cell r="I402" t="str">
            <v>Drag Path|Twenty One Pilots</v>
          </cell>
        </row>
        <row r="403">
          <cell r="D403">
            <v>48</v>
          </cell>
          <cell r="E403">
            <v>4</v>
          </cell>
          <cell r="F403">
            <v>0</v>
          </cell>
          <cell r="H403">
            <v>196</v>
          </cell>
          <cell r="I403" t="str">
            <v>Excavator|Don Toliver</v>
          </cell>
        </row>
        <row r="404">
          <cell r="D404">
            <v>30</v>
          </cell>
          <cell r="E404">
            <v>5</v>
          </cell>
          <cell r="F404">
            <v>0</v>
          </cell>
          <cell r="H404">
            <v>263</v>
          </cell>
          <cell r="I404" t="str">
            <v>Rendezvous|Don Toliver Featuring Yeat</v>
          </cell>
        </row>
        <row r="405">
          <cell r="D405">
            <v>38</v>
          </cell>
          <cell r="E405">
            <v>17</v>
          </cell>
          <cell r="F405">
            <v>0</v>
          </cell>
          <cell r="H405">
            <v>739</v>
          </cell>
          <cell r="I405" t="str">
            <v>Favorite Country Song|HARDY</v>
          </cell>
        </row>
        <row r="406">
          <cell r="D406">
            <v>32</v>
          </cell>
          <cell r="E406">
            <v>4</v>
          </cell>
          <cell r="F406">
            <v>0</v>
          </cell>
          <cell r="H406">
            <v>222</v>
          </cell>
          <cell r="I406" t="str">
            <v>Who TF Iz U|J. Cole</v>
          </cell>
        </row>
        <row r="407">
          <cell r="D407">
            <v>5</v>
          </cell>
          <cell r="E407">
            <v>33</v>
          </cell>
          <cell r="F407">
            <v>0</v>
          </cell>
          <cell r="H407">
            <v>510</v>
          </cell>
          <cell r="I407" t="str">
            <v>Titi Me Pregunto|Bad Bunny</v>
          </cell>
        </row>
        <row r="408">
          <cell r="D408">
            <v>47</v>
          </cell>
          <cell r="E408">
            <v>1</v>
          </cell>
          <cell r="F408">
            <v>0</v>
          </cell>
          <cell r="H408">
            <v>64</v>
          </cell>
          <cell r="I408" t="str">
            <v>House Money|Baby Keem</v>
          </cell>
        </row>
        <row r="409">
          <cell r="D409">
            <v>50</v>
          </cell>
          <cell r="E409">
            <v>1</v>
          </cell>
          <cell r="F409">
            <v>0</v>
          </cell>
          <cell r="H409">
            <v>60</v>
          </cell>
          <cell r="I409" t="str">
            <v>Birds &amp; The Bees|Baby Keem</v>
          </cell>
        </row>
        <row r="410">
          <cell r="D410">
            <v>14</v>
          </cell>
          <cell r="E410">
            <v>20</v>
          </cell>
          <cell r="F410">
            <v>0</v>
          </cell>
          <cell r="H410">
            <v>461</v>
          </cell>
          <cell r="I410" t="str">
            <v>Voy A Llevarte Pa PR|Bad Bunny</v>
          </cell>
        </row>
        <row r="411">
          <cell r="D411">
            <v>41</v>
          </cell>
          <cell r="E411">
            <v>28</v>
          </cell>
          <cell r="F411">
            <v>0</v>
          </cell>
          <cell r="H411">
            <v>1024</v>
          </cell>
          <cell r="I411" t="str">
            <v>12 To 12|sombr</v>
          </cell>
        </row>
        <row r="412">
          <cell r="D412">
            <v>37</v>
          </cell>
          <cell r="E412">
            <v>20</v>
          </cell>
          <cell r="F412">
            <v>0</v>
          </cell>
          <cell r="H412">
            <v>889</v>
          </cell>
          <cell r="I412" t="str">
            <v>How Far Does A Goodbye Go|Jason Aldean</v>
          </cell>
        </row>
        <row r="413">
          <cell r="D413">
            <v>63</v>
          </cell>
          <cell r="E413">
            <v>1</v>
          </cell>
          <cell r="F413">
            <v>0</v>
          </cell>
          <cell r="H413">
            <v>49</v>
          </cell>
          <cell r="I413" t="str">
            <v>Cloud 9|Megan Moroney</v>
          </cell>
        </row>
        <row r="414">
          <cell r="D414">
            <v>66</v>
          </cell>
          <cell r="E414">
            <v>1</v>
          </cell>
          <cell r="F414">
            <v>0</v>
          </cell>
          <cell r="H414">
            <v>48</v>
          </cell>
          <cell r="I414" t="str">
            <v>Circus Circus Free$tyle|Baby Keem</v>
          </cell>
        </row>
        <row r="415">
          <cell r="D415">
            <v>67</v>
          </cell>
          <cell r="E415">
            <v>1</v>
          </cell>
          <cell r="F415">
            <v>0</v>
          </cell>
          <cell r="H415">
            <v>48</v>
          </cell>
          <cell r="I415" t="str">
            <v>I Only Miss You|Megan Moroney &amp; Ed Sheeran</v>
          </cell>
        </row>
        <row r="416">
          <cell r="D416">
            <v>68</v>
          </cell>
          <cell r="E416">
            <v>1</v>
          </cell>
          <cell r="F416">
            <v>0</v>
          </cell>
          <cell r="H416">
            <v>47</v>
          </cell>
          <cell r="I416" t="str">
            <v>Who Hurt You?|Megan Moroney</v>
          </cell>
        </row>
        <row r="417">
          <cell r="D417">
            <v>69</v>
          </cell>
          <cell r="E417">
            <v>1</v>
          </cell>
          <cell r="F417">
            <v>0</v>
          </cell>
          <cell r="H417">
            <v>47</v>
          </cell>
          <cell r="I417" t="str">
            <v>$ex Appeal|Baby Keem Featuring Too $hort</v>
          </cell>
        </row>
        <row r="418">
          <cell r="D418">
            <v>51</v>
          </cell>
          <cell r="E418">
            <v>13</v>
          </cell>
          <cell r="F418">
            <v>0</v>
          </cell>
          <cell r="H418">
            <v>582</v>
          </cell>
          <cell r="I418" t="str">
            <v>Gone Gone Gone|David Guetta, Teddy Swims &amp; Tones And I</v>
          </cell>
        </row>
        <row r="419">
          <cell r="D419">
            <v>76</v>
          </cell>
          <cell r="E419">
            <v>1</v>
          </cell>
          <cell r="F419">
            <v>0</v>
          </cell>
          <cell r="H419">
            <v>43</v>
          </cell>
          <cell r="I419" t="str">
            <v>No Security|Baby Keem</v>
          </cell>
        </row>
        <row r="420">
          <cell r="D420">
            <v>77</v>
          </cell>
          <cell r="E420">
            <v>1</v>
          </cell>
          <cell r="F420">
            <v>0</v>
          </cell>
          <cell r="H420">
            <v>43</v>
          </cell>
          <cell r="I420" t="str">
            <v>Dramatic Girl|Baby Keem Featuring Che Ecru</v>
          </cell>
        </row>
        <row r="421">
          <cell r="D421">
            <v>83</v>
          </cell>
          <cell r="E421">
            <v>1</v>
          </cell>
          <cell r="F421">
            <v>0</v>
          </cell>
          <cell r="H421">
            <v>41</v>
          </cell>
          <cell r="I421" t="str">
            <v>Stupid|Megan Moroney</v>
          </cell>
        </row>
        <row r="422">
          <cell r="D422">
            <v>88</v>
          </cell>
          <cell r="E422">
            <v>1</v>
          </cell>
          <cell r="F422">
            <v>0</v>
          </cell>
          <cell r="H422">
            <v>40</v>
          </cell>
          <cell r="I422" t="str">
            <v>Highway 95 Pt.2|Baby Keem</v>
          </cell>
        </row>
        <row r="423">
          <cell r="D423">
            <v>89</v>
          </cell>
          <cell r="E423">
            <v>1</v>
          </cell>
          <cell r="F423">
            <v>0</v>
          </cell>
          <cell r="H423">
            <v>40</v>
          </cell>
          <cell r="I423" t="str">
            <v>I Am Not A Lyricist|Baby Keem</v>
          </cell>
        </row>
        <row r="424">
          <cell r="D424">
            <v>97</v>
          </cell>
          <cell r="E424">
            <v>1</v>
          </cell>
          <cell r="F424">
            <v>0</v>
          </cell>
          <cell r="H424">
            <v>37</v>
          </cell>
          <cell r="I424" t="str">
            <v>Convincing|Megan Moroney</v>
          </cell>
        </row>
        <row r="425">
          <cell r="D425">
            <v>11</v>
          </cell>
          <cell r="E425">
            <v>33</v>
          </cell>
          <cell r="F425">
            <v>0</v>
          </cell>
          <cell r="H425">
            <v>393</v>
          </cell>
          <cell r="I425" t="str">
            <v>EOO|Bad Bunny</v>
          </cell>
        </row>
        <row r="426">
          <cell r="D426">
            <v>26</v>
          </cell>
          <cell r="E426">
            <v>28</v>
          </cell>
          <cell r="F426">
            <v>0</v>
          </cell>
          <cell r="H426">
            <v>1146</v>
          </cell>
          <cell r="I426" t="str">
            <v>Hell At Night|BigXthaPlug Featuring Ella Langley</v>
          </cell>
        </row>
        <row r="427">
          <cell r="D427">
            <v>51</v>
          </cell>
          <cell r="E427">
            <v>1</v>
          </cell>
          <cell r="F427">
            <v>0</v>
          </cell>
          <cell r="H427">
            <v>61</v>
          </cell>
          <cell r="I427" t="str">
            <v>Have To.|Brent Faiyaz</v>
          </cell>
        </row>
        <row r="428">
          <cell r="D428">
            <v>54</v>
          </cell>
          <cell r="E428">
            <v>1</v>
          </cell>
          <cell r="F428">
            <v>0</v>
          </cell>
          <cell r="H428">
            <v>57</v>
          </cell>
          <cell r="I428" t="str">
            <v>Wrong Faces.|Brent Faiyaz</v>
          </cell>
        </row>
        <row r="429">
          <cell r="D429">
            <v>60</v>
          </cell>
          <cell r="E429">
            <v>1</v>
          </cell>
          <cell r="F429">
            <v>0</v>
          </cell>
          <cell r="H429">
            <v>51</v>
          </cell>
          <cell r="I429" t="str">
            <v>Other Side.|Brent Faiyaz</v>
          </cell>
        </row>
        <row r="430">
          <cell r="D430">
            <v>30</v>
          </cell>
          <cell r="E430">
            <v>2</v>
          </cell>
          <cell r="F430">
            <v>0</v>
          </cell>
          <cell r="H430">
            <v>150</v>
          </cell>
          <cell r="I430" t="str">
            <v>Poor Thang|J. Cole</v>
          </cell>
        </row>
        <row r="431">
          <cell r="D431">
            <v>34</v>
          </cell>
          <cell r="E431">
            <v>2</v>
          </cell>
          <cell r="F431">
            <v>0</v>
          </cell>
          <cell r="H431">
            <v>137</v>
          </cell>
          <cell r="I431" t="str">
            <v>Bunce Road Blues|J. Cole, Tems &amp; Future</v>
          </cell>
        </row>
        <row r="432">
          <cell r="D432">
            <v>29</v>
          </cell>
          <cell r="E432">
            <v>2</v>
          </cell>
          <cell r="F432">
            <v>0</v>
          </cell>
          <cell r="H432">
            <v>149</v>
          </cell>
          <cell r="I432" t="str">
            <v>Safety|J. Cole</v>
          </cell>
        </row>
        <row r="433">
          <cell r="D433">
            <v>32</v>
          </cell>
          <cell r="E433">
            <v>20</v>
          </cell>
          <cell r="F433">
            <v>0</v>
          </cell>
          <cell r="H433">
            <v>278</v>
          </cell>
          <cell r="I433" t="str">
            <v>Bloodline|Alex Warren With Jelly Roll</v>
          </cell>
        </row>
        <row r="434">
          <cell r="D434">
            <v>23</v>
          </cell>
          <cell r="E434">
            <v>9</v>
          </cell>
          <cell r="F434">
            <v>0</v>
          </cell>
          <cell r="H434">
            <v>123</v>
          </cell>
          <cell r="I434" t="str">
            <v>Velda|Bad Bunny, Omar Courtz &amp; Dei V</v>
          </cell>
        </row>
        <row r="435">
          <cell r="D435">
            <v>84</v>
          </cell>
          <cell r="E435">
            <v>1</v>
          </cell>
          <cell r="F435">
            <v>0</v>
          </cell>
          <cell r="H435">
            <v>42</v>
          </cell>
          <cell r="I435" t="str">
            <v>Four Seasons.|Brent Faiyaz</v>
          </cell>
        </row>
        <row r="436">
          <cell r="D436">
            <v>48</v>
          </cell>
          <cell r="E436">
            <v>6</v>
          </cell>
          <cell r="F436">
            <v>0</v>
          </cell>
          <cell r="H436">
            <v>106</v>
          </cell>
          <cell r="I436" t="str">
            <v>Cafe Con Ron|Bad Bunny &amp; Los Pleneros de La Cresta</v>
          </cell>
        </row>
        <row r="437">
          <cell r="D437">
            <v>87</v>
          </cell>
          <cell r="E437">
            <v>1</v>
          </cell>
          <cell r="F437">
            <v>0</v>
          </cell>
          <cell r="H437">
            <v>41</v>
          </cell>
          <cell r="I437" t="str">
            <v>Chains Of Love|Charli xcx</v>
          </cell>
        </row>
        <row r="438">
          <cell r="D438">
            <v>88</v>
          </cell>
          <cell r="E438">
            <v>1</v>
          </cell>
          <cell r="F438">
            <v>0</v>
          </cell>
          <cell r="H438">
            <v>40</v>
          </cell>
          <cell r="I438" t="str">
            <v>Strangers.|Brent Faiyaz</v>
          </cell>
        </row>
        <row r="439">
          <cell r="D439">
            <v>33</v>
          </cell>
          <cell r="E439">
            <v>2</v>
          </cell>
          <cell r="F439">
            <v>0</v>
          </cell>
          <cell r="H439">
            <v>134</v>
          </cell>
          <cell r="I439" t="str">
            <v>Run A Train|J. Cole &amp; Future</v>
          </cell>
        </row>
        <row r="440">
          <cell r="D440">
            <v>52</v>
          </cell>
          <cell r="E440">
            <v>2</v>
          </cell>
          <cell r="F440">
            <v>0</v>
          </cell>
          <cell r="H440">
            <v>109</v>
          </cell>
          <cell r="I440" t="str">
            <v>Bombs In The Ville/Hit The Gas|J. Cole</v>
          </cell>
        </row>
        <row r="441">
          <cell r="D441">
            <v>71</v>
          </cell>
          <cell r="E441">
            <v>11</v>
          </cell>
          <cell r="F441">
            <v>0</v>
          </cell>
          <cell r="H441">
            <v>417</v>
          </cell>
          <cell r="I441" t="str">
            <v>Let Alone The One You Love|Olivia Dean</v>
          </cell>
        </row>
        <row r="442">
          <cell r="D442">
            <v>43</v>
          </cell>
          <cell r="E442">
            <v>2</v>
          </cell>
          <cell r="F442">
            <v>0</v>
          </cell>
          <cell r="H442">
            <v>114</v>
          </cell>
          <cell r="I442" t="str">
            <v>The Let Out|J. Cole</v>
          </cell>
        </row>
        <row r="443">
          <cell r="D443">
            <v>100</v>
          </cell>
          <cell r="E443">
            <v>1</v>
          </cell>
          <cell r="F443">
            <v>0</v>
          </cell>
          <cell r="H443">
            <v>38</v>
          </cell>
          <cell r="I443" t="str">
            <v>Droga Letal|Junior H, Gael Valenzuela &amp; Peso Pluma</v>
          </cell>
        </row>
        <row r="444">
          <cell r="D444">
            <v>36</v>
          </cell>
          <cell r="E444">
            <v>1</v>
          </cell>
          <cell r="F444">
            <v>0</v>
          </cell>
          <cell r="H444">
            <v>87</v>
          </cell>
          <cell r="I444" t="str">
            <v>Legacy|J. Cole &amp; PJ</v>
          </cell>
        </row>
        <row r="445">
          <cell r="D445">
            <v>5</v>
          </cell>
          <cell r="E445">
            <v>21</v>
          </cell>
          <cell r="F445">
            <v>0</v>
          </cell>
          <cell r="H445">
            <v>85</v>
          </cell>
          <cell r="I445" t="str">
            <v>Monaco|Bad Bunny</v>
          </cell>
        </row>
        <row r="446">
          <cell r="D446">
            <v>46</v>
          </cell>
          <cell r="E446">
            <v>1</v>
          </cell>
          <cell r="F446">
            <v>0</v>
          </cell>
          <cell r="H446">
            <v>74</v>
          </cell>
          <cell r="I446" t="str">
            <v>Drum N Bass|J. Cole</v>
          </cell>
        </row>
        <row r="447">
          <cell r="D447">
            <v>34</v>
          </cell>
          <cell r="E447">
            <v>21</v>
          </cell>
          <cell r="F447">
            <v>0</v>
          </cell>
          <cell r="H447">
            <v>73</v>
          </cell>
          <cell r="I447" t="str">
            <v>Que Pasaria...|Rauw Alejandro &amp; Bad Bunny</v>
          </cell>
        </row>
        <row r="448">
          <cell r="D448">
            <v>5</v>
          </cell>
          <cell r="E448">
            <v>29</v>
          </cell>
          <cell r="F448">
            <v>0</v>
          </cell>
          <cell r="H448">
            <v>73</v>
          </cell>
          <cell r="I448" t="str">
            <v>Dakiti|Bad Bunny &amp; Jhay Cortez</v>
          </cell>
        </row>
        <row r="449">
          <cell r="D449">
            <v>53</v>
          </cell>
          <cell r="E449">
            <v>1</v>
          </cell>
          <cell r="F449">
            <v>0</v>
          </cell>
          <cell r="H449">
            <v>68</v>
          </cell>
          <cell r="I449" t="str">
            <v>29 Intro|J. Cole</v>
          </cell>
        </row>
        <row r="450">
          <cell r="D450">
            <v>59</v>
          </cell>
          <cell r="E450">
            <v>1</v>
          </cell>
          <cell r="F450">
            <v>0</v>
          </cell>
          <cell r="H450">
            <v>66</v>
          </cell>
          <cell r="I450" t="str">
            <v>39 Intro|J. Cole</v>
          </cell>
        </row>
        <row r="451">
          <cell r="D451">
            <v>32</v>
          </cell>
          <cell r="E451">
            <v>7</v>
          </cell>
          <cell r="F451">
            <v>0</v>
          </cell>
          <cell r="H451">
            <v>63</v>
          </cell>
          <cell r="I451" t="str">
            <v>Weltita|Bad Bunny &amp; Chuwi</v>
          </cell>
        </row>
        <row r="452">
          <cell r="D452">
            <v>64</v>
          </cell>
          <cell r="E452">
            <v>1</v>
          </cell>
          <cell r="F452">
            <v>0</v>
          </cell>
          <cell r="H452">
            <v>63</v>
          </cell>
          <cell r="I452" t="str">
            <v>Old Dog|J. Cole &amp; Petey Pablo</v>
          </cell>
        </row>
        <row r="453">
          <cell r="D453">
            <v>51</v>
          </cell>
          <cell r="E453">
            <v>5</v>
          </cell>
          <cell r="F453">
            <v>0</v>
          </cell>
          <cell r="H453">
            <v>62</v>
          </cell>
          <cell r="I453" t="str">
            <v>La Mudanza|Bad Bunny</v>
          </cell>
        </row>
        <row r="454">
          <cell r="D454">
            <v>31</v>
          </cell>
          <cell r="E454">
            <v>6</v>
          </cell>
          <cell r="F454">
            <v>0</v>
          </cell>
          <cell r="H454">
            <v>62</v>
          </cell>
          <cell r="I454" t="str">
            <v>Perfumito Nuevo|Bad Bunny &amp; RaiNao</v>
          </cell>
        </row>
        <row r="455">
          <cell r="D455">
            <v>68</v>
          </cell>
          <cell r="E455">
            <v>1</v>
          </cell>
          <cell r="F455">
            <v>0</v>
          </cell>
          <cell r="H455">
            <v>62</v>
          </cell>
          <cell r="I455" t="str">
            <v>The Fall-Off Is Inevitable|J. Cole</v>
          </cell>
        </row>
        <row r="456">
          <cell r="D456">
            <v>69</v>
          </cell>
          <cell r="E456">
            <v>1</v>
          </cell>
          <cell r="F456">
            <v>0</v>
          </cell>
          <cell r="H456">
            <v>62</v>
          </cell>
          <cell r="I456" t="str">
            <v>Til' You Can't|Kid Rock</v>
          </cell>
        </row>
        <row r="457">
          <cell r="D457">
            <v>40</v>
          </cell>
          <cell r="E457">
            <v>6</v>
          </cell>
          <cell r="F457">
            <v>0</v>
          </cell>
          <cell r="H457">
            <v>61</v>
          </cell>
          <cell r="I457" t="str">
            <v>Kloufrens|Bad Bunny</v>
          </cell>
        </row>
        <row r="458">
          <cell r="D458">
            <v>72</v>
          </cell>
          <cell r="E458">
            <v>1</v>
          </cell>
          <cell r="F458">
            <v>0</v>
          </cell>
          <cell r="H458">
            <v>60</v>
          </cell>
          <cell r="I458" t="str">
            <v>The Villest|J. Cole &amp; Erykah Badu</v>
          </cell>
        </row>
        <row r="459">
          <cell r="D459">
            <v>73</v>
          </cell>
          <cell r="E459">
            <v>1</v>
          </cell>
          <cell r="F459">
            <v>0</v>
          </cell>
          <cell r="H459">
            <v>59</v>
          </cell>
          <cell r="I459" t="str">
            <v>Life Sentence|J. Cole</v>
          </cell>
        </row>
        <row r="460">
          <cell r="D460">
            <v>75</v>
          </cell>
          <cell r="E460">
            <v>1</v>
          </cell>
          <cell r="F460">
            <v>0</v>
          </cell>
          <cell r="H460">
            <v>59</v>
          </cell>
          <cell r="I460" t="str">
            <v>Lonely At The Top|J. Cole</v>
          </cell>
        </row>
        <row r="461">
          <cell r="D461">
            <v>78</v>
          </cell>
          <cell r="E461">
            <v>1</v>
          </cell>
          <cell r="F461">
            <v>0</v>
          </cell>
          <cell r="H461">
            <v>58</v>
          </cell>
          <cell r="I461" t="str">
            <v>Only You|J. Cole &amp; Burna Boy</v>
          </cell>
        </row>
        <row r="462">
          <cell r="D462">
            <v>83</v>
          </cell>
          <cell r="E462">
            <v>1</v>
          </cell>
          <cell r="F462">
            <v>0</v>
          </cell>
          <cell r="H462">
            <v>55</v>
          </cell>
          <cell r="I462" t="str">
            <v>I Love Her Again|J. Cole</v>
          </cell>
        </row>
        <row r="463">
          <cell r="D463">
            <v>62</v>
          </cell>
          <cell r="E463">
            <v>4</v>
          </cell>
          <cell r="F463">
            <v>0</v>
          </cell>
          <cell r="H463">
            <v>52</v>
          </cell>
          <cell r="I463" t="str">
            <v>Lo Que Le Paso A Hawaii|Bad Bunny</v>
          </cell>
        </row>
        <row r="464">
          <cell r="D464">
            <v>27</v>
          </cell>
          <cell r="E464">
            <v>9</v>
          </cell>
          <cell r="F464">
            <v>0</v>
          </cell>
          <cell r="H464">
            <v>50</v>
          </cell>
          <cell r="I464" t="str">
            <v>El Club|Bad Bunny</v>
          </cell>
        </row>
        <row r="465">
          <cell r="D465">
            <v>43</v>
          </cell>
          <cell r="E465">
            <v>20</v>
          </cell>
          <cell r="F465">
            <v>0</v>
          </cell>
          <cell r="H465">
            <v>744</v>
          </cell>
          <cell r="I465" t="str">
            <v>ErrTime|Cardi B</v>
          </cell>
        </row>
        <row r="466">
          <cell r="D466">
            <v>36</v>
          </cell>
          <cell r="E466">
            <v>2</v>
          </cell>
          <cell r="F466">
            <v>0</v>
          </cell>
          <cell r="H466">
            <v>125</v>
          </cell>
          <cell r="I466" t="str">
            <v>Rosary|Don Toliver Featuring Travis Scott</v>
          </cell>
        </row>
        <row r="467">
          <cell r="D467">
            <v>99</v>
          </cell>
          <cell r="E467">
            <v>1</v>
          </cell>
          <cell r="F467">
            <v>0</v>
          </cell>
          <cell r="H467">
            <v>47</v>
          </cell>
          <cell r="I467" t="str">
            <v>Man Up Above|J. Cole</v>
          </cell>
        </row>
        <row r="468">
          <cell r="D468">
            <v>100</v>
          </cell>
          <cell r="E468">
            <v>1</v>
          </cell>
          <cell r="F468">
            <v>0</v>
          </cell>
          <cell r="H468">
            <v>47</v>
          </cell>
          <cell r="I468" t="str">
            <v>Quik Stop|J. Cole</v>
          </cell>
        </row>
        <row r="469">
          <cell r="D469">
            <v>6</v>
          </cell>
          <cell r="E469">
            <v>52</v>
          </cell>
          <cell r="F469">
            <v>0</v>
          </cell>
          <cell r="H469">
            <v>1977</v>
          </cell>
          <cell r="I469" t="str">
            <v>Mutt|Leon Thomas</v>
          </cell>
        </row>
        <row r="470">
          <cell r="D470">
            <v>7</v>
          </cell>
          <cell r="E470">
            <v>34</v>
          </cell>
          <cell r="F470">
            <v>0</v>
          </cell>
          <cell r="H470">
            <v>1477</v>
          </cell>
          <cell r="I470" t="str">
            <v>I Got Better|Morgan Wallen</v>
          </cell>
        </row>
        <row r="471">
          <cell r="D471">
            <v>16</v>
          </cell>
          <cell r="E471">
            <v>26</v>
          </cell>
          <cell r="F471">
            <v>0</v>
          </cell>
          <cell r="H471">
            <v>1139</v>
          </cell>
          <cell r="I471" t="str">
            <v>wgft|Gunna Featuring Burna Boy</v>
          </cell>
        </row>
        <row r="472">
          <cell r="D472">
            <v>33</v>
          </cell>
          <cell r="E472">
            <v>42</v>
          </cell>
          <cell r="F472">
            <v>0</v>
          </cell>
          <cell r="H472">
            <v>960</v>
          </cell>
          <cell r="I472" t="str">
            <v>House Again|Hudson Westbrook</v>
          </cell>
        </row>
        <row r="473">
          <cell r="D473">
            <v>49</v>
          </cell>
          <cell r="E473">
            <v>1</v>
          </cell>
          <cell r="F473">
            <v>0</v>
          </cell>
          <cell r="H473">
            <v>66</v>
          </cell>
          <cell r="I473" t="str">
            <v>Opposite|Don Toliver</v>
          </cell>
        </row>
        <row r="474">
          <cell r="D474">
            <v>59</v>
          </cell>
          <cell r="E474">
            <v>1</v>
          </cell>
          <cell r="F474">
            <v>0</v>
          </cell>
          <cell r="H474">
            <v>59</v>
          </cell>
          <cell r="I474" t="str">
            <v>All The Signs|Don Toliver Featuring Teezo Touchdown</v>
          </cell>
        </row>
        <row r="475">
          <cell r="D475">
            <v>63</v>
          </cell>
          <cell r="E475">
            <v>1</v>
          </cell>
          <cell r="F475">
            <v>0</v>
          </cell>
          <cell r="H475">
            <v>56</v>
          </cell>
          <cell r="I475" t="str">
            <v>Long Way To Calabasas|Don Toliver</v>
          </cell>
        </row>
        <row r="476">
          <cell r="D476">
            <v>64</v>
          </cell>
          <cell r="E476">
            <v>1</v>
          </cell>
          <cell r="F476">
            <v>0</v>
          </cell>
          <cell r="H476">
            <v>56</v>
          </cell>
          <cell r="I476" t="str">
            <v>K9|Don Toliver Featuring SahBabii</v>
          </cell>
        </row>
        <row r="477">
          <cell r="D477">
            <v>70</v>
          </cell>
          <cell r="E477">
            <v>1</v>
          </cell>
          <cell r="F477">
            <v>0</v>
          </cell>
          <cell r="H477">
            <v>51</v>
          </cell>
          <cell r="I477" t="str">
            <v>TMU|Don Toliver</v>
          </cell>
        </row>
        <row r="478">
          <cell r="D478">
            <v>78</v>
          </cell>
          <cell r="E478">
            <v>1</v>
          </cell>
          <cell r="F478">
            <v>0</v>
          </cell>
          <cell r="H478">
            <v>46</v>
          </cell>
          <cell r="I478" t="str">
            <v>Sweet Home|Don Toliver</v>
          </cell>
        </row>
        <row r="479">
          <cell r="D479">
            <v>82</v>
          </cell>
          <cell r="E479">
            <v>1</v>
          </cell>
          <cell r="F479">
            <v>0</v>
          </cell>
          <cell r="H479">
            <v>45</v>
          </cell>
          <cell r="I479" t="str">
            <v>Pleasure's Mine|Don Toliver</v>
          </cell>
        </row>
        <row r="480">
          <cell r="D480">
            <v>86</v>
          </cell>
          <cell r="E480">
            <v>1</v>
          </cell>
          <cell r="F480">
            <v>0</v>
          </cell>
          <cell r="H480">
            <v>43</v>
          </cell>
          <cell r="I480" t="str">
            <v>Feed The Streets|Rod Wave</v>
          </cell>
        </row>
        <row r="481">
          <cell r="D481">
            <v>57</v>
          </cell>
          <cell r="E481">
            <v>3</v>
          </cell>
          <cell r="F481">
            <v>0</v>
          </cell>
          <cell r="H481">
            <v>131</v>
          </cell>
          <cell r="I481" t="str">
            <v>Bruce Wayne|YoungBoy Never Broke Again</v>
          </cell>
        </row>
        <row r="482">
          <cell r="D482">
            <v>74</v>
          </cell>
          <cell r="E482">
            <v>18</v>
          </cell>
          <cell r="F482">
            <v>0</v>
          </cell>
          <cell r="H482">
            <v>457</v>
          </cell>
          <cell r="I482" t="str">
            <v>Sienna|The Marias</v>
          </cell>
        </row>
        <row r="483">
          <cell r="D483">
            <v>91</v>
          </cell>
          <cell r="E483">
            <v>3</v>
          </cell>
          <cell r="F483">
            <v>0</v>
          </cell>
          <cell r="H483">
            <v>100</v>
          </cell>
          <cell r="I483" t="str">
            <v>Baby Steps|Olivia Dean</v>
          </cell>
        </row>
        <row r="484">
          <cell r="D484">
            <v>56</v>
          </cell>
          <cell r="E484">
            <v>5</v>
          </cell>
          <cell r="F484">
            <v>0</v>
          </cell>
          <cell r="H484">
            <v>188</v>
          </cell>
          <cell r="I484" t="str">
            <v>It Won't Be Long|George Birge</v>
          </cell>
        </row>
        <row r="485">
          <cell r="D485">
            <v>52</v>
          </cell>
          <cell r="E485">
            <v>19</v>
          </cell>
          <cell r="F485">
            <v>0</v>
          </cell>
          <cell r="H485">
            <v>679</v>
          </cell>
          <cell r="I485" t="str">
            <v>Darlin'|Chase Matthew</v>
          </cell>
        </row>
        <row r="486">
          <cell r="D486">
            <v>25</v>
          </cell>
          <cell r="E486">
            <v>33</v>
          </cell>
          <cell r="F486">
            <v>0</v>
          </cell>
          <cell r="H486">
            <v>882</v>
          </cell>
          <cell r="I486" t="str">
            <v>Nice To Meet You|Myles Smith</v>
          </cell>
        </row>
        <row r="487">
          <cell r="D487">
            <v>21</v>
          </cell>
          <cell r="E487">
            <v>28</v>
          </cell>
          <cell r="F487">
            <v>0</v>
          </cell>
          <cell r="H487">
            <v>1080</v>
          </cell>
          <cell r="I487" t="str">
            <v>Gabriela|KATSEYE</v>
          </cell>
        </row>
        <row r="488">
          <cell r="D488">
            <v>2</v>
          </cell>
          <cell r="E488">
            <v>22</v>
          </cell>
          <cell r="F488">
            <v>0</v>
          </cell>
          <cell r="H488">
            <v>277</v>
          </cell>
          <cell r="I488" t="str">
            <v>Purple Rain|Prince And The Revolution</v>
          </cell>
        </row>
        <row r="489">
          <cell r="D489">
            <v>27</v>
          </cell>
          <cell r="E489">
            <v>25</v>
          </cell>
          <cell r="F489">
            <v>0</v>
          </cell>
          <cell r="H489">
            <v>941</v>
          </cell>
          <cell r="I489" t="str">
            <v>Is It A Crime|Mariah The Scientist &amp; Kali Uchis</v>
          </cell>
        </row>
        <row r="490">
          <cell r="D490">
            <v>24</v>
          </cell>
          <cell r="E490">
            <v>2</v>
          </cell>
          <cell r="F490">
            <v>0</v>
          </cell>
          <cell r="H490">
            <v>120</v>
          </cell>
          <cell r="I490" t="str">
            <v>Helicopter|A$AP Rocky</v>
          </cell>
        </row>
        <row r="491">
          <cell r="D491">
            <v>43</v>
          </cell>
          <cell r="E491">
            <v>20</v>
          </cell>
          <cell r="F491">
            <v>0</v>
          </cell>
          <cell r="H491">
            <v>792</v>
          </cell>
          <cell r="I491" t="str">
            <v>Shot Callin|YoungBoy Never Broke Again</v>
          </cell>
        </row>
        <row r="492">
          <cell r="D492">
            <v>68</v>
          </cell>
          <cell r="E492">
            <v>3</v>
          </cell>
          <cell r="F492">
            <v>0</v>
          </cell>
          <cell r="H492">
            <v>106</v>
          </cell>
          <cell r="I492" t="str">
            <v>Bittersweet|Madison Beer</v>
          </cell>
        </row>
        <row r="493">
          <cell r="D493">
            <v>51</v>
          </cell>
          <cell r="E493">
            <v>18</v>
          </cell>
          <cell r="F493">
            <v>0</v>
          </cell>
          <cell r="H493">
            <v>681</v>
          </cell>
          <cell r="I493" t="str">
            <v>Take Me Thru Dere|Metro Boomin, Quavo, Breskii &amp; YKNIECE</v>
          </cell>
        </row>
        <row r="494">
          <cell r="D494">
            <v>76</v>
          </cell>
          <cell r="E494">
            <v>2</v>
          </cell>
          <cell r="F494">
            <v>0</v>
          </cell>
          <cell r="H494">
            <v>71</v>
          </cell>
          <cell r="I494" t="str">
            <v>Damn I Love Miami|Pitbull X Lil Jon</v>
          </cell>
        </row>
        <row r="495">
          <cell r="D495">
            <v>29</v>
          </cell>
          <cell r="E495">
            <v>4</v>
          </cell>
          <cell r="F495">
            <v>0</v>
          </cell>
          <cell r="H495">
            <v>203</v>
          </cell>
          <cell r="I495" t="str">
            <v>Internet Girl|KATSEYE</v>
          </cell>
        </row>
        <row r="496">
          <cell r="D496">
            <v>67</v>
          </cell>
          <cell r="E496">
            <v>6</v>
          </cell>
          <cell r="F496">
            <v>0</v>
          </cell>
          <cell r="H496">
            <v>232</v>
          </cell>
          <cell r="I496" t="str">
            <v>Phantom|EsDeeKid &amp; Rico Ace</v>
          </cell>
        </row>
        <row r="497">
          <cell r="D497">
            <v>84</v>
          </cell>
          <cell r="E497">
            <v>2</v>
          </cell>
          <cell r="F497">
            <v>0</v>
          </cell>
          <cell r="H497">
            <v>67</v>
          </cell>
          <cell r="I497" t="str">
            <v>Lover, You Should've Come Over|Jeff Buckley</v>
          </cell>
        </row>
        <row r="498">
          <cell r="D498">
            <v>33</v>
          </cell>
          <cell r="E498">
            <v>2</v>
          </cell>
          <cell r="F498">
            <v>0</v>
          </cell>
          <cell r="H498">
            <v>100</v>
          </cell>
          <cell r="I498" t="str">
            <v>Stole Ya Flow|A$AP Rocky</v>
          </cell>
        </row>
        <row r="499">
          <cell r="D499">
            <v>87</v>
          </cell>
          <cell r="E499">
            <v>3</v>
          </cell>
          <cell r="F499">
            <v>0</v>
          </cell>
          <cell r="H499">
            <v>103</v>
          </cell>
          <cell r="I499" t="str">
            <v>Don't Kill The Party|Ty Dolla $ign Featuring Quavo &amp; Juicy J</v>
          </cell>
        </row>
        <row r="500">
          <cell r="D500">
            <v>52</v>
          </cell>
          <cell r="E500">
            <v>3</v>
          </cell>
          <cell r="F500">
            <v>0</v>
          </cell>
          <cell r="H500">
            <v>116</v>
          </cell>
          <cell r="I500" t="str">
            <v>Dopamina|Peso Pluma &amp; Tito Double P</v>
          </cell>
        </row>
        <row r="501">
          <cell r="D501">
            <v>86</v>
          </cell>
          <cell r="E501">
            <v>8</v>
          </cell>
          <cell r="F501">
            <v>0</v>
          </cell>
          <cell r="H501">
            <v>233</v>
          </cell>
          <cell r="I501" t="str">
            <v>What An Awesome God|Phil Wickham</v>
          </cell>
        </row>
        <row r="502">
          <cell r="D502">
            <v>90</v>
          </cell>
          <cell r="E502">
            <v>5</v>
          </cell>
          <cell r="F502">
            <v>0</v>
          </cell>
          <cell r="H502">
            <v>159</v>
          </cell>
          <cell r="I502" t="str">
            <v>Amor|Emmanuel Cortes</v>
          </cell>
        </row>
        <row r="503">
          <cell r="D503">
            <v>91</v>
          </cell>
          <cell r="E503">
            <v>13</v>
          </cell>
          <cell r="F503">
            <v>0</v>
          </cell>
          <cell r="H503">
            <v>188</v>
          </cell>
          <cell r="I503" t="str">
            <v>Let Down|Radiohead</v>
          </cell>
        </row>
        <row r="504">
          <cell r="D504">
            <v>57</v>
          </cell>
          <cell r="E504">
            <v>4</v>
          </cell>
          <cell r="F504">
            <v>0</v>
          </cell>
          <cell r="H504">
            <v>158</v>
          </cell>
          <cell r="I504" t="str">
            <v>Girl, Get Up.|Doechii &amp; SZA</v>
          </cell>
        </row>
        <row r="505">
          <cell r="D505">
            <v>97</v>
          </cell>
          <cell r="E505">
            <v>1</v>
          </cell>
          <cell r="F505">
            <v>0</v>
          </cell>
          <cell r="H505">
            <v>31</v>
          </cell>
          <cell r="I505" t="str">
            <v>Mrs Magic|Strawberry Guy</v>
          </cell>
        </row>
        <row r="506">
          <cell r="D506">
            <v>71</v>
          </cell>
          <cell r="E506">
            <v>10</v>
          </cell>
          <cell r="F506">
            <v>0</v>
          </cell>
          <cell r="H506">
            <v>335</v>
          </cell>
          <cell r="I506" t="str">
            <v>3am|Loe Shimmy &amp; Don Toliver</v>
          </cell>
        </row>
        <row r="507">
          <cell r="D507">
            <v>51</v>
          </cell>
          <cell r="E507">
            <v>6</v>
          </cell>
          <cell r="F507">
            <v>0</v>
          </cell>
          <cell r="H507">
            <v>287</v>
          </cell>
          <cell r="I507" t="str">
            <v>Mr Recoup|21 Savage &amp; Drake</v>
          </cell>
        </row>
        <row r="508">
          <cell r="D508">
            <v>28</v>
          </cell>
          <cell r="E508">
            <v>40</v>
          </cell>
          <cell r="F508">
            <v>0</v>
          </cell>
          <cell r="H508">
            <v>915</v>
          </cell>
          <cell r="I508" t="str">
            <v>Happen To Me|Russell Dickerson</v>
          </cell>
        </row>
        <row r="509">
          <cell r="D509">
            <v>2</v>
          </cell>
          <cell r="E509">
            <v>53</v>
          </cell>
          <cell r="F509">
            <v>0</v>
          </cell>
          <cell r="H509">
            <v>65</v>
          </cell>
          <cell r="I509" t="str">
            <v>Trap Queen|Fetty Wap</v>
          </cell>
        </row>
        <row r="510">
          <cell r="D510">
            <v>36</v>
          </cell>
          <cell r="E510">
            <v>24</v>
          </cell>
          <cell r="F510">
            <v>0</v>
          </cell>
          <cell r="H510">
            <v>652</v>
          </cell>
          <cell r="I510" t="str">
            <v>No Broke Boys|Disco Lines &amp; Tinashe</v>
          </cell>
        </row>
        <row r="511">
          <cell r="D511">
            <v>54</v>
          </cell>
          <cell r="E511">
            <v>1</v>
          </cell>
          <cell r="F511">
            <v>0</v>
          </cell>
          <cell r="H511">
            <v>52</v>
          </cell>
          <cell r="I511" t="str">
            <v>Order Of Protection|A$AP Rocky</v>
          </cell>
        </row>
        <row r="512">
          <cell r="D512">
            <v>56</v>
          </cell>
          <cell r="E512">
            <v>2</v>
          </cell>
          <cell r="F512">
            <v>0</v>
          </cell>
          <cell r="H512">
            <v>104</v>
          </cell>
          <cell r="I512" t="str">
            <v>Punk Rocky|A$AP Rocky</v>
          </cell>
        </row>
        <row r="513">
          <cell r="D513">
            <v>59</v>
          </cell>
          <cell r="E513">
            <v>1</v>
          </cell>
          <cell r="F513">
            <v>0</v>
          </cell>
          <cell r="H513">
            <v>50</v>
          </cell>
          <cell r="I513" t="str">
            <v>Playa|A$AP Rocky</v>
          </cell>
        </row>
        <row r="514">
          <cell r="D514">
            <v>62</v>
          </cell>
          <cell r="E514">
            <v>1</v>
          </cell>
          <cell r="F514">
            <v>0</v>
          </cell>
          <cell r="H514">
            <v>48</v>
          </cell>
          <cell r="I514" t="str">
            <v>Stop Snitching|A$AP Rocky Featuring BossMan Dlow &amp; Sauce Walka</v>
          </cell>
        </row>
        <row r="515">
          <cell r="D515">
            <v>65</v>
          </cell>
          <cell r="E515">
            <v>1</v>
          </cell>
          <cell r="F515">
            <v>0</v>
          </cell>
          <cell r="H515">
            <v>47</v>
          </cell>
          <cell r="I515" t="str">
            <v>No Trespassing|A$AP Rocky</v>
          </cell>
        </row>
        <row r="516">
          <cell r="D516">
            <v>73</v>
          </cell>
          <cell r="E516">
            <v>1</v>
          </cell>
          <cell r="F516">
            <v>0</v>
          </cell>
          <cell r="H516">
            <v>40</v>
          </cell>
          <cell r="I516" t="str">
            <v>Don't Be Dumb / Trip Baby|A$AP Rocky</v>
          </cell>
        </row>
        <row r="517">
          <cell r="D517">
            <v>35</v>
          </cell>
          <cell r="E517">
            <v>2</v>
          </cell>
          <cell r="F517">
            <v>0</v>
          </cell>
          <cell r="H517">
            <v>112</v>
          </cell>
          <cell r="I517" t="str">
            <v>Bad News|Zach Bryan</v>
          </cell>
        </row>
        <row r="518">
          <cell r="D518">
            <v>80</v>
          </cell>
          <cell r="E518">
            <v>1</v>
          </cell>
          <cell r="F518">
            <v>0</v>
          </cell>
          <cell r="H518">
            <v>39</v>
          </cell>
          <cell r="I518" t="str">
            <v>Headtap|YoungBoy Never Broke Again</v>
          </cell>
        </row>
        <row r="519">
          <cell r="D519">
            <v>81</v>
          </cell>
          <cell r="E519">
            <v>1</v>
          </cell>
          <cell r="F519">
            <v>0</v>
          </cell>
          <cell r="H519">
            <v>39</v>
          </cell>
          <cell r="I519" t="str">
            <v>Air Force (Black Demarco)|A$AP Rocky</v>
          </cell>
        </row>
        <row r="520">
          <cell r="D520">
            <v>83</v>
          </cell>
          <cell r="E520">
            <v>1</v>
          </cell>
          <cell r="F520">
            <v>0</v>
          </cell>
          <cell r="H520">
            <v>37</v>
          </cell>
          <cell r="I520" t="str">
            <v>Another Episode|YoungBoy Never Broke Again</v>
          </cell>
        </row>
        <row r="521">
          <cell r="D521">
            <v>38</v>
          </cell>
          <cell r="E521">
            <v>2</v>
          </cell>
          <cell r="F521">
            <v>0</v>
          </cell>
          <cell r="H521">
            <v>106</v>
          </cell>
          <cell r="I521" t="str">
            <v>Appetite|Zach Bryan</v>
          </cell>
        </row>
        <row r="522">
          <cell r="D522">
            <v>88</v>
          </cell>
          <cell r="E522">
            <v>1</v>
          </cell>
          <cell r="F522">
            <v>0</v>
          </cell>
          <cell r="H522">
            <v>36</v>
          </cell>
          <cell r="I522" t="str">
            <v>Whiskey (Release Me)|A$AP Rocky Featuring Gorillaz &amp; Westside Gunn</v>
          </cell>
        </row>
        <row r="523">
          <cell r="D523">
            <v>90</v>
          </cell>
          <cell r="E523">
            <v>1</v>
          </cell>
          <cell r="F523">
            <v>0</v>
          </cell>
          <cell r="H523">
            <v>36</v>
          </cell>
          <cell r="I523" t="str">
            <v>Anti-Social|YoungBoy Never Broke Again</v>
          </cell>
        </row>
        <row r="524">
          <cell r="D524">
            <v>4</v>
          </cell>
          <cell r="E524">
            <v>15</v>
          </cell>
          <cell r="F524">
            <v>0</v>
          </cell>
          <cell r="H524">
            <v>973</v>
          </cell>
          <cell r="I524" t="str">
            <v>Father Figure|Taylor Swift</v>
          </cell>
        </row>
        <row r="525">
          <cell r="D525">
            <v>29</v>
          </cell>
          <cell r="E525">
            <v>30</v>
          </cell>
          <cell r="F525">
            <v>0</v>
          </cell>
          <cell r="H525">
            <v>819</v>
          </cell>
          <cell r="I525" t="str">
            <v>6 Months Later|Megan Moroney</v>
          </cell>
        </row>
        <row r="526">
          <cell r="D526">
            <v>23</v>
          </cell>
          <cell r="E526">
            <v>24</v>
          </cell>
          <cell r="F526">
            <v>0</v>
          </cell>
          <cell r="H526">
            <v>905</v>
          </cell>
          <cell r="I526" t="str">
            <v>Don't Mind If I Do|Riley Green Featuring Ella Langley</v>
          </cell>
        </row>
        <row r="527">
          <cell r="D527">
            <v>3</v>
          </cell>
          <cell r="E527">
            <v>25</v>
          </cell>
          <cell r="F527">
            <v>0</v>
          </cell>
          <cell r="H527">
            <v>813</v>
          </cell>
          <cell r="I527" t="str">
            <v>Soda Pop|Saja Boys: Andrew Choi, Neckwav, Danny Chung, Kevin Woo &amp; samUIL Lee</v>
          </cell>
        </row>
        <row r="528">
          <cell r="D528">
            <v>46</v>
          </cell>
          <cell r="E528">
            <v>1</v>
          </cell>
          <cell r="F528">
            <v>0</v>
          </cell>
          <cell r="H528">
            <v>62</v>
          </cell>
          <cell r="I528" t="str">
            <v>Runny Eggs|Zach Bryan</v>
          </cell>
        </row>
        <row r="529">
          <cell r="D529">
            <v>51</v>
          </cell>
          <cell r="E529">
            <v>1</v>
          </cell>
          <cell r="F529">
            <v>0</v>
          </cell>
          <cell r="H529">
            <v>58</v>
          </cell>
          <cell r="I529" t="str">
            <v>Skin|Zach Bryan</v>
          </cell>
        </row>
        <row r="530">
          <cell r="D530">
            <v>56</v>
          </cell>
          <cell r="E530">
            <v>1</v>
          </cell>
          <cell r="F530">
            <v>0</v>
          </cell>
          <cell r="H530">
            <v>56</v>
          </cell>
          <cell r="I530" t="str">
            <v>Deann's Denim|Zach Bryan</v>
          </cell>
        </row>
        <row r="531">
          <cell r="D531">
            <v>57</v>
          </cell>
          <cell r="E531">
            <v>1</v>
          </cell>
          <cell r="F531">
            <v>0</v>
          </cell>
          <cell r="H531">
            <v>56</v>
          </cell>
          <cell r="I531" t="str">
            <v>Drowning|Zach Bryan</v>
          </cell>
        </row>
        <row r="532">
          <cell r="D532">
            <v>58</v>
          </cell>
          <cell r="E532">
            <v>1</v>
          </cell>
          <cell r="F532">
            <v>0</v>
          </cell>
          <cell r="H532">
            <v>55</v>
          </cell>
          <cell r="I532" t="str">
            <v>Dry Deserts|Zach Bryan</v>
          </cell>
        </row>
        <row r="533">
          <cell r="D533">
            <v>61</v>
          </cell>
          <cell r="E533">
            <v>1</v>
          </cell>
          <cell r="F533">
            <v>0</v>
          </cell>
          <cell r="H533">
            <v>53</v>
          </cell>
          <cell r="I533" t="str">
            <v>Santa Fe|Zach Bryan</v>
          </cell>
        </row>
        <row r="534">
          <cell r="D534">
            <v>68</v>
          </cell>
          <cell r="E534">
            <v>1</v>
          </cell>
          <cell r="F534">
            <v>0</v>
          </cell>
          <cell r="H534">
            <v>50</v>
          </cell>
          <cell r="I534" t="str">
            <v>With Heaven On Top|Zach Bryan</v>
          </cell>
        </row>
        <row r="535">
          <cell r="D535">
            <v>69</v>
          </cell>
          <cell r="E535">
            <v>1</v>
          </cell>
          <cell r="F535">
            <v>0</v>
          </cell>
          <cell r="H535">
            <v>48</v>
          </cell>
          <cell r="I535" t="str">
            <v>South And Pine|Zach Bryan</v>
          </cell>
        </row>
        <row r="536">
          <cell r="D536">
            <v>71</v>
          </cell>
          <cell r="E536">
            <v>1</v>
          </cell>
          <cell r="F536">
            <v>0</v>
          </cell>
          <cell r="H536">
            <v>47</v>
          </cell>
          <cell r="I536" t="str">
            <v>Cannonball|Zach Bryan</v>
          </cell>
        </row>
        <row r="537">
          <cell r="D537">
            <v>72</v>
          </cell>
          <cell r="E537">
            <v>1</v>
          </cell>
          <cell r="F537">
            <v>0</v>
          </cell>
          <cell r="H537">
            <v>47</v>
          </cell>
          <cell r="I537" t="str">
            <v>Slicked Back|Zach Bryan</v>
          </cell>
        </row>
        <row r="538">
          <cell r="D538">
            <v>73</v>
          </cell>
          <cell r="E538">
            <v>1</v>
          </cell>
          <cell r="F538">
            <v>0</v>
          </cell>
          <cell r="H538">
            <v>47</v>
          </cell>
          <cell r="I538" t="str">
            <v>Anyways|Zach Bryan</v>
          </cell>
        </row>
        <row r="539">
          <cell r="D539">
            <v>3</v>
          </cell>
          <cell r="E539">
            <v>20</v>
          </cell>
          <cell r="F539">
            <v>0</v>
          </cell>
          <cell r="H539">
            <v>973</v>
          </cell>
          <cell r="I539" t="str">
            <v>Tears|Sabrina Carpenter</v>
          </cell>
        </row>
        <row r="540">
          <cell r="D540">
            <v>77</v>
          </cell>
          <cell r="E540">
            <v>1</v>
          </cell>
          <cell r="F540">
            <v>0</v>
          </cell>
          <cell r="H540">
            <v>45</v>
          </cell>
          <cell r="I540" t="str">
            <v>Rather Be|The Kid Laroi Featuring Lithe</v>
          </cell>
        </row>
        <row r="541">
          <cell r="D541">
            <v>16</v>
          </cell>
          <cell r="E541">
            <v>20</v>
          </cell>
          <cell r="F541">
            <v>0</v>
          </cell>
          <cell r="H541">
            <v>320</v>
          </cell>
          <cell r="I541" t="str">
            <v>Eternity|Alex Warren</v>
          </cell>
        </row>
        <row r="542">
          <cell r="D542">
            <v>63</v>
          </cell>
          <cell r="E542">
            <v>3</v>
          </cell>
          <cell r="F542">
            <v>0</v>
          </cell>
          <cell r="H542">
            <v>129</v>
          </cell>
          <cell r="I542" t="str">
            <v>Stay Country Or Die Tryin'|Blake Shelton</v>
          </cell>
        </row>
        <row r="543">
          <cell r="D543">
            <v>87</v>
          </cell>
          <cell r="E543">
            <v>1</v>
          </cell>
          <cell r="F543">
            <v>0</v>
          </cell>
          <cell r="H543">
            <v>42</v>
          </cell>
          <cell r="I543" t="str">
            <v>If They Come Lookin'|Zach Bryan</v>
          </cell>
        </row>
        <row r="544">
          <cell r="D544">
            <v>89</v>
          </cell>
          <cell r="E544">
            <v>1</v>
          </cell>
          <cell r="F544">
            <v>0</v>
          </cell>
          <cell r="H544">
            <v>42</v>
          </cell>
          <cell r="I544" t="str">
            <v>Rivers And Creeks|Zach Bryan</v>
          </cell>
        </row>
        <row r="545">
          <cell r="D545">
            <v>58</v>
          </cell>
          <cell r="E545">
            <v>18</v>
          </cell>
          <cell r="F545">
            <v>0</v>
          </cell>
          <cell r="H545">
            <v>555</v>
          </cell>
          <cell r="I545" t="str">
            <v>Camera|Ed Sheeran</v>
          </cell>
        </row>
        <row r="546">
          <cell r="D546">
            <v>95</v>
          </cell>
          <cell r="E546">
            <v>1</v>
          </cell>
          <cell r="F546">
            <v>0</v>
          </cell>
          <cell r="H546">
            <v>40</v>
          </cell>
          <cell r="I546" t="str">
            <v>You Can Still Come Home|Zach Bryan</v>
          </cell>
        </row>
        <row r="547">
          <cell r="D547">
            <v>100</v>
          </cell>
          <cell r="E547">
            <v>1</v>
          </cell>
          <cell r="F547">
            <v>0</v>
          </cell>
          <cell r="H547">
            <v>39</v>
          </cell>
          <cell r="I547" t="str">
            <v>Big Guy|Ice Spice</v>
          </cell>
        </row>
        <row r="548">
          <cell r="D548">
            <v>1</v>
          </cell>
          <cell r="E548">
            <v>29</v>
          </cell>
          <cell r="F548">
            <v>0</v>
          </cell>
          <cell r="H548">
            <v>724</v>
          </cell>
          <cell r="I548" t="str">
            <v>What I Want|Morgan Wallen Featuring Tate McRae</v>
          </cell>
        </row>
        <row r="549">
          <cell r="D549">
            <v>1</v>
          </cell>
          <cell r="E549">
            <v>27</v>
          </cell>
          <cell r="F549">
            <v>0</v>
          </cell>
          <cell r="H549">
            <v>752</v>
          </cell>
          <cell r="I549" t="str">
            <v>Manchild|Sabrina Carpenter</v>
          </cell>
        </row>
        <row r="550">
          <cell r="D550">
            <v>5</v>
          </cell>
          <cell r="E550">
            <v>36</v>
          </cell>
          <cell r="F550">
            <v>0</v>
          </cell>
          <cell r="H550">
            <v>670</v>
          </cell>
          <cell r="I550" t="str">
            <v>Love Me Not|Ravyn Lenae</v>
          </cell>
        </row>
        <row r="551">
          <cell r="D551">
            <v>41</v>
          </cell>
          <cell r="E551">
            <v>1</v>
          </cell>
          <cell r="F551">
            <v>0</v>
          </cell>
          <cell r="H551">
            <v>64</v>
          </cell>
          <cell r="I551" t="str">
            <v>Landslide|Fleetwood Mac</v>
          </cell>
        </row>
        <row r="552">
          <cell r="D552">
            <v>45</v>
          </cell>
          <cell r="E552">
            <v>21</v>
          </cell>
          <cell r="F552">
            <v>0</v>
          </cell>
          <cell r="H552">
            <v>586</v>
          </cell>
          <cell r="I552" t="str">
            <v>Last One To Know|Gavin Adcock</v>
          </cell>
        </row>
        <row r="553">
          <cell r="D553">
            <v>3</v>
          </cell>
          <cell r="E553">
            <v>41</v>
          </cell>
          <cell r="F553">
            <v>0</v>
          </cell>
          <cell r="H553">
            <v>59</v>
          </cell>
          <cell r="I553" t="str">
            <v>Running Up That Hill (A Deal With God)|Kate Bush</v>
          </cell>
        </row>
        <row r="554">
          <cell r="D554">
            <v>4</v>
          </cell>
          <cell r="E554">
            <v>25</v>
          </cell>
          <cell r="F554">
            <v>0</v>
          </cell>
          <cell r="H554">
            <v>723</v>
          </cell>
          <cell r="I554" t="str">
            <v>Your Idol|Saja Boys: Andrew Choi, Neckwav, Danny Chung, Kevin Woo &amp; samUIL Lee</v>
          </cell>
        </row>
        <row r="555">
          <cell r="D555">
            <v>50</v>
          </cell>
          <cell r="E555">
            <v>6</v>
          </cell>
          <cell r="F555">
            <v>0</v>
          </cell>
          <cell r="H555">
            <v>241</v>
          </cell>
          <cell r="I555" t="str">
            <v>Cowgirl|Parmalee</v>
          </cell>
        </row>
        <row r="556">
          <cell r="D556">
            <v>6</v>
          </cell>
          <cell r="E556">
            <v>12</v>
          </cell>
          <cell r="F556">
            <v>0</v>
          </cell>
          <cell r="H556">
            <v>782</v>
          </cell>
          <cell r="I556" t="str">
            <v>Wi$h Li$t|Taylor Swift</v>
          </cell>
        </row>
        <row r="557">
          <cell r="D557">
            <v>41</v>
          </cell>
          <cell r="E557">
            <v>25</v>
          </cell>
          <cell r="F557">
            <v>0</v>
          </cell>
          <cell r="H557">
            <v>563</v>
          </cell>
          <cell r="I557" t="str">
            <v>Sugar On My Tongue|Tyler, The Creator</v>
          </cell>
        </row>
        <row r="558">
          <cell r="D558">
            <v>82</v>
          </cell>
          <cell r="E558">
            <v>13</v>
          </cell>
          <cell r="F558">
            <v>0</v>
          </cell>
          <cell r="H558">
            <v>128</v>
          </cell>
          <cell r="I558" t="str">
            <v>Gnarly|KATSEYE</v>
          </cell>
        </row>
        <row r="559">
          <cell r="D559">
            <v>8</v>
          </cell>
          <cell r="E559">
            <v>11</v>
          </cell>
          <cell r="F559">
            <v>0</v>
          </cell>
          <cell r="H559">
            <v>684</v>
          </cell>
          <cell r="I559" t="str">
            <v>The Life Of A Showgirl|Taylor Swift Featuring Sabrina Carpenter</v>
          </cell>
        </row>
        <row r="560">
          <cell r="D560">
            <v>53</v>
          </cell>
          <cell r="E560">
            <v>15</v>
          </cell>
          <cell r="F560">
            <v>0</v>
          </cell>
          <cell r="H560">
            <v>272</v>
          </cell>
          <cell r="I560" t="str">
            <v>Heart Of Stone|Jelly Roll</v>
          </cell>
        </row>
        <row r="561">
          <cell r="D561">
            <v>92</v>
          </cell>
          <cell r="E561">
            <v>2</v>
          </cell>
          <cell r="F561">
            <v>0</v>
          </cell>
          <cell r="H561">
            <v>66</v>
          </cell>
          <cell r="I561" t="str">
            <v>Dusty Bibles|Josiah Queen</v>
          </cell>
        </row>
        <row r="562">
          <cell r="D562">
            <v>99</v>
          </cell>
          <cell r="E562">
            <v>1</v>
          </cell>
          <cell r="F562">
            <v>0</v>
          </cell>
          <cell r="H562">
            <v>35</v>
          </cell>
          <cell r="I562" t="str">
            <v>I've Seen It|Olivia Dean</v>
          </cell>
        </row>
        <row r="563">
          <cell r="D563">
            <v>63</v>
          </cell>
          <cell r="E563">
            <v>1</v>
          </cell>
          <cell r="F563">
            <v>0</v>
          </cell>
          <cell r="H563">
            <v>38</v>
          </cell>
          <cell r="I563" t="str">
            <v>Such A Funny Way|Sabrina Carpenter</v>
          </cell>
        </row>
        <row r="564">
          <cell r="D564">
            <v>76</v>
          </cell>
          <cell r="E564">
            <v>1</v>
          </cell>
          <cell r="F564">
            <v>0</v>
          </cell>
          <cell r="H564">
            <v>31</v>
          </cell>
          <cell r="I564" t="str">
            <v>Ni Pedo|Peso Pluma &amp; Tito Double P</v>
          </cell>
        </row>
        <row r="565">
          <cell r="D565">
            <v>79</v>
          </cell>
          <cell r="E565">
            <v>1</v>
          </cell>
          <cell r="F565">
            <v>0</v>
          </cell>
          <cell r="H565">
            <v>31</v>
          </cell>
          <cell r="I565" t="str">
            <v>Bckpckbyz|Peso Pluma &amp; Tito Double P</v>
          </cell>
        </row>
        <row r="566">
          <cell r="D566">
            <v>86</v>
          </cell>
          <cell r="E566">
            <v>1</v>
          </cell>
          <cell r="F566">
            <v>0</v>
          </cell>
          <cell r="H566">
            <v>29</v>
          </cell>
          <cell r="I566" t="str">
            <v>Leviticus|$uicideboy$</v>
          </cell>
        </row>
        <row r="567">
          <cell r="D567">
            <v>75</v>
          </cell>
          <cell r="E567">
            <v>8</v>
          </cell>
          <cell r="F567">
            <v>0</v>
          </cell>
          <cell r="H567">
            <v>251</v>
          </cell>
          <cell r="I567" t="str">
            <v>What You Is|YoungBoy Never Broke Again &amp; Mellow Rackz</v>
          </cell>
        </row>
        <row r="568">
          <cell r="D568">
            <v>26</v>
          </cell>
          <cell r="E568">
            <v>11</v>
          </cell>
          <cell r="F568">
            <v>0</v>
          </cell>
          <cell r="H568">
            <v>355</v>
          </cell>
          <cell r="I568" t="str">
            <v>Safe|Cardi B Featuring Kehlani</v>
          </cell>
        </row>
        <row r="569">
          <cell r="D569">
            <v>82</v>
          </cell>
          <cell r="E569">
            <v>3</v>
          </cell>
          <cell r="F569">
            <v>0</v>
          </cell>
          <cell r="H569">
            <v>101</v>
          </cell>
          <cell r="I569" t="str">
            <v>Turn The Lights Off|KATO Featuring Jon</v>
          </cell>
        </row>
        <row r="570">
          <cell r="D570">
            <v>35</v>
          </cell>
          <cell r="E570">
            <v>3</v>
          </cell>
          <cell r="F570">
            <v>0</v>
          </cell>
          <cell r="H570">
            <v>137</v>
          </cell>
          <cell r="I570" t="str">
            <v>Fear|NF</v>
          </cell>
        </row>
        <row r="571">
          <cell r="D571">
            <v>29</v>
          </cell>
          <cell r="E571">
            <v>4</v>
          </cell>
          <cell r="F571">
            <v>0</v>
          </cell>
          <cell r="H571">
            <v>189</v>
          </cell>
          <cell r="I571" t="str">
            <v>Nobody's Girl|Tate McRae</v>
          </cell>
        </row>
        <row r="572">
          <cell r="D572">
            <v>1</v>
          </cell>
          <cell r="E572">
            <v>79</v>
          </cell>
          <cell r="F572">
            <v>0</v>
          </cell>
          <cell r="H572">
            <v>1914</v>
          </cell>
          <cell r="I572" t="str">
            <v>All I Want For Christmas Is You|Mariah Carey</v>
          </cell>
        </row>
        <row r="573">
          <cell r="D573">
            <v>1</v>
          </cell>
          <cell r="E573">
            <v>71</v>
          </cell>
          <cell r="F573">
            <v>0</v>
          </cell>
          <cell r="H573">
            <v>1724</v>
          </cell>
          <cell r="I573" t="str">
            <v>Rockin' Around The Christmas Tree|Brenda Lee</v>
          </cell>
        </row>
        <row r="574">
          <cell r="D574">
            <v>2</v>
          </cell>
          <cell r="E574">
            <v>68</v>
          </cell>
          <cell r="F574">
            <v>0</v>
          </cell>
          <cell r="H574">
            <v>1710</v>
          </cell>
          <cell r="I574" t="str">
            <v>Jingle Bell Rock|Bobby Helms</v>
          </cell>
        </row>
        <row r="575">
          <cell r="D575">
            <v>2</v>
          </cell>
          <cell r="E575">
            <v>53</v>
          </cell>
          <cell r="F575">
            <v>0</v>
          </cell>
          <cell r="H575">
            <v>1779</v>
          </cell>
          <cell r="I575" t="str">
            <v>Last Christmas|Wham!</v>
          </cell>
        </row>
        <row r="576">
          <cell r="D576">
            <v>5</v>
          </cell>
          <cell r="E576">
            <v>36</v>
          </cell>
          <cell r="F576">
            <v>0</v>
          </cell>
          <cell r="H576">
            <v>1304</v>
          </cell>
          <cell r="I576" t="str">
            <v>Santa Tell Me|Ariana Grande</v>
          </cell>
        </row>
        <row r="577">
          <cell r="D577">
            <v>6</v>
          </cell>
          <cell r="E577">
            <v>56</v>
          </cell>
          <cell r="F577">
            <v>0</v>
          </cell>
          <cell r="H577">
            <v>1182</v>
          </cell>
          <cell r="I577" t="str">
            <v>The Christmas Song (Merry Christmas To You)|Nat "King" Cole</v>
          </cell>
        </row>
        <row r="578">
          <cell r="D578">
            <v>7</v>
          </cell>
          <cell r="E578">
            <v>42</v>
          </cell>
          <cell r="F578">
            <v>0</v>
          </cell>
          <cell r="H578">
            <v>1077</v>
          </cell>
          <cell r="I578" t="str">
            <v>Let It Snow! Let It Snow! Let It Snow!|Dean Martin</v>
          </cell>
        </row>
        <row r="579">
          <cell r="D579">
            <v>7</v>
          </cell>
          <cell r="E579">
            <v>39</v>
          </cell>
          <cell r="F579">
            <v>0</v>
          </cell>
          <cell r="H579">
            <v>1141</v>
          </cell>
          <cell r="I579" t="str">
            <v>Underneath The Tree|Kelly Clarkson</v>
          </cell>
        </row>
        <row r="580">
          <cell r="D580">
            <v>5</v>
          </cell>
          <cell r="E580">
            <v>52</v>
          </cell>
          <cell r="F580">
            <v>0</v>
          </cell>
          <cell r="H580">
            <v>1139</v>
          </cell>
          <cell r="I580" t="str">
            <v>It's The Most Wonderful Time Of The Year|Andy Williams</v>
          </cell>
        </row>
        <row r="581">
          <cell r="D581">
            <v>8</v>
          </cell>
          <cell r="E581">
            <v>39</v>
          </cell>
          <cell r="F581">
            <v>0</v>
          </cell>
          <cell r="H581">
            <v>1011</v>
          </cell>
          <cell r="I581" t="str">
            <v>Sleigh Ride|The Ronettes</v>
          </cell>
        </row>
        <row r="582">
          <cell r="D582">
            <v>6</v>
          </cell>
          <cell r="E582">
            <v>43</v>
          </cell>
          <cell r="F582">
            <v>0</v>
          </cell>
          <cell r="H582">
            <v>960</v>
          </cell>
          <cell r="I582" t="str">
            <v>Feliz Navidad|Jose Feliciano</v>
          </cell>
        </row>
        <row r="583">
          <cell r="D583">
            <v>4</v>
          </cell>
          <cell r="E583">
            <v>51</v>
          </cell>
          <cell r="F583">
            <v>0</v>
          </cell>
          <cell r="H583">
            <v>950</v>
          </cell>
          <cell r="I583" t="str">
            <v>A Holly Jolly Christmas|Burl Ives</v>
          </cell>
        </row>
        <row r="584">
          <cell r="D584">
            <v>12</v>
          </cell>
          <cell r="E584">
            <v>31</v>
          </cell>
          <cell r="F584">
            <v>0</v>
          </cell>
          <cell r="H584">
            <v>1046</v>
          </cell>
          <cell r="I584" t="str">
            <v>It's Beginning To Look A Lot Like Christmas|Michael Buble</v>
          </cell>
        </row>
        <row r="585">
          <cell r="D585">
            <v>14</v>
          </cell>
          <cell r="E585">
            <v>32</v>
          </cell>
          <cell r="F585">
            <v>0</v>
          </cell>
          <cell r="H585">
            <v>913</v>
          </cell>
          <cell r="I585" t="str">
            <v>Christmas (Baby Please Come Home)|Darlene Love</v>
          </cell>
        </row>
        <row r="586">
          <cell r="D586">
            <v>10</v>
          </cell>
          <cell r="E586">
            <v>31</v>
          </cell>
          <cell r="F586">
            <v>0</v>
          </cell>
          <cell r="H586">
            <v>737</v>
          </cell>
          <cell r="I586" t="str">
            <v>Run Rudolph Run|Chuck Berry</v>
          </cell>
        </row>
        <row r="587">
          <cell r="D587">
            <v>12</v>
          </cell>
          <cell r="E587">
            <v>44</v>
          </cell>
          <cell r="F587">
            <v>0</v>
          </cell>
          <cell r="H587">
            <v>747</v>
          </cell>
          <cell r="I587" t="str">
            <v>White Christmas (1947)|Bing Crosby With Ken Darby Singers &amp; John Scott Trotter &amp; His Orchestra</v>
          </cell>
        </row>
        <row r="588">
          <cell r="D588">
            <v>16</v>
          </cell>
          <cell r="E588">
            <v>23</v>
          </cell>
          <cell r="F588">
            <v>0</v>
          </cell>
          <cell r="H588">
            <v>717</v>
          </cell>
          <cell r="I588" t="str">
            <v>Jingle Bells|Frank Sinatra With The Orchestra &amp; Chorus Of Gordon Jenkins</v>
          </cell>
        </row>
        <row r="589">
          <cell r="D589">
            <v>12</v>
          </cell>
          <cell r="E589">
            <v>32</v>
          </cell>
          <cell r="F589">
            <v>0</v>
          </cell>
          <cell r="H589">
            <v>689</v>
          </cell>
          <cell r="I589" t="str">
            <v>It's Beginning To Look A Lot Like Christmas|Perry Como And The Fontane Sisters With Mitchell Ayres And His Orchestra</v>
          </cell>
        </row>
        <row r="590">
          <cell r="D590">
            <v>19</v>
          </cell>
          <cell r="E590">
            <v>17</v>
          </cell>
          <cell r="F590">
            <v>0</v>
          </cell>
          <cell r="H590">
            <v>660</v>
          </cell>
          <cell r="I590" t="str">
            <v>Santa Baby|Eartha Kitt With Henri Rene And His Orchestra</v>
          </cell>
        </row>
        <row r="591">
          <cell r="D591">
            <v>16</v>
          </cell>
          <cell r="E591">
            <v>22</v>
          </cell>
          <cell r="F591">
            <v>0</v>
          </cell>
          <cell r="H591">
            <v>653</v>
          </cell>
          <cell r="I591" t="str">
            <v>Deck The Halls|Nat King Cole</v>
          </cell>
        </row>
        <row r="592">
          <cell r="D592">
            <v>18</v>
          </cell>
          <cell r="E592">
            <v>21</v>
          </cell>
          <cell r="F592">
            <v>0</v>
          </cell>
          <cell r="H592">
            <v>632</v>
          </cell>
          <cell r="I592" t="str">
            <v>Blue Christmas|Elvis Presley</v>
          </cell>
        </row>
        <row r="593">
          <cell r="D593">
            <v>21</v>
          </cell>
          <cell r="E593">
            <v>29</v>
          </cell>
          <cell r="F593">
            <v>0</v>
          </cell>
          <cell r="H593">
            <v>626</v>
          </cell>
          <cell r="I593" t="str">
            <v>Here Comes Santa Claus (Right Down Santa Claus Lane)|Gene Autry</v>
          </cell>
        </row>
        <row r="594">
          <cell r="D594">
            <v>23</v>
          </cell>
          <cell r="E594">
            <v>11</v>
          </cell>
          <cell r="F594">
            <v>0</v>
          </cell>
          <cell r="H594">
            <v>487</v>
          </cell>
          <cell r="I594" t="str">
            <v>Christmastime Is Here|Vince Guaraldi Trio</v>
          </cell>
        </row>
        <row r="595">
          <cell r="D595">
            <v>18</v>
          </cell>
          <cell r="E595">
            <v>21</v>
          </cell>
          <cell r="F595">
            <v>0</v>
          </cell>
          <cell r="H595">
            <v>501</v>
          </cell>
          <cell r="I595" t="str">
            <v>Please Come Home For Christmas|Eagles</v>
          </cell>
        </row>
        <row r="596">
          <cell r="D596">
            <v>26</v>
          </cell>
          <cell r="E596">
            <v>20</v>
          </cell>
          <cell r="F596">
            <v>0</v>
          </cell>
          <cell r="H596">
            <v>504</v>
          </cell>
          <cell r="I596" t="str">
            <v>Wonderful Christmastime|Paul McCartney</v>
          </cell>
        </row>
        <row r="597">
          <cell r="D597">
            <v>27</v>
          </cell>
          <cell r="E597">
            <v>13</v>
          </cell>
          <cell r="F597">
            <v>0</v>
          </cell>
          <cell r="H597">
            <v>511</v>
          </cell>
          <cell r="I597" t="str">
            <v>Like It's Christmas|Jonas Brothers</v>
          </cell>
        </row>
        <row r="598">
          <cell r="D598">
            <v>11</v>
          </cell>
          <cell r="E598">
            <v>18</v>
          </cell>
          <cell r="F598">
            <v>0</v>
          </cell>
          <cell r="H598">
            <v>447</v>
          </cell>
          <cell r="I598" t="str">
            <v>Mistletoe|Justin Bieber</v>
          </cell>
        </row>
        <row r="599">
          <cell r="D599">
            <v>16</v>
          </cell>
          <cell r="E599">
            <v>33</v>
          </cell>
          <cell r="F599">
            <v>0</v>
          </cell>
          <cell r="H599">
            <v>486</v>
          </cell>
          <cell r="I599" t="str">
            <v>Rudolph The Red-Nosed Reindeer|Gene Autry &amp; The Pinafores</v>
          </cell>
        </row>
        <row r="600">
          <cell r="D600">
            <v>31</v>
          </cell>
          <cell r="E600">
            <v>8</v>
          </cell>
          <cell r="F600">
            <v>0</v>
          </cell>
          <cell r="H600">
            <v>455</v>
          </cell>
          <cell r="I600" t="str">
            <v>Santa, Can't You Hear Me|Kelly Clarkson &amp; Ariana Grande</v>
          </cell>
        </row>
        <row r="601">
          <cell r="D601">
            <v>25</v>
          </cell>
          <cell r="E601">
            <v>15</v>
          </cell>
          <cell r="F601">
            <v>0</v>
          </cell>
          <cell r="H601">
            <v>449</v>
          </cell>
          <cell r="I601" t="str">
            <v>Little Saint Nick|The Beach Boys</v>
          </cell>
        </row>
        <row r="602">
          <cell r="D602">
            <v>33</v>
          </cell>
          <cell r="E602">
            <v>5</v>
          </cell>
          <cell r="F602">
            <v>0</v>
          </cell>
          <cell r="H602">
            <v>457</v>
          </cell>
          <cell r="I602" t="str">
            <v>Holly Jolly Christmas|Michael Buble</v>
          </cell>
        </row>
        <row r="603">
          <cell r="D603">
            <v>31</v>
          </cell>
          <cell r="E603">
            <v>17</v>
          </cell>
          <cell r="F603">
            <v>0</v>
          </cell>
          <cell r="H603">
            <v>444</v>
          </cell>
          <cell r="I603" t="str">
            <v>You're A Mean One, Mr. Grinch|Thurl Ravenscroft</v>
          </cell>
        </row>
        <row r="604">
          <cell r="D604">
            <v>35</v>
          </cell>
          <cell r="E604">
            <v>6</v>
          </cell>
          <cell r="F604">
            <v>0</v>
          </cell>
          <cell r="H604">
            <v>413</v>
          </cell>
          <cell r="I604" t="str">
            <v>Baby It's Cold Outside|Dean Martin</v>
          </cell>
        </row>
        <row r="605">
          <cell r="D605">
            <v>37</v>
          </cell>
          <cell r="E605">
            <v>12</v>
          </cell>
          <cell r="F605">
            <v>0</v>
          </cell>
          <cell r="H605">
            <v>419</v>
          </cell>
          <cell r="I605" t="str">
            <v>Merry Christmas|Ed Sheeran &amp; Elton John</v>
          </cell>
        </row>
        <row r="606">
          <cell r="D606">
            <v>22</v>
          </cell>
          <cell r="E606">
            <v>16</v>
          </cell>
          <cell r="F606">
            <v>0</v>
          </cell>
          <cell r="H606">
            <v>342</v>
          </cell>
          <cell r="I606" t="str">
            <v>(There's No Place Like) Home For The Holidays (1959)|Perry Como With Mitchell Ayers And His Orchestra</v>
          </cell>
        </row>
        <row r="607">
          <cell r="D607">
            <v>34</v>
          </cell>
          <cell r="E607">
            <v>10</v>
          </cell>
          <cell r="F607">
            <v>0</v>
          </cell>
          <cell r="H607">
            <v>396</v>
          </cell>
          <cell r="I607" t="str">
            <v>This Christmas|Donny Hathaway</v>
          </cell>
        </row>
        <row r="608">
          <cell r="D608">
            <v>40</v>
          </cell>
          <cell r="E608">
            <v>5</v>
          </cell>
          <cell r="F608">
            <v>0</v>
          </cell>
          <cell r="H608">
            <v>395</v>
          </cell>
          <cell r="I608" t="str">
            <v>Winter Wonderland|Darlene Love</v>
          </cell>
        </row>
        <row r="609">
          <cell r="D609">
            <v>41</v>
          </cell>
          <cell r="E609">
            <v>2</v>
          </cell>
          <cell r="F609">
            <v>0</v>
          </cell>
          <cell r="H609">
            <v>149</v>
          </cell>
          <cell r="I609" t="str">
            <v>Snowman|Sia</v>
          </cell>
        </row>
        <row r="610">
          <cell r="D610">
            <v>18</v>
          </cell>
          <cell r="E610">
            <v>24</v>
          </cell>
          <cell r="F610">
            <v>0</v>
          </cell>
          <cell r="H610">
            <v>325</v>
          </cell>
          <cell r="I610" t="str">
            <v>Happy Holiday / The Holiday Season|Andy Williams</v>
          </cell>
        </row>
        <row r="611">
          <cell r="D611">
            <v>30</v>
          </cell>
          <cell r="E611">
            <v>15</v>
          </cell>
          <cell r="F611">
            <v>0</v>
          </cell>
          <cell r="H611">
            <v>394</v>
          </cell>
          <cell r="I611" t="str">
            <v>Santa Claus Is Comin' To Town|Jackson 5</v>
          </cell>
        </row>
        <row r="612">
          <cell r="D612">
            <v>43</v>
          </cell>
          <cell r="E612">
            <v>2</v>
          </cell>
          <cell r="F612">
            <v>0</v>
          </cell>
          <cell r="H612">
            <v>141</v>
          </cell>
          <cell r="I612" t="str">
            <v>I Saw Mommy Kissing Santa Claus|Jackson 5</v>
          </cell>
        </row>
        <row r="613">
          <cell r="D613">
            <v>38</v>
          </cell>
          <cell r="E613">
            <v>7</v>
          </cell>
          <cell r="F613">
            <v>0</v>
          </cell>
          <cell r="H613">
            <v>140</v>
          </cell>
          <cell r="I613" t="str">
            <v>Happy Xmas (War Is Over)|John &amp; Yoko/The Plastic Ono Band With The Harlem Community Choir</v>
          </cell>
        </row>
        <row r="614">
          <cell r="D614">
            <v>46</v>
          </cell>
          <cell r="E614">
            <v>2</v>
          </cell>
          <cell r="F614">
            <v>0</v>
          </cell>
          <cell r="H614">
            <v>138</v>
          </cell>
          <cell r="I614" t="str">
            <v>You Make It Feel Like Christmas|Gwen Stefani Featuring Blake Shelton</v>
          </cell>
        </row>
        <row r="615">
          <cell r="D615">
            <v>37</v>
          </cell>
          <cell r="E615">
            <v>4</v>
          </cell>
          <cell r="F615">
            <v>0</v>
          </cell>
          <cell r="H615">
            <v>220</v>
          </cell>
          <cell r="I615" t="str">
            <v>Linus And Lucy (Peanuts Theme)|Vince Guaraldi Trio</v>
          </cell>
        </row>
        <row r="616">
          <cell r="D616">
            <v>36</v>
          </cell>
          <cell r="E616">
            <v>2</v>
          </cell>
          <cell r="F616">
            <v>0</v>
          </cell>
          <cell r="H616">
            <v>136</v>
          </cell>
          <cell r="I616" t="str">
            <v>Mele Kalikimaka (Merry Christmas)|Bing Crosby &amp; The Andrews Sisters</v>
          </cell>
        </row>
        <row r="617">
          <cell r="D617">
            <v>50</v>
          </cell>
          <cell r="E617">
            <v>2</v>
          </cell>
          <cell r="F617">
            <v>0</v>
          </cell>
          <cell r="H617">
            <v>135</v>
          </cell>
          <cell r="I617" t="str">
            <v>I'll Be Home For Christmas|Bing Crosby With John Scott Trotter And His Orchestra</v>
          </cell>
        </row>
        <row r="618">
          <cell r="D618">
            <v>55</v>
          </cell>
          <cell r="E618">
            <v>4</v>
          </cell>
          <cell r="F618">
            <v>0</v>
          </cell>
          <cell r="H618">
            <v>231</v>
          </cell>
          <cell r="I618" t="str">
            <v>Shake The Snow Globe|Gwen Stefani</v>
          </cell>
        </row>
        <row r="619">
          <cell r="D619">
            <v>88</v>
          </cell>
          <cell r="E619">
            <v>1</v>
          </cell>
          <cell r="F619">
            <v>0</v>
          </cell>
          <cell r="H619">
            <v>38</v>
          </cell>
          <cell r="I619" t="str">
            <v>The Christmas Song|Olivia Dean</v>
          </cell>
        </row>
        <row r="620">
          <cell r="D620">
            <v>94</v>
          </cell>
          <cell r="E620">
            <v>1</v>
          </cell>
          <cell r="F620">
            <v>0</v>
          </cell>
          <cell r="H620">
            <v>36</v>
          </cell>
          <cell r="I620" t="str">
            <v>It Feels Like Christmas|Fall Out Boy</v>
          </cell>
        </row>
        <row r="621">
          <cell r="D621">
            <v>77</v>
          </cell>
          <cell r="E621">
            <v>1</v>
          </cell>
          <cell r="F621">
            <v>0</v>
          </cell>
          <cell r="H621">
            <v>41</v>
          </cell>
          <cell r="I621" t="str">
            <v>HA|21 Savage</v>
          </cell>
        </row>
        <row r="622">
          <cell r="D622">
            <v>86</v>
          </cell>
          <cell r="E622">
            <v>1</v>
          </cell>
          <cell r="F622">
            <v>0</v>
          </cell>
          <cell r="H622">
            <v>37</v>
          </cell>
          <cell r="I622" t="str">
            <v>Where You From|21 Savage</v>
          </cell>
        </row>
        <row r="623">
          <cell r="D623">
            <v>89</v>
          </cell>
          <cell r="E623">
            <v>1</v>
          </cell>
          <cell r="F623">
            <v>0</v>
          </cell>
          <cell r="H623">
            <v>37</v>
          </cell>
          <cell r="I623" t="str">
            <v>Stepbrothers|21 Savage &amp; Young Nudy</v>
          </cell>
        </row>
        <row r="624">
          <cell r="D624">
            <v>93</v>
          </cell>
          <cell r="E624">
            <v>1</v>
          </cell>
          <cell r="F624">
            <v>0</v>
          </cell>
          <cell r="H624">
            <v>35</v>
          </cell>
          <cell r="I624" t="str">
            <v>Dog $hit|21 Savage &amp; GloRilla</v>
          </cell>
        </row>
        <row r="625">
          <cell r="D625">
            <v>71</v>
          </cell>
          <cell r="E625">
            <v>1</v>
          </cell>
          <cell r="F625">
            <v>0</v>
          </cell>
          <cell r="H625">
            <v>46</v>
          </cell>
          <cell r="I625" t="str">
            <v>Let's Do It|Lil Baby, Playboi Carti &amp; Skooly</v>
          </cell>
        </row>
        <row r="626">
          <cell r="D626">
            <v>69</v>
          </cell>
          <cell r="E626">
            <v>7</v>
          </cell>
          <cell r="F626">
            <v>0</v>
          </cell>
          <cell r="H626">
            <v>209</v>
          </cell>
          <cell r="I626" t="str">
            <v>3,2,1|Tucker Wetmore</v>
          </cell>
        </row>
        <row r="627">
          <cell r="D627">
            <v>22</v>
          </cell>
          <cell r="E627">
            <v>19</v>
          </cell>
          <cell r="F627">
            <v>0</v>
          </cell>
          <cell r="H627">
            <v>472</v>
          </cell>
          <cell r="I627" t="str">
            <v>Back In The Saddle|Luke Combs</v>
          </cell>
        </row>
        <row r="628">
          <cell r="D628">
            <v>44</v>
          </cell>
          <cell r="E628">
            <v>2</v>
          </cell>
          <cell r="F628">
            <v>0</v>
          </cell>
          <cell r="H628">
            <v>100</v>
          </cell>
          <cell r="I628" t="str">
            <v>Anything But Love|Tate McRae</v>
          </cell>
        </row>
        <row r="629">
          <cell r="D629">
            <v>66</v>
          </cell>
          <cell r="E629">
            <v>12</v>
          </cell>
          <cell r="F629">
            <v>0</v>
          </cell>
          <cell r="H629">
            <v>319</v>
          </cell>
          <cell r="I629" t="str">
            <v>What Kinda Man|Parker McCollum</v>
          </cell>
        </row>
        <row r="630">
          <cell r="D630">
            <v>40</v>
          </cell>
          <cell r="E630">
            <v>13</v>
          </cell>
          <cell r="F630">
            <v>0</v>
          </cell>
          <cell r="H630">
            <v>347</v>
          </cell>
          <cell r="I630" t="str">
            <v>The Dead Dance|Lady Gaga</v>
          </cell>
        </row>
        <row r="631">
          <cell r="D631">
            <v>70</v>
          </cell>
          <cell r="E631">
            <v>20</v>
          </cell>
          <cell r="F631">
            <v>0</v>
          </cell>
          <cell r="H631">
            <v>315</v>
          </cell>
          <cell r="I631" t="str">
            <v>Went Legit|G Herbo</v>
          </cell>
        </row>
        <row r="632">
          <cell r="D632">
            <v>43</v>
          </cell>
          <cell r="E632">
            <v>2</v>
          </cell>
          <cell r="F632">
            <v>0</v>
          </cell>
          <cell r="H632">
            <v>99</v>
          </cell>
          <cell r="I632" t="str">
            <v>For Good|Cynthia Erivo &amp; Ariana Grande</v>
          </cell>
        </row>
        <row r="633">
          <cell r="D633">
            <v>56</v>
          </cell>
          <cell r="E633">
            <v>2</v>
          </cell>
          <cell r="F633">
            <v>0</v>
          </cell>
          <cell r="H633">
            <v>91</v>
          </cell>
          <cell r="I633" t="str">
            <v>No Good Deed|Cynthia Erivo</v>
          </cell>
        </row>
        <row r="634">
          <cell r="D634">
            <v>36</v>
          </cell>
          <cell r="E634">
            <v>21</v>
          </cell>
          <cell r="F634">
            <v>0</v>
          </cell>
          <cell r="H634">
            <v>404</v>
          </cell>
          <cell r="I634" t="str">
            <v>Somewhere Over Laredo|Lainey Wilson</v>
          </cell>
        </row>
        <row r="635">
          <cell r="D635">
            <v>59</v>
          </cell>
          <cell r="E635">
            <v>1</v>
          </cell>
          <cell r="F635">
            <v>0</v>
          </cell>
          <cell r="H635">
            <v>56</v>
          </cell>
          <cell r="I635" t="str">
            <v>Trying On Shoes|Tate McRae</v>
          </cell>
        </row>
        <row r="636">
          <cell r="D636">
            <v>68</v>
          </cell>
          <cell r="E636">
            <v>1</v>
          </cell>
          <cell r="F636">
            <v>0</v>
          </cell>
          <cell r="H636">
            <v>49</v>
          </cell>
          <cell r="I636" t="str">
            <v>Do It|Stray Kids</v>
          </cell>
        </row>
        <row r="637">
          <cell r="D637">
            <v>82</v>
          </cell>
          <cell r="E637">
            <v>1</v>
          </cell>
          <cell r="F637">
            <v>0</v>
          </cell>
          <cell r="H637">
            <v>42</v>
          </cell>
          <cell r="I637" t="str">
            <v>Cold|BigXthaPlug &amp; Post Malone</v>
          </cell>
        </row>
        <row r="638">
          <cell r="D638">
            <v>28</v>
          </cell>
          <cell r="E638">
            <v>14</v>
          </cell>
          <cell r="F638">
            <v>0</v>
          </cell>
          <cell r="H638">
            <v>351</v>
          </cell>
          <cell r="I638" t="str">
            <v>Jealous Type|Doja Cat</v>
          </cell>
        </row>
        <row r="639">
          <cell r="D639">
            <v>84</v>
          </cell>
          <cell r="E639">
            <v>1</v>
          </cell>
          <cell r="F639">
            <v>0</v>
          </cell>
          <cell r="H639">
            <v>40</v>
          </cell>
          <cell r="I639" t="str">
            <v>Horseshoe|Tate McRae</v>
          </cell>
        </row>
        <row r="640">
          <cell r="D640">
            <v>91</v>
          </cell>
          <cell r="E640">
            <v>1</v>
          </cell>
          <cell r="F640">
            <v>0</v>
          </cell>
          <cell r="H640">
            <v>38</v>
          </cell>
          <cell r="I640" t="str">
            <v>As Long As You're Mine|Cynthia Erivo &amp; Jonathan Bailey</v>
          </cell>
        </row>
        <row r="641">
          <cell r="D641">
            <v>74</v>
          </cell>
          <cell r="E641">
            <v>20</v>
          </cell>
          <cell r="F641">
            <v>0</v>
          </cell>
          <cell r="H641">
            <v>274</v>
          </cell>
          <cell r="I641" t="str">
            <v>Sparks|Coldplay</v>
          </cell>
        </row>
        <row r="642">
          <cell r="D642">
            <v>11</v>
          </cell>
          <cell r="E642">
            <v>8</v>
          </cell>
          <cell r="F642">
            <v>0</v>
          </cell>
          <cell r="H642">
            <v>506</v>
          </cell>
          <cell r="I642" t="str">
            <v>Ruin The Friendship|Taylor Swift</v>
          </cell>
        </row>
        <row r="643">
          <cell r="D643">
            <v>100</v>
          </cell>
          <cell r="E643">
            <v>1</v>
          </cell>
          <cell r="F643">
            <v>0</v>
          </cell>
          <cell r="H643">
            <v>35</v>
          </cell>
          <cell r="I643" t="str">
            <v>The Girl In The Bubble|Ariana Grande</v>
          </cell>
        </row>
        <row r="644">
          <cell r="D644">
            <v>15</v>
          </cell>
          <cell r="E644">
            <v>21</v>
          </cell>
          <cell r="F644">
            <v>0</v>
          </cell>
          <cell r="H644">
            <v>434</v>
          </cell>
          <cell r="I644" t="str">
            <v>What It Sounds Like|HUNTR/X: EJAE, Audrey Nuna &amp; REI AMI</v>
          </cell>
        </row>
        <row r="645">
          <cell r="D645">
            <v>58</v>
          </cell>
          <cell r="E645">
            <v>1</v>
          </cell>
          <cell r="F645">
            <v>0</v>
          </cell>
          <cell r="H645">
            <v>54</v>
          </cell>
          <cell r="I645" t="str">
            <v>Robbed You|Summer Walker &amp; Mariah The Scientist</v>
          </cell>
        </row>
        <row r="646">
          <cell r="D646">
            <v>60</v>
          </cell>
          <cell r="E646">
            <v>1</v>
          </cell>
          <cell r="F646">
            <v>0</v>
          </cell>
          <cell r="H646">
            <v>53</v>
          </cell>
          <cell r="I646" t="str">
            <v>Go Girl|Summer Walker, Latto &amp; Doja Cat</v>
          </cell>
        </row>
        <row r="647">
          <cell r="D647">
            <v>62</v>
          </cell>
          <cell r="E647">
            <v>1</v>
          </cell>
          <cell r="F647">
            <v>0</v>
          </cell>
          <cell r="H647">
            <v>53</v>
          </cell>
          <cell r="I647" t="str">
            <v>Who I Was|NF &amp; MGK</v>
          </cell>
        </row>
        <row r="648">
          <cell r="D648">
            <v>68</v>
          </cell>
          <cell r="E648">
            <v>1</v>
          </cell>
          <cell r="F648">
            <v>0</v>
          </cell>
          <cell r="H648">
            <v>47</v>
          </cell>
          <cell r="I648" t="str">
            <v>Baby|Summer Walker &amp; Chris Brown</v>
          </cell>
        </row>
        <row r="649">
          <cell r="D649">
            <v>69</v>
          </cell>
          <cell r="E649">
            <v>1</v>
          </cell>
          <cell r="F649">
            <v>0</v>
          </cell>
          <cell r="H649">
            <v>47</v>
          </cell>
          <cell r="I649" t="str">
            <v>No|Summer Walker</v>
          </cell>
        </row>
        <row r="650">
          <cell r="D650">
            <v>70</v>
          </cell>
          <cell r="E650">
            <v>1</v>
          </cell>
          <cell r="F650">
            <v>0</v>
          </cell>
          <cell r="H650">
            <v>46</v>
          </cell>
          <cell r="I650" t="str">
            <v>Sorry|NF With James Arthur</v>
          </cell>
        </row>
        <row r="651">
          <cell r="D651">
            <v>5</v>
          </cell>
          <cell r="E651">
            <v>7</v>
          </cell>
          <cell r="F651">
            <v>0</v>
          </cell>
          <cell r="H651">
            <v>516</v>
          </cell>
          <cell r="I651" t="str">
            <v>Wood|Taylor Swift</v>
          </cell>
        </row>
        <row r="652">
          <cell r="D652">
            <v>7</v>
          </cell>
          <cell r="E652">
            <v>7</v>
          </cell>
          <cell r="F652">
            <v>0</v>
          </cell>
          <cell r="H652">
            <v>503</v>
          </cell>
          <cell r="I652" t="str">
            <v>Actually Romantic|Taylor Swift</v>
          </cell>
        </row>
        <row r="653">
          <cell r="D653">
            <v>79</v>
          </cell>
          <cell r="E653">
            <v>1</v>
          </cell>
          <cell r="F653">
            <v>0</v>
          </cell>
          <cell r="H653">
            <v>42</v>
          </cell>
          <cell r="I653" t="str">
            <v>FMT|Summer Walker</v>
          </cell>
        </row>
        <row r="654">
          <cell r="D654">
            <v>80</v>
          </cell>
          <cell r="E654">
            <v>1</v>
          </cell>
          <cell r="F654">
            <v>0</v>
          </cell>
          <cell r="H654">
            <v>42</v>
          </cell>
          <cell r="I654" t="str">
            <v>1-800 Heartbreak|Summer Walker &amp; Anderson .Paak</v>
          </cell>
        </row>
        <row r="655">
          <cell r="D655">
            <v>9</v>
          </cell>
          <cell r="E655">
            <v>7</v>
          </cell>
          <cell r="F655">
            <v>0</v>
          </cell>
          <cell r="H655">
            <v>472</v>
          </cell>
          <cell r="I655" t="str">
            <v>Eldest Daughter|Taylor Swift</v>
          </cell>
        </row>
        <row r="656">
          <cell r="D656">
            <v>85</v>
          </cell>
          <cell r="E656">
            <v>1</v>
          </cell>
          <cell r="F656">
            <v>0</v>
          </cell>
          <cell r="H656">
            <v>40</v>
          </cell>
          <cell r="I656" t="str">
            <v>Give Me A Reason|NF</v>
          </cell>
        </row>
        <row r="657">
          <cell r="D657">
            <v>86</v>
          </cell>
          <cell r="E657">
            <v>1</v>
          </cell>
          <cell r="F657">
            <v>0</v>
          </cell>
          <cell r="H657">
            <v>40</v>
          </cell>
          <cell r="I657" t="str">
            <v>Home|NF</v>
          </cell>
        </row>
        <row r="658">
          <cell r="D658">
            <v>10</v>
          </cell>
          <cell r="E658">
            <v>7</v>
          </cell>
          <cell r="F658">
            <v>0</v>
          </cell>
          <cell r="H658">
            <v>471</v>
          </cell>
          <cell r="I658" t="str">
            <v>Cancelled!|Taylor Swift</v>
          </cell>
        </row>
        <row r="659">
          <cell r="D659">
            <v>96</v>
          </cell>
          <cell r="E659">
            <v>1</v>
          </cell>
          <cell r="F659">
            <v>0</v>
          </cell>
          <cell r="H659">
            <v>37</v>
          </cell>
          <cell r="I659" t="str">
            <v>Baller|Summer Walker, GloRilla, Sexyy Red &amp; Monaleo</v>
          </cell>
        </row>
        <row r="660">
          <cell r="D660">
            <v>98</v>
          </cell>
          <cell r="E660">
            <v>1</v>
          </cell>
          <cell r="F660">
            <v>0</v>
          </cell>
          <cell r="H660">
            <v>37</v>
          </cell>
          <cell r="I660" t="str">
            <v>Losin' Streak|Blake Roman</v>
          </cell>
        </row>
        <row r="661">
          <cell r="D661">
            <v>21</v>
          </cell>
          <cell r="E661">
            <v>20</v>
          </cell>
          <cell r="F661">
            <v>0</v>
          </cell>
          <cell r="H661">
            <v>332</v>
          </cell>
          <cell r="I661" t="str">
            <v>Takedown|HUNTR/X: EJAE, Audrey Nuna &amp; REI AMI</v>
          </cell>
        </row>
        <row r="662">
          <cell r="D662">
            <v>23</v>
          </cell>
          <cell r="E662">
            <v>20</v>
          </cell>
          <cell r="F662">
            <v>0</v>
          </cell>
          <cell r="H662">
            <v>322</v>
          </cell>
          <cell r="I662" t="str">
            <v>Free|Rumi &amp; JINU: EJAE &amp; Andrew Choi</v>
          </cell>
        </row>
        <row r="663">
          <cell r="D663">
            <v>63</v>
          </cell>
          <cell r="E663">
            <v>1</v>
          </cell>
          <cell r="F663">
            <v>0</v>
          </cell>
          <cell r="H663">
            <v>49</v>
          </cell>
          <cell r="I663" t="str">
            <v>Out The Window|Kehlani</v>
          </cell>
        </row>
        <row r="664">
          <cell r="D664">
            <v>12</v>
          </cell>
          <cell r="E664">
            <v>6</v>
          </cell>
          <cell r="F664">
            <v>0</v>
          </cell>
          <cell r="H664">
            <v>392</v>
          </cell>
          <cell r="I664" t="str">
            <v>Honey|Taylor Swift</v>
          </cell>
        </row>
        <row r="665">
          <cell r="D665">
            <v>79</v>
          </cell>
          <cell r="E665">
            <v>1</v>
          </cell>
          <cell r="F665">
            <v>0</v>
          </cell>
          <cell r="H665">
            <v>38</v>
          </cell>
          <cell r="I665" t="str">
            <v>Past Won't Leave My Bed|Joji</v>
          </cell>
        </row>
        <row r="666">
          <cell r="D666">
            <v>82</v>
          </cell>
          <cell r="E666">
            <v>1</v>
          </cell>
          <cell r="F666">
            <v>0</v>
          </cell>
          <cell r="H666">
            <v>37</v>
          </cell>
          <cell r="I666" t="str">
            <v>La Perla|ROSALIA &amp; Yahritza y Su Esencia</v>
          </cell>
        </row>
        <row r="667">
          <cell r="D667">
            <v>51</v>
          </cell>
          <cell r="E667">
            <v>17</v>
          </cell>
          <cell r="F667">
            <v>0</v>
          </cell>
          <cell r="H667">
            <v>206</v>
          </cell>
          <cell r="I667" t="str">
            <v>Strategy|Twice</v>
          </cell>
        </row>
        <row r="668">
          <cell r="D668">
            <v>50</v>
          </cell>
          <cell r="E668">
            <v>19</v>
          </cell>
          <cell r="F668">
            <v>0</v>
          </cell>
          <cell r="H668">
            <v>193</v>
          </cell>
          <cell r="I668" t="str">
            <v>Takedown|JEONGYEON, JIHYO &amp; CHAEYOUNG Of TWICE</v>
          </cell>
        </row>
        <row r="669">
          <cell r="D669">
            <v>93</v>
          </cell>
          <cell r="E669">
            <v>2</v>
          </cell>
          <cell r="F669">
            <v>0</v>
          </cell>
          <cell r="H669">
            <v>63</v>
          </cell>
          <cell r="I669" t="str">
            <v>Come N Go|Yeat</v>
          </cell>
        </row>
        <row r="670">
          <cell r="D670">
            <v>38</v>
          </cell>
          <cell r="E670">
            <v>4</v>
          </cell>
          <cell r="F670">
            <v>0</v>
          </cell>
          <cell r="H670">
            <v>167</v>
          </cell>
          <cell r="I670" t="str">
            <v>Pixelated Kisses|Joji</v>
          </cell>
        </row>
        <row r="671">
          <cell r="D671">
            <v>12</v>
          </cell>
          <cell r="E671">
            <v>11</v>
          </cell>
          <cell r="F671">
            <v>0</v>
          </cell>
          <cell r="H671">
            <v>176</v>
          </cell>
          <cell r="I671" t="str">
            <v>Nobody's Son|Sabrina Carpenter</v>
          </cell>
        </row>
        <row r="672">
          <cell r="D672">
            <v>4</v>
          </cell>
          <cell r="E672">
            <v>26</v>
          </cell>
          <cell r="F672">
            <v>0</v>
          </cell>
          <cell r="H672">
            <v>181</v>
          </cell>
          <cell r="I672" t="str">
            <v>Thriller|Michael Jackson</v>
          </cell>
        </row>
        <row r="673">
          <cell r="D673">
            <v>1</v>
          </cell>
          <cell r="E673">
            <v>42</v>
          </cell>
          <cell r="F673">
            <v>0</v>
          </cell>
          <cell r="H673">
            <v>83</v>
          </cell>
          <cell r="I673" t="str">
            <v>Monster Mash|Bobby "Boris" Pickett And The Crypt-Kickers</v>
          </cell>
        </row>
        <row r="674">
          <cell r="D674">
            <v>1</v>
          </cell>
          <cell r="E674">
            <v>26</v>
          </cell>
          <cell r="F674">
            <v>0</v>
          </cell>
          <cell r="H674">
            <v>81</v>
          </cell>
          <cell r="I674" t="str">
            <v>Ghostbusters|Ray Parker Jr.</v>
          </cell>
        </row>
        <row r="675">
          <cell r="D675">
            <v>2</v>
          </cell>
          <cell r="E675">
            <v>22</v>
          </cell>
          <cell r="F675">
            <v>0</v>
          </cell>
          <cell r="H675">
            <v>78</v>
          </cell>
          <cell r="I675" t="str">
            <v>Somebody's Watching Me|Rockwell</v>
          </cell>
        </row>
        <row r="676">
          <cell r="D676">
            <v>26</v>
          </cell>
          <cell r="E676">
            <v>4</v>
          </cell>
          <cell r="F676">
            <v>0</v>
          </cell>
          <cell r="H676">
            <v>131</v>
          </cell>
          <cell r="I676" t="str">
            <v>This Is Halloween|The Citizens of Halloween</v>
          </cell>
        </row>
        <row r="677">
          <cell r="D677">
            <v>71</v>
          </cell>
          <cell r="E677">
            <v>3</v>
          </cell>
          <cell r="F677">
            <v>0</v>
          </cell>
          <cell r="H677">
            <v>104</v>
          </cell>
          <cell r="I677" t="str">
            <v>Heavens To Betsy|Jackson Dean</v>
          </cell>
        </row>
        <row r="678">
          <cell r="D678">
            <v>32</v>
          </cell>
          <cell r="E678">
            <v>20</v>
          </cell>
          <cell r="F678">
            <v>0</v>
          </cell>
          <cell r="H678">
            <v>182</v>
          </cell>
          <cell r="I678" t="str">
            <v>Bottle Rockets|Scotty McCreery &amp; Hootie &amp; The Blowfish</v>
          </cell>
        </row>
        <row r="679">
          <cell r="D679">
            <v>38</v>
          </cell>
          <cell r="E679">
            <v>2</v>
          </cell>
          <cell r="F679">
            <v>0</v>
          </cell>
          <cell r="H679">
            <v>100</v>
          </cell>
          <cell r="I679" t="str">
            <v>Lover Girl|Megan Thee Stallion</v>
          </cell>
        </row>
        <row r="680">
          <cell r="D680">
            <v>37</v>
          </cell>
          <cell r="E680">
            <v>18</v>
          </cell>
          <cell r="F680">
            <v>0</v>
          </cell>
          <cell r="H680">
            <v>180</v>
          </cell>
          <cell r="I680" t="str">
            <v>Bar None|Jordan Davis</v>
          </cell>
        </row>
        <row r="681">
          <cell r="D681">
            <v>50</v>
          </cell>
          <cell r="E681">
            <v>2</v>
          </cell>
          <cell r="F681">
            <v>0</v>
          </cell>
          <cell r="H681">
            <v>89</v>
          </cell>
          <cell r="I681" t="str">
            <v>Spaghetti|Le Sserafim &amp; J-Hope</v>
          </cell>
        </row>
        <row r="682">
          <cell r="D682">
            <v>79</v>
          </cell>
          <cell r="E682">
            <v>5</v>
          </cell>
          <cell r="F682">
            <v>0</v>
          </cell>
          <cell r="H682">
            <v>144</v>
          </cell>
          <cell r="I682" t="str">
            <v>Wish|Diplo Featuring Trippie Redd</v>
          </cell>
        </row>
        <row r="683">
          <cell r="D683">
            <v>66</v>
          </cell>
          <cell r="E683">
            <v>2</v>
          </cell>
          <cell r="F683">
            <v>0</v>
          </cell>
          <cell r="H683">
            <v>77</v>
          </cell>
          <cell r="I683" t="str">
            <v>I'm Not There For You|Jessie Murph</v>
          </cell>
        </row>
        <row r="684">
          <cell r="D684">
            <v>82</v>
          </cell>
          <cell r="E684">
            <v>8</v>
          </cell>
          <cell r="F684">
            <v>0</v>
          </cell>
          <cell r="H684">
            <v>128</v>
          </cell>
          <cell r="I684" t="str">
            <v>Breakin' Dishes|Rihanna</v>
          </cell>
        </row>
        <row r="685">
          <cell r="D685">
            <v>44</v>
          </cell>
          <cell r="E685">
            <v>21</v>
          </cell>
          <cell r="F685">
            <v>0</v>
          </cell>
          <cell r="H685">
            <v>90</v>
          </cell>
          <cell r="I685" t="str">
            <v>Shake It To The Max (Fly)|MOLIY, Silent Addy, Skillibeng &amp; Shenseea</v>
          </cell>
        </row>
        <row r="686">
          <cell r="D686">
            <v>17</v>
          </cell>
          <cell r="E686">
            <v>27</v>
          </cell>
          <cell r="F686">
            <v>0</v>
          </cell>
          <cell r="H686">
            <v>253</v>
          </cell>
          <cell r="I686" t="str">
            <v>Mystical Magical|Benson Boone</v>
          </cell>
        </row>
        <row r="687">
          <cell r="D687">
            <v>25</v>
          </cell>
          <cell r="E687">
            <v>26</v>
          </cell>
          <cell r="F687">
            <v>0</v>
          </cell>
          <cell r="H687">
            <v>203</v>
          </cell>
          <cell r="I687" t="str">
            <v>Burning Blue|Mariah The Scientist</v>
          </cell>
        </row>
        <row r="688">
          <cell r="D688">
            <v>17</v>
          </cell>
          <cell r="E688">
            <v>72</v>
          </cell>
          <cell r="F688">
            <v>0</v>
          </cell>
          <cell r="H688">
            <v>162</v>
          </cell>
          <cell r="I688" t="str">
            <v>Wildflower|Billie Eilish</v>
          </cell>
        </row>
        <row r="689">
          <cell r="D689">
            <v>71</v>
          </cell>
          <cell r="E689">
            <v>3</v>
          </cell>
          <cell r="F689">
            <v>0</v>
          </cell>
          <cell r="H689">
            <v>114</v>
          </cell>
          <cell r="I689" t="str">
            <v>Maui Wowie|Kid Cudi</v>
          </cell>
        </row>
        <row r="690">
          <cell r="D690">
            <v>3</v>
          </cell>
          <cell r="E690">
            <v>13</v>
          </cell>
          <cell r="F690">
            <v>0</v>
          </cell>
          <cell r="H690">
            <v>113</v>
          </cell>
          <cell r="I690" t="str">
            <v>The Subway|Chappell Roan</v>
          </cell>
        </row>
        <row r="691">
          <cell r="D691">
            <v>10</v>
          </cell>
          <cell r="E691">
            <v>19</v>
          </cell>
          <cell r="F691">
            <v>0</v>
          </cell>
          <cell r="H691">
            <v>100</v>
          </cell>
          <cell r="I691" t="str">
            <v>Outside|Cardi B</v>
          </cell>
        </row>
        <row r="692">
          <cell r="D692">
            <v>49</v>
          </cell>
          <cell r="E692">
            <v>1</v>
          </cell>
          <cell r="F692">
            <v>0</v>
          </cell>
          <cell r="H692">
            <v>53</v>
          </cell>
          <cell r="I692" t="str">
            <v>Graveyard Whistling|Morgan Wallen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topLeftCell="A26" zoomScale="85" zoomScaleNormal="85" zoomScalePageLayoutView="70" workbookViewId="0">
      <selection activeCell="K31" sqref="K31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5" t="s">
        <v>21</v>
      </c>
      <c r="F2" s="25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22">
        <v>1</v>
      </c>
      <c r="D3" s="19" t="s">
        <v>55</v>
      </c>
      <c r="E3" s="19"/>
      <c r="F3" s="10" t="s">
        <v>126</v>
      </c>
      <c r="G3" s="33">
        <f>_xlfn.XLOOKUP($F3&amp;"|"&amp;$F4, '[1](2026)'!$I:$I, '[1](2026)'!$H:$H, "Not Found")</f>
        <v>10071</v>
      </c>
      <c r="H3" s="30">
        <f>_xlfn.XLOOKUP($F3&amp;"|"&amp;$F4, '[1](2026)'!$I:$I, '[1](2026)'!$F:$F, "Not Found")</f>
        <v>298</v>
      </c>
      <c r="I3" s="18">
        <f>_xlfn.XLOOKUP($F3&amp;"|"&amp;$F4, '[1](2026)'!$I:$I, '[1](2026)'!$D:$D, "Not Found")</f>
        <v>1</v>
      </c>
      <c r="J3" s="18">
        <f>_xlfn.XLOOKUP($F3&amp;"|"&amp;$F4, '[1](2026)'!$I:$I, '[1](2026)'!$E:$E, "Not Found")</f>
        <v>43</v>
      </c>
      <c r="K3" s="13"/>
    </row>
    <row r="4" spans="1:11" ht="13.8" customHeight="1" x14ac:dyDescent="0.25">
      <c r="A4" s="13"/>
      <c r="B4" s="13"/>
      <c r="C4" s="22"/>
      <c r="D4" s="19"/>
      <c r="E4" s="19"/>
      <c r="F4" s="11" t="s">
        <v>71</v>
      </c>
      <c r="G4" s="34"/>
      <c r="H4" s="30"/>
      <c r="I4" s="18"/>
      <c r="J4" s="18"/>
      <c r="K4" s="13"/>
    </row>
    <row r="5" spans="1:11" ht="13.8" customHeight="1" x14ac:dyDescent="0.25">
      <c r="A5" s="13"/>
      <c r="B5" s="13"/>
      <c r="C5" s="22">
        <v>2</v>
      </c>
      <c r="D5" s="19" t="s">
        <v>55</v>
      </c>
      <c r="E5" s="19"/>
      <c r="F5" s="10" t="s">
        <v>110</v>
      </c>
      <c r="G5" s="33">
        <f>_xlfn.XLOOKUP($F5&amp;"|"&amp;$F6, '[1](2026)'!$I:$I, '[1](2026)'!$H:$H, "Not Found")</f>
        <v>8243</v>
      </c>
      <c r="H5" s="30">
        <f>_xlfn.XLOOKUP($F5&amp;"|"&amp;$F6, '[1](2026)'!$I:$I, '[1](2026)'!$F:$F, "Not Found")</f>
        <v>148</v>
      </c>
      <c r="I5" s="18">
        <f>_xlfn.XLOOKUP($F5&amp;"|"&amp;$F6, '[1](2026)'!$I:$I, '[1](2026)'!$D:$D, "Not Found")</f>
        <v>2</v>
      </c>
      <c r="J5" s="18">
        <f>_xlfn.XLOOKUP($F5&amp;"|"&amp;$F6, '[1](2026)'!$I:$I, '[1](2026)'!$E:$E, "Not Found")</f>
        <v>51</v>
      </c>
      <c r="K5" s="13"/>
    </row>
    <row r="6" spans="1:11" ht="13.8" customHeight="1" x14ac:dyDescent="0.25">
      <c r="A6" s="13"/>
      <c r="B6" s="13"/>
      <c r="C6" s="22"/>
      <c r="D6" s="19"/>
      <c r="E6" s="19"/>
      <c r="F6" s="11" t="s">
        <v>109</v>
      </c>
      <c r="G6" s="34"/>
      <c r="H6" s="30"/>
      <c r="I6" s="18"/>
      <c r="J6" s="18"/>
      <c r="K6" s="13"/>
    </row>
    <row r="7" spans="1:11" ht="13.8" customHeight="1" x14ac:dyDescent="0.25">
      <c r="A7" s="13"/>
      <c r="B7" s="13"/>
      <c r="C7" s="22">
        <v>3</v>
      </c>
      <c r="D7" s="19" t="s">
        <v>55</v>
      </c>
      <c r="E7" s="19"/>
      <c r="F7" s="9" t="s">
        <v>106</v>
      </c>
      <c r="G7" s="33">
        <f>_xlfn.XLOOKUP($F7&amp;"|"&amp;$F8, '[1](2026)'!$I:$I, '[1](2026)'!$H:$H, "Not Found")</f>
        <v>6490</v>
      </c>
      <c r="H7" s="20">
        <f>_xlfn.XLOOKUP($F7&amp;"|"&amp;$F8, '[1](2026)'!$I:$I, '[1](2026)'!$F:$F, "Not Found")</f>
        <v>0</v>
      </c>
      <c r="I7" s="18">
        <f>_xlfn.XLOOKUP($F7&amp;"|"&amp;$F8, '[1](2026)'!$I:$I, '[1](2026)'!$D:$D, "Not Found")</f>
        <v>1</v>
      </c>
      <c r="J7" s="18">
        <f>_xlfn.XLOOKUP($F7&amp;"|"&amp;$F8, '[1](2026)'!$I:$I, '[1](2026)'!$E:$E, "Not Found")</f>
        <v>32</v>
      </c>
      <c r="K7" s="13"/>
    </row>
    <row r="8" spans="1:11" x14ac:dyDescent="0.25">
      <c r="A8" s="13"/>
      <c r="B8" s="13"/>
      <c r="C8" s="22"/>
      <c r="D8" s="19"/>
      <c r="E8" s="19"/>
      <c r="F8" s="8" t="s">
        <v>107</v>
      </c>
      <c r="G8" s="34"/>
      <c r="H8" s="20"/>
      <c r="I8" s="18"/>
      <c r="J8" s="18"/>
      <c r="K8" s="13"/>
    </row>
    <row r="9" spans="1:11" ht="13.8" customHeight="1" x14ac:dyDescent="0.25">
      <c r="A9" s="13"/>
      <c r="B9" s="13"/>
      <c r="C9" s="22">
        <v>4</v>
      </c>
      <c r="D9" s="19" t="s">
        <v>55</v>
      </c>
      <c r="E9" s="19"/>
      <c r="F9" s="9" t="s">
        <v>91</v>
      </c>
      <c r="G9" s="33">
        <f>_xlfn.XLOOKUP($F9&amp;"|"&amp;$F10, '[1](2026)'!$I:$I, '[1](2026)'!$H:$H, "Not Found")</f>
        <v>6323</v>
      </c>
      <c r="H9" s="20">
        <f>_xlfn.XLOOKUP($F9&amp;"|"&amp;$F10, '[1](2026)'!$I:$I, '[1](2026)'!$F:$F, "Not Found")</f>
        <v>0</v>
      </c>
      <c r="I9" s="18">
        <f>_xlfn.XLOOKUP($F9&amp;"|"&amp;$F10, '[1](2026)'!$I:$I, '[1](2026)'!$D:$D, "Not Found")</f>
        <v>1</v>
      </c>
      <c r="J9" s="18">
        <f>_xlfn.XLOOKUP($F9&amp;"|"&amp;$F10, '[1](2026)'!$I:$I, '[1](2026)'!$E:$E, "Not Found")</f>
        <v>47</v>
      </c>
      <c r="K9" s="13"/>
    </row>
    <row r="10" spans="1:11" ht="13.8" customHeight="1" x14ac:dyDescent="0.25">
      <c r="A10" s="13"/>
      <c r="B10" s="13"/>
      <c r="C10" s="22"/>
      <c r="D10" s="19"/>
      <c r="E10" s="19"/>
      <c r="F10" s="8" t="s">
        <v>279</v>
      </c>
      <c r="G10" s="34"/>
      <c r="H10" s="20"/>
      <c r="I10" s="18"/>
      <c r="J10" s="18"/>
      <c r="K10" s="13"/>
    </row>
    <row r="11" spans="1:11" ht="13.8" customHeight="1" x14ac:dyDescent="0.25">
      <c r="A11" s="13"/>
      <c r="B11" s="13"/>
      <c r="C11" s="22">
        <v>5</v>
      </c>
      <c r="D11" s="19" t="s">
        <v>55</v>
      </c>
      <c r="E11" s="19"/>
      <c r="F11" s="9" t="s">
        <v>19</v>
      </c>
      <c r="G11" s="33">
        <f>_xlfn.XLOOKUP($F11&amp;"|"&amp;$F12, '[1](2026)'!$I:$I, '[1](2026)'!$H:$H, "Not Found")</f>
        <v>6148</v>
      </c>
      <c r="H11" s="20">
        <f>_xlfn.XLOOKUP($F11&amp;"|"&amp;$F12, '[1](2026)'!$I:$I, '[1](2026)'!$F:$F, "Not Found")</f>
        <v>0</v>
      </c>
      <c r="I11" s="18">
        <f>_xlfn.XLOOKUP($F11&amp;"|"&amp;$F12, '[1](2026)'!$I:$I, '[1](2026)'!$D:$D, "Not Found")</f>
        <v>1</v>
      </c>
      <c r="J11" s="18">
        <f>_xlfn.XLOOKUP($F11&amp;"|"&amp;$F12, '[1](2026)'!$I:$I, '[1](2026)'!$E:$E, "Not Found")</f>
        <v>65</v>
      </c>
      <c r="K11" s="13"/>
    </row>
    <row r="12" spans="1:11" ht="13.8" customHeight="1" x14ac:dyDescent="0.25">
      <c r="A12" s="13"/>
      <c r="B12" s="13"/>
      <c r="C12" s="22"/>
      <c r="D12" s="19"/>
      <c r="E12" s="19"/>
      <c r="F12" s="8" t="s">
        <v>27</v>
      </c>
      <c r="G12" s="34"/>
      <c r="H12" s="20"/>
      <c r="I12" s="18"/>
      <c r="J12" s="18"/>
      <c r="K12" s="13"/>
    </row>
    <row r="13" spans="1:11" ht="13.8" customHeight="1" x14ac:dyDescent="0.25">
      <c r="A13" s="13"/>
      <c r="B13" s="13"/>
      <c r="C13" s="22">
        <v>6</v>
      </c>
      <c r="D13" s="19" t="s">
        <v>55</v>
      </c>
      <c r="E13" s="19"/>
      <c r="F13" s="10" t="s">
        <v>162</v>
      </c>
      <c r="G13" s="33">
        <f>_xlfn.XLOOKUP($F13&amp;"|"&amp;$F14, '[1](2026)'!$I:$I, '[1](2026)'!$H:$H, "Not Found")</f>
        <v>5879</v>
      </c>
      <c r="H13" s="28">
        <f>_xlfn.XLOOKUP($F13&amp;"|"&amp;$F14, '[1](2026)'!$I:$I, '[1](2026)'!$F:$F, "Not Found")</f>
        <v>128</v>
      </c>
      <c r="I13" s="18">
        <f>_xlfn.XLOOKUP($F13&amp;"|"&amp;$F14, '[1](2026)'!$I:$I, '[1](2026)'!$D:$D, "Not Found")</f>
        <v>1</v>
      </c>
      <c r="J13" s="18">
        <f>_xlfn.XLOOKUP($F13&amp;"|"&amp;$F14, '[1](2026)'!$I:$I, '[1](2026)'!$E:$E, "Not Found")</f>
        <v>31</v>
      </c>
      <c r="K13" s="13"/>
    </row>
    <row r="14" spans="1:11" ht="13.8" customHeight="1" x14ac:dyDescent="0.25">
      <c r="A14" s="13"/>
      <c r="B14" s="13"/>
      <c r="C14" s="22"/>
      <c r="D14" s="19"/>
      <c r="E14" s="19"/>
      <c r="F14" s="11" t="s">
        <v>163</v>
      </c>
      <c r="G14" s="34"/>
      <c r="H14" s="28"/>
      <c r="I14" s="18"/>
      <c r="J14" s="18"/>
      <c r="K14" s="13"/>
    </row>
    <row r="15" spans="1:11" ht="13.8" customHeight="1" x14ac:dyDescent="0.25">
      <c r="A15" s="13"/>
      <c r="B15" s="13"/>
      <c r="C15" s="22">
        <v>7</v>
      </c>
      <c r="D15" s="19" t="s">
        <v>55</v>
      </c>
      <c r="E15" s="19"/>
      <c r="F15" s="10" t="s">
        <v>127</v>
      </c>
      <c r="G15" s="33">
        <f>_xlfn.XLOOKUP($F15&amp;"|"&amp;$F16, '[1](2026)'!$I:$I, '[1](2026)'!$H:$H, "Not Found")</f>
        <v>5716</v>
      </c>
      <c r="H15" s="30">
        <f>_xlfn.XLOOKUP($F15&amp;"|"&amp;$F16, '[1](2026)'!$I:$I, '[1](2026)'!$F:$F, "Not Found")</f>
        <v>159</v>
      </c>
      <c r="I15" s="18">
        <f>_xlfn.XLOOKUP($F15&amp;"|"&amp;$F16, '[1](2026)'!$I:$I, '[1](2026)'!$D:$D, "Not Found")</f>
        <v>5</v>
      </c>
      <c r="J15" s="18">
        <f>_xlfn.XLOOKUP($F15&amp;"|"&amp;$F16, '[1](2026)'!$I:$I, '[1](2026)'!$E:$E, "Not Found")</f>
        <v>46</v>
      </c>
      <c r="K15" s="13"/>
    </row>
    <row r="16" spans="1:11" ht="13.8" customHeight="1" x14ac:dyDescent="0.25">
      <c r="A16" s="13"/>
      <c r="B16" s="13"/>
      <c r="C16" s="22"/>
      <c r="D16" s="19"/>
      <c r="E16" s="19"/>
      <c r="F16" s="11" t="s">
        <v>109</v>
      </c>
      <c r="G16" s="34"/>
      <c r="H16" s="30"/>
      <c r="I16" s="18"/>
      <c r="J16" s="18"/>
      <c r="K16" s="13"/>
    </row>
    <row r="17" spans="1:11" ht="13.8" customHeight="1" x14ac:dyDescent="0.25">
      <c r="A17" s="13"/>
      <c r="B17" s="13"/>
      <c r="C17" s="22">
        <v>8</v>
      </c>
      <c r="D17" s="19" t="s">
        <v>55</v>
      </c>
      <c r="E17" s="19"/>
      <c r="F17" s="7" t="s">
        <v>98</v>
      </c>
      <c r="G17" s="33">
        <f>_xlfn.XLOOKUP($F17&amp;"|"&amp;$F18, '[1](2026)'!$I:$I, '[1](2026)'!$H:$H, "Not Found")</f>
        <v>4773</v>
      </c>
      <c r="H17" s="20">
        <f>_xlfn.XLOOKUP($F17&amp;"|"&amp;$F18, '[1](2026)'!$I:$I, '[1](2026)'!$F:$F, "Not Found")</f>
        <v>0</v>
      </c>
      <c r="I17" s="18">
        <f>_xlfn.XLOOKUP($F17&amp;"|"&amp;$F18, '[1](2026)'!$I:$I, '[1](2026)'!$D:$D, "Not Found")</f>
        <v>6</v>
      </c>
      <c r="J17" s="18">
        <f>_xlfn.XLOOKUP($F17&amp;"|"&amp;$F18, '[1](2026)'!$I:$I, '[1](2026)'!$E:$E, "Not Found")</f>
        <v>52</v>
      </c>
      <c r="K17" s="13"/>
    </row>
    <row r="18" spans="1:11" ht="13.8" customHeight="1" x14ac:dyDescent="0.25">
      <c r="A18" s="13"/>
      <c r="B18" s="13"/>
      <c r="C18" s="22"/>
      <c r="D18" s="19"/>
      <c r="E18" s="19"/>
      <c r="F18" s="8" t="s">
        <v>99</v>
      </c>
      <c r="G18" s="34"/>
      <c r="H18" s="20"/>
      <c r="I18" s="18"/>
      <c r="J18" s="18"/>
      <c r="K18" s="13"/>
    </row>
    <row r="19" spans="1:11" ht="13.8" customHeight="1" x14ac:dyDescent="0.25">
      <c r="A19" s="13"/>
      <c r="B19" s="13"/>
      <c r="C19" s="22">
        <v>9</v>
      </c>
      <c r="D19" s="19" t="s">
        <v>55</v>
      </c>
      <c r="E19" s="19"/>
      <c r="F19" s="7" t="s">
        <v>108</v>
      </c>
      <c r="G19" s="32">
        <f>_xlfn.XLOOKUP($F19&amp;"|"&amp;$F20, '[1](2026)'!$I:$I, '[1](2026)'!$H:$H, "Not Found")</f>
        <v>4758</v>
      </c>
      <c r="H19" s="20">
        <f>_xlfn.XLOOKUP($F19&amp;"|"&amp;$F20, '[1](2026)'!$I:$I, '[1](2026)'!$F:$F, "Not Found")</f>
        <v>0</v>
      </c>
      <c r="I19" s="18">
        <f>_xlfn.XLOOKUP($F19&amp;"|"&amp;$F20, '[1](2026)'!$I:$I, '[1](2026)'!$D:$D, "Not Found")</f>
        <v>1</v>
      </c>
      <c r="J19" s="18">
        <f>_xlfn.XLOOKUP($F19&amp;"|"&amp;$F20, '[1](2026)'!$I:$I, '[1](2026)'!$E:$E, "Not Found")</f>
        <v>32</v>
      </c>
      <c r="K19" s="13"/>
    </row>
    <row r="20" spans="1:11" ht="13.8" customHeight="1" x14ac:dyDescent="0.25">
      <c r="A20" s="13"/>
      <c r="B20" s="13"/>
      <c r="C20" s="22"/>
      <c r="D20" s="19"/>
      <c r="E20" s="19"/>
      <c r="F20" s="8" t="s">
        <v>107</v>
      </c>
      <c r="G20" s="32"/>
      <c r="H20" s="20"/>
      <c r="I20" s="18"/>
      <c r="J20" s="18"/>
      <c r="K20" s="13"/>
    </row>
    <row r="21" spans="1:11" ht="13.8" customHeight="1" x14ac:dyDescent="0.25">
      <c r="A21" s="13"/>
      <c r="B21" s="13"/>
      <c r="C21" s="22">
        <v>10</v>
      </c>
      <c r="D21" s="19" t="s">
        <v>55</v>
      </c>
      <c r="E21" s="19"/>
      <c r="F21" s="10" t="s">
        <v>186</v>
      </c>
      <c r="G21" s="32">
        <f>_xlfn.XLOOKUP($F21&amp;"|"&amp;$F22, '[1](2026)'!$I:$I, '[1](2026)'!$H:$H, "Not Found")</f>
        <v>4396</v>
      </c>
      <c r="H21" s="30">
        <f>_xlfn.XLOOKUP($F21&amp;"|"&amp;$F22, '[1](2026)'!$I:$I, '[1](2026)'!$F:$F, "Not Found")</f>
        <v>147</v>
      </c>
      <c r="I21" s="18">
        <f>_xlfn.XLOOKUP($F21&amp;"|"&amp;$F22, '[1](2026)'!$I:$I, '[1](2026)'!$D:$D, "Not Found")</f>
        <v>2</v>
      </c>
      <c r="J21" s="18">
        <f>_xlfn.XLOOKUP($F21&amp;"|"&amp;$F22, '[1](2026)'!$I:$I, '[1](2026)'!$E:$E, "Not Found")</f>
        <v>26</v>
      </c>
      <c r="K21" s="13"/>
    </row>
    <row r="22" spans="1:11" ht="13.8" customHeight="1" x14ac:dyDescent="0.25">
      <c r="A22" s="13"/>
      <c r="B22" s="13"/>
      <c r="C22" s="22"/>
      <c r="D22" s="19"/>
      <c r="E22" s="19"/>
      <c r="F22" s="11" t="s">
        <v>71</v>
      </c>
      <c r="G22" s="32"/>
      <c r="H22" s="30"/>
      <c r="I22" s="18"/>
      <c r="J22" s="18"/>
      <c r="K22" s="13"/>
    </row>
    <row r="23" spans="1:11" ht="13.8" customHeight="1" x14ac:dyDescent="0.25">
      <c r="A23" s="13"/>
      <c r="B23" s="13"/>
      <c r="C23" s="22">
        <v>11</v>
      </c>
      <c r="D23" s="19" t="s">
        <v>55</v>
      </c>
      <c r="E23" s="19"/>
      <c r="F23" s="10" t="s">
        <v>134</v>
      </c>
      <c r="G23" s="32">
        <f>_xlfn.XLOOKUP($F23&amp;"|"&amp;$F24, '[1](2026)'!$I:$I, '[1](2026)'!$H:$H, "Not Found")</f>
        <v>4392</v>
      </c>
      <c r="H23" s="30">
        <f>_xlfn.XLOOKUP($F23&amp;"|"&amp;$F24, '[1](2026)'!$I:$I, '[1](2026)'!$F:$F, "Not Found")</f>
        <v>157</v>
      </c>
      <c r="I23" s="18">
        <f>_xlfn.XLOOKUP($F23&amp;"|"&amp;$F24, '[1](2026)'!$I:$I, '[1](2026)'!$D:$D, "Not Found")</f>
        <v>5</v>
      </c>
      <c r="J23" s="18">
        <f>_xlfn.XLOOKUP($F23&amp;"|"&amp;$F24, '[1](2026)'!$I:$I, '[1](2026)'!$E:$E, "Not Found")</f>
        <v>46</v>
      </c>
      <c r="K23" s="13"/>
    </row>
    <row r="24" spans="1:11" ht="13.8" customHeight="1" x14ac:dyDescent="0.25">
      <c r="A24" s="13"/>
      <c r="B24" s="13"/>
      <c r="C24" s="22"/>
      <c r="D24" s="19"/>
      <c r="E24" s="19"/>
      <c r="F24" s="11" t="s">
        <v>208</v>
      </c>
      <c r="G24" s="32"/>
      <c r="H24" s="30"/>
      <c r="I24" s="18"/>
      <c r="J24" s="18"/>
      <c r="K24" s="13"/>
    </row>
    <row r="25" spans="1:11" ht="13.8" customHeight="1" x14ac:dyDescent="0.25">
      <c r="A25" s="13"/>
      <c r="B25" s="13"/>
      <c r="C25" s="22">
        <v>12</v>
      </c>
      <c r="D25" s="19" t="s">
        <v>55</v>
      </c>
      <c r="E25" s="19"/>
      <c r="F25" s="7" t="s">
        <v>179</v>
      </c>
      <c r="G25" s="32">
        <f>_xlfn.XLOOKUP($F25&amp;"|"&amp;$F26, '[1](2026)'!$I:$I, '[1](2026)'!$H:$H, "Not Found")</f>
        <v>3625</v>
      </c>
      <c r="H25" s="20">
        <f>_xlfn.XLOOKUP($F25&amp;"|"&amp;$F26, '[1](2026)'!$I:$I, '[1](2026)'!$F:$F, "Not Found")</f>
        <v>0</v>
      </c>
      <c r="I25" s="18">
        <f>_xlfn.XLOOKUP($F25&amp;"|"&amp;$F26, '[1](2026)'!$I:$I, '[1](2026)'!$D:$D, "Not Found")</f>
        <v>6</v>
      </c>
      <c r="J25" s="18">
        <f>_xlfn.XLOOKUP($F25&amp;"|"&amp;$F26, '[1](2026)'!$I:$I, '[1](2026)'!$E:$E, "Not Found")</f>
        <v>31</v>
      </c>
      <c r="K25" s="13"/>
    </row>
    <row r="26" spans="1:11" ht="13.8" customHeight="1" x14ac:dyDescent="0.25">
      <c r="A26" s="13"/>
      <c r="B26" s="13"/>
      <c r="C26" s="22"/>
      <c r="D26" s="19"/>
      <c r="E26" s="19"/>
      <c r="F26" s="8" t="s">
        <v>180</v>
      </c>
      <c r="G26" s="32"/>
      <c r="H26" s="20"/>
      <c r="I26" s="18"/>
      <c r="J26" s="18"/>
      <c r="K26" s="13"/>
    </row>
    <row r="27" spans="1:11" ht="13.8" customHeight="1" x14ac:dyDescent="0.25">
      <c r="A27" s="13"/>
      <c r="B27" s="13"/>
      <c r="C27" s="22">
        <v>13</v>
      </c>
      <c r="D27" s="19" t="s">
        <v>55</v>
      </c>
      <c r="E27" s="19"/>
      <c r="F27" s="10" t="s">
        <v>188</v>
      </c>
      <c r="G27" s="32">
        <f>_xlfn.XLOOKUP($F27&amp;"|"&amp;$F28, '[1](2026)'!$I:$I, '[1](2026)'!$H:$H, "Not Found")</f>
        <v>3358</v>
      </c>
      <c r="H27" s="28">
        <f>_xlfn.XLOOKUP($F27&amp;"|"&amp;$F28, '[1](2026)'!$I:$I, '[1](2026)'!$F:$F, "Not Found")</f>
        <v>141</v>
      </c>
      <c r="I27" s="18">
        <f>_xlfn.XLOOKUP($F27&amp;"|"&amp;$F28, '[1](2026)'!$I:$I, '[1](2026)'!$D:$D, "Not Found")</f>
        <v>4</v>
      </c>
      <c r="J27" s="18">
        <f>_xlfn.XLOOKUP($F27&amp;"|"&amp;$F28, '[1](2026)'!$I:$I, '[1](2026)'!$E:$E, "Not Found")</f>
        <v>24</v>
      </c>
      <c r="K27" s="13"/>
    </row>
    <row r="28" spans="1:11" ht="13.8" customHeight="1" x14ac:dyDescent="0.25">
      <c r="A28" s="13"/>
      <c r="B28" s="13"/>
      <c r="C28" s="22"/>
      <c r="D28" s="19"/>
      <c r="E28" s="19"/>
      <c r="F28" s="11" t="s">
        <v>163</v>
      </c>
      <c r="G28" s="32"/>
      <c r="H28" s="28"/>
      <c r="I28" s="18"/>
      <c r="J28" s="18"/>
      <c r="K28" s="13"/>
    </row>
    <row r="29" spans="1:11" ht="13.8" customHeight="1" x14ac:dyDescent="0.25">
      <c r="A29" s="13"/>
      <c r="B29" s="13"/>
      <c r="C29" s="22">
        <v>14</v>
      </c>
      <c r="D29" s="19" t="s">
        <v>55</v>
      </c>
      <c r="E29" s="19"/>
      <c r="F29" s="7" t="s">
        <v>79</v>
      </c>
      <c r="G29" s="32">
        <f>_xlfn.XLOOKUP($F29&amp;"|"&amp;$F30, '[1](2026)'!$I:$I, '[1](2026)'!$H:$H, "Not Found")</f>
        <v>3164</v>
      </c>
      <c r="H29" s="20">
        <f>_xlfn.XLOOKUP($F29&amp;"|"&amp;$F30, '[1](2026)'!$I:$I, '[1](2026)'!$F:$F, "Not Found")</f>
        <v>0</v>
      </c>
      <c r="I29" s="18">
        <f>_xlfn.XLOOKUP($F29&amp;"|"&amp;$F30, '[1](2026)'!$I:$I, '[1](2026)'!$D:$D, "Not Found")</f>
        <v>7</v>
      </c>
      <c r="J29" s="18">
        <f>_xlfn.XLOOKUP($F29&amp;"|"&amp;$F30, '[1](2026)'!$I:$I, '[1](2026)'!$E:$E, "Not Found")</f>
        <v>52</v>
      </c>
      <c r="K29" s="13"/>
    </row>
    <row r="30" spans="1:11" ht="13.8" customHeight="1" x14ac:dyDescent="0.25">
      <c r="A30" s="13"/>
      <c r="B30" s="13"/>
      <c r="C30" s="22"/>
      <c r="D30" s="19"/>
      <c r="E30" s="19"/>
      <c r="F30" s="8" t="s">
        <v>78</v>
      </c>
      <c r="G30" s="32"/>
      <c r="H30" s="20"/>
      <c r="I30" s="18"/>
      <c r="J30" s="18"/>
      <c r="K30" s="13"/>
    </row>
    <row r="31" spans="1:11" ht="13.8" customHeight="1" x14ac:dyDescent="0.25">
      <c r="A31" s="13"/>
      <c r="B31" s="13"/>
      <c r="C31" s="22">
        <v>15</v>
      </c>
      <c r="D31" s="23" t="s">
        <v>56</v>
      </c>
      <c r="E31" s="19"/>
      <c r="F31" s="10" t="s">
        <v>215</v>
      </c>
      <c r="G31" s="32">
        <f>_xlfn.XLOOKUP($F31&amp;"|"&amp;$F32, '[1](2026)'!$I:$I, '[1](2026)'!$H:$H, "Not Found")</f>
        <v>2854</v>
      </c>
      <c r="H31" s="28">
        <f>_xlfn.XLOOKUP($F31&amp;"|"&amp;$F32, '[1](2026)'!$I:$I, '[1](2026)'!$F:$F, "Not Found")</f>
        <v>129</v>
      </c>
      <c r="I31" s="18">
        <f>_xlfn.XLOOKUP($F31&amp;"|"&amp;$F32, '[1](2026)'!$I:$I, '[1](2026)'!$D:$D, "Not Found")</f>
        <v>1</v>
      </c>
      <c r="J31" s="18">
        <f>_xlfn.XLOOKUP($F31&amp;"|"&amp;$F32, '[1](2026)'!$I:$I, '[1](2026)'!$E:$E, "Not Found")</f>
        <v>17</v>
      </c>
      <c r="K31" s="13"/>
    </row>
    <row r="32" spans="1:11" ht="13.8" customHeight="1" x14ac:dyDescent="0.25">
      <c r="A32" s="13"/>
      <c r="B32" s="13"/>
      <c r="C32" s="22"/>
      <c r="D32" s="23"/>
      <c r="E32" s="19"/>
      <c r="F32" s="11" t="s">
        <v>216</v>
      </c>
      <c r="G32" s="32"/>
      <c r="H32" s="28"/>
      <c r="I32" s="18"/>
      <c r="J32" s="18"/>
      <c r="K32" s="13"/>
    </row>
    <row r="33" spans="1:11" ht="13.8" customHeight="1" x14ac:dyDescent="0.25">
      <c r="A33" s="13"/>
      <c r="B33" s="13"/>
      <c r="C33" s="22">
        <v>16</v>
      </c>
      <c r="D33" s="24" t="s">
        <v>57</v>
      </c>
      <c r="E33" s="19"/>
      <c r="F33" s="7" t="s">
        <v>174</v>
      </c>
      <c r="G33" s="32">
        <f>_xlfn.XLOOKUP($F33&amp;"|"&amp;$F34, '[1](2026)'!$I:$I, '[1](2026)'!$H:$H, "Not Found")</f>
        <v>2803</v>
      </c>
      <c r="H33" s="20">
        <f>_xlfn.XLOOKUP($F33&amp;"|"&amp;$F34, '[1](2026)'!$I:$I, '[1](2026)'!$F:$F, "Not Found")</f>
        <v>0</v>
      </c>
      <c r="I33" s="18">
        <f>_xlfn.XLOOKUP($F33&amp;"|"&amp;$F34, '[1](2026)'!$I:$I, '[1](2026)'!$D:$D, "Not Found")</f>
        <v>11</v>
      </c>
      <c r="J33" s="18">
        <f>_xlfn.XLOOKUP($F33&amp;"|"&amp;$F34, '[1](2026)'!$I:$I, '[1](2026)'!$E:$E, "Not Found")</f>
        <v>26</v>
      </c>
      <c r="K33" s="13"/>
    </row>
    <row r="34" spans="1:11" ht="13.8" customHeight="1" x14ac:dyDescent="0.25">
      <c r="A34" s="13"/>
      <c r="B34" s="13"/>
      <c r="C34" s="22"/>
      <c r="D34" s="24"/>
      <c r="E34" s="19"/>
      <c r="F34" s="8" t="s">
        <v>114</v>
      </c>
      <c r="G34" s="32"/>
      <c r="H34" s="20"/>
      <c r="I34" s="18"/>
      <c r="J34" s="18"/>
      <c r="K34" s="13"/>
    </row>
    <row r="35" spans="1:11" ht="13.8" customHeight="1" x14ac:dyDescent="0.25">
      <c r="A35" s="13"/>
      <c r="B35" s="13"/>
      <c r="C35" s="22">
        <v>17</v>
      </c>
      <c r="D35" s="23" t="s">
        <v>56</v>
      </c>
      <c r="E35" s="19"/>
      <c r="F35" s="10" t="s">
        <v>184</v>
      </c>
      <c r="G35" s="32">
        <f>_xlfn.XLOOKUP($F35&amp;"|"&amp;$F36, '[1](2026)'!$I:$I, '[1](2026)'!$H:$H, "Not Found")</f>
        <v>2763</v>
      </c>
      <c r="H35" s="28">
        <f>_xlfn.XLOOKUP($F35&amp;"|"&amp;$F36, '[1](2026)'!$I:$I, '[1](2026)'!$F:$F, "Not Found")</f>
        <v>111</v>
      </c>
      <c r="I35" s="18">
        <f>_xlfn.XLOOKUP($F35&amp;"|"&amp;$F36, '[1](2026)'!$I:$I, '[1](2026)'!$D:$D, "Not Found")</f>
        <v>12</v>
      </c>
      <c r="J35" s="18">
        <f>_xlfn.XLOOKUP($F35&amp;"|"&amp;$F36, '[1](2026)'!$I:$I, '[1](2026)'!$E:$E, "Not Found")</f>
        <v>26</v>
      </c>
      <c r="K35" s="13"/>
    </row>
    <row r="36" spans="1:11" ht="13.8" customHeight="1" x14ac:dyDescent="0.25">
      <c r="A36" s="13"/>
      <c r="B36" s="13"/>
      <c r="C36" s="22"/>
      <c r="D36" s="23"/>
      <c r="E36" s="19"/>
      <c r="F36" s="11" t="s">
        <v>114</v>
      </c>
      <c r="G36" s="32"/>
      <c r="H36" s="28"/>
      <c r="I36" s="18"/>
      <c r="J36" s="18"/>
      <c r="K36" s="13"/>
    </row>
    <row r="37" spans="1:11" ht="13.8" customHeight="1" x14ac:dyDescent="0.25">
      <c r="A37" s="13"/>
      <c r="B37" s="13"/>
      <c r="C37" s="22">
        <v>18</v>
      </c>
      <c r="D37" s="24" t="s">
        <v>57</v>
      </c>
      <c r="E37" s="19"/>
      <c r="F37" s="7" t="s">
        <v>130</v>
      </c>
      <c r="G37" s="31">
        <f>_xlfn.XLOOKUP($F37&amp;"|"&amp;$F38, '[1](2026)'!$I:$I, '[1](2026)'!$H:$H, "Not Found")</f>
        <v>2678</v>
      </c>
      <c r="H37" s="20">
        <f>_xlfn.XLOOKUP($F37&amp;"|"&amp;$F38, '[1](2026)'!$I:$I, '[1](2026)'!$F:$F, "Not Found")</f>
        <v>0</v>
      </c>
      <c r="I37" s="18">
        <f>_xlfn.XLOOKUP($F37&amp;"|"&amp;$F38, '[1](2026)'!$I:$I, '[1](2026)'!$D:$D, "Not Found")</f>
        <v>11</v>
      </c>
      <c r="J37" s="18">
        <f>_xlfn.XLOOKUP($F37&amp;"|"&amp;$F38, '[1](2026)'!$I:$I, '[1](2026)'!$E:$E, "Not Found")</f>
        <v>30</v>
      </c>
      <c r="K37" s="13"/>
    </row>
    <row r="38" spans="1:11" ht="13.8" customHeight="1" x14ac:dyDescent="0.25">
      <c r="A38" s="13"/>
      <c r="B38" s="13"/>
      <c r="C38" s="22"/>
      <c r="D38" s="24"/>
      <c r="E38" s="19"/>
      <c r="F38" s="8" t="s">
        <v>131</v>
      </c>
      <c r="G38" s="31"/>
      <c r="H38" s="20"/>
      <c r="I38" s="18"/>
      <c r="J38" s="18"/>
      <c r="K38" s="13"/>
    </row>
    <row r="39" spans="1:11" ht="13.8" customHeight="1" x14ac:dyDescent="0.25">
      <c r="A39" s="13"/>
      <c r="B39" s="13"/>
      <c r="C39" s="22">
        <v>19</v>
      </c>
      <c r="D39" s="19" t="s">
        <v>55</v>
      </c>
      <c r="E39" s="19"/>
      <c r="F39" s="7" t="s">
        <v>187</v>
      </c>
      <c r="G39" s="31">
        <f>_xlfn.XLOOKUP($F39&amp;"|"&amp;$F40, '[1](2026)'!$I:$I, '[1](2026)'!$H:$H, "Not Found")</f>
        <v>2640</v>
      </c>
      <c r="H39" s="20">
        <f>_xlfn.XLOOKUP($F39&amp;"|"&amp;$F40, '[1](2026)'!$I:$I, '[1](2026)'!$F:$F, "Not Found")</f>
        <v>0</v>
      </c>
      <c r="I39" s="18">
        <f>_xlfn.XLOOKUP($F39&amp;"|"&amp;$F40, '[1](2026)'!$I:$I, '[1](2026)'!$D:$D, "Not Found")</f>
        <v>15</v>
      </c>
      <c r="J39" s="18">
        <f>_xlfn.XLOOKUP($F39&amp;"|"&amp;$F40, '[1](2026)'!$I:$I, '[1](2026)'!$E:$E, "Not Found")</f>
        <v>26</v>
      </c>
      <c r="K39" s="13"/>
    </row>
    <row r="40" spans="1:11" ht="13.8" customHeight="1" x14ac:dyDescent="0.25">
      <c r="A40" s="13"/>
      <c r="B40" s="13"/>
      <c r="C40" s="22"/>
      <c r="D40" s="19"/>
      <c r="E40" s="19"/>
      <c r="F40" s="8" t="s">
        <v>78</v>
      </c>
      <c r="G40" s="31"/>
      <c r="H40" s="20"/>
      <c r="I40" s="18"/>
      <c r="J40" s="18"/>
      <c r="K40" s="13"/>
    </row>
    <row r="41" spans="1:11" ht="13.8" customHeight="1" x14ac:dyDescent="0.25">
      <c r="A41" s="13"/>
      <c r="B41" s="13"/>
      <c r="C41" s="22">
        <v>20</v>
      </c>
      <c r="D41" s="23" t="s">
        <v>63</v>
      </c>
      <c r="E41" s="19"/>
      <c r="F41" s="10" t="s">
        <v>191</v>
      </c>
      <c r="G41" s="31">
        <f>_xlfn.XLOOKUP($F41&amp;"|"&amp;$F42, '[1](2026)'!$I:$I, '[1](2026)'!$H:$H, "Not Found")</f>
        <v>2606</v>
      </c>
      <c r="H41" s="28">
        <f>_xlfn.XLOOKUP($F41&amp;"|"&amp;$F42, '[1](2026)'!$I:$I, '[1](2026)'!$F:$F, "Not Found")</f>
        <v>96</v>
      </c>
      <c r="I41" s="18">
        <f>_xlfn.XLOOKUP($F41&amp;"|"&amp;$F42, '[1](2026)'!$I:$I, '[1](2026)'!$D:$D, "Not Found")</f>
        <v>16</v>
      </c>
      <c r="J41" s="18">
        <f>_xlfn.XLOOKUP($F41&amp;"|"&amp;$F42, '[1](2026)'!$I:$I, '[1](2026)'!$E:$E, "Not Found")</f>
        <v>27</v>
      </c>
      <c r="K41" s="13"/>
    </row>
    <row r="42" spans="1:11" ht="13.8" customHeight="1" x14ac:dyDescent="0.25">
      <c r="A42" s="13"/>
      <c r="B42" s="13"/>
      <c r="C42" s="22"/>
      <c r="D42" s="23"/>
      <c r="E42" s="19"/>
      <c r="F42" s="11" t="s">
        <v>192</v>
      </c>
      <c r="G42" s="31"/>
      <c r="H42" s="28"/>
      <c r="I42" s="18"/>
      <c r="J42" s="18"/>
      <c r="K42" s="13"/>
    </row>
    <row r="43" spans="1:11" ht="13.8" customHeight="1" x14ac:dyDescent="0.25">
      <c r="A43" s="13"/>
      <c r="B43" s="13"/>
      <c r="C43" s="22">
        <v>21</v>
      </c>
      <c r="D43" s="23" t="s">
        <v>63</v>
      </c>
      <c r="E43" s="19"/>
      <c r="F43" s="10" t="s">
        <v>245</v>
      </c>
      <c r="G43" s="31">
        <f>_xlfn.XLOOKUP($F43&amp;"|"&amp;$F44, '[1](2026)'!$I:$I, '[1](2026)'!$H:$H, "Not Found")</f>
        <v>2595</v>
      </c>
      <c r="H43" s="28">
        <f>_xlfn.XLOOKUP($F43&amp;"|"&amp;$F44, '[1](2026)'!$I:$I, '[1](2026)'!$F:$F, "Not Found")</f>
        <v>119</v>
      </c>
      <c r="I43" s="18">
        <f>_xlfn.XLOOKUP($F43&amp;"|"&amp;$F44, '[1](2026)'!$I:$I, '[1](2026)'!$D:$D, "Not Found")</f>
        <v>1</v>
      </c>
      <c r="J43" s="18">
        <f>_xlfn.XLOOKUP($F43&amp;"|"&amp;$F44, '[1](2026)'!$I:$I, '[1](2026)'!$E:$E, "Not Found")</f>
        <v>13</v>
      </c>
      <c r="K43" s="13"/>
    </row>
    <row r="44" spans="1:11" ht="13.8" customHeight="1" x14ac:dyDescent="0.25">
      <c r="A44" s="13"/>
      <c r="B44" s="13"/>
      <c r="C44" s="22"/>
      <c r="D44" s="23"/>
      <c r="E44" s="19"/>
      <c r="F44" s="11" t="s">
        <v>24</v>
      </c>
      <c r="G44" s="31"/>
      <c r="H44" s="28"/>
      <c r="I44" s="18"/>
      <c r="J44" s="18"/>
      <c r="K44" s="13"/>
    </row>
    <row r="45" spans="1:11" ht="13.8" customHeight="1" x14ac:dyDescent="0.25">
      <c r="A45" s="13"/>
      <c r="B45" s="13"/>
      <c r="C45" s="22">
        <v>22</v>
      </c>
      <c r="D45" s="23" t="s">
        <v>60</v>
      </c>
      <c r="E45" s="19"/>
      <c r="F45" s="10" t="s">
        <v>224</v>
      </c>
      <c r="G45" s="29">
        <f>_xlfn.XLOOKUP($F45&amp;"|"&amp;$F46, '[1](2026)'!$I:$I, '[1](2026)'!$H:$H, "Not Found")</f>
        <v>2594</v>
      </c>
      <c r="H45" s="30">
        <f>_xlfn.XLOOKUP($F45&amp;"|"&amp;$F46, '[1](2026)'!$I:$I, '[1](2026)'!$F:$F, "Not Found")</f>
        <v>171</v>
      </c>
      <c r="I45" s="18">
        <f>_xlfn.XLOOKUP($F45&amp;"|"&amp;$F46, '[1](2026)'!$I:$I, '[1](2026)'!$D:$D, "Not Found")</f>
        <v>4</v>
      </c>
      <c r="J45" s="18">
        <f>_xlfn.XLOOKUP($F45&amp;"|"&amp;$F46, '[1](2026)'!$I:$I, '[1](2026)'!$E:$E, "Not Found")</f>
        <v>16</v>
      </c>
      <c r="K45" s="13"/>
    </row>
    <row r="46" spans="1:11" ht="13.8" customHeight="1" x14ac:dyDescent="0.25">
      <c r="A46" s="13"/>
      <c r="B46" s="13"/>
      <c r="C46" s="22"/>
      <c r="D46" s="23"/>
      <c r="E46" s="19"/>
      <c r="F46" s="11" t="s">
        <v>225</v>
      </c>
      <c r="G46" s="29"/>
      <c r="H46" s="30"/>
      <c r="I46" s="18"/>
      <c r="J46" s="18"/>
      <c r="K46" s="13"/>
    </row>
    <row r="47" spans="1:11" ht="13.8" customHeight="1" x14ac:dyDescent="0.25">
      <c r="A47" s="13"/>
      <c r="B47" s="13"/>
      <c r="C47" s="22">
        <v>23</v>
      </c>
      <c r="D47" s="23" t="s">
        <v>58</v>
      </c>
      <c r="E47" s="19"/>
      <c r="F47" s="10" t="s">
        <v>197</v>
      </c>
      <c r="G47" s="31">
        <f>_xlfn.XLOOKUP($F47&amp;"|"&amp;$F48, '[1](2026)'!$I:$I, '[1](2026)'!$H:$H, "Not Found")</f>
        <v>2587</v>
      </c>
      <c r="H47" s="28">
        <f>_xlfn.XLOOKUP($F47&amp;"|"&amp;$F48, '[1](2026)'!$I:$I, '[1](2026)'!$F:$F, "Not Found")</f>
        <v>122</v>
      </c>
      <c r="I47" s="18">
        <f>_xlfn.XLOOKUP($F47&amp;"|"&amp;$F48, '[1](2026)'!$I:$I, '[1](2026)'!$D:$D, "Not Found")</f>
        <v>14</v>
      </c>
      <c r="J47" s="18">
        <f>_xlfn.XLOOKUP($F47&amp;"|"&amp;$F48, '[1](2026)'!$I:$I, '[1](2026)'!$E:$E, "Not Found")</f>
        <v>30</v>
      </c>
      <c r="K47" s="13"/>
    </row>
    <row r="48" spans="1:11" ht="13.8" customHeight="1" x14ac:dyDescent="0.25">
      <c r="A48" s="13"/>
      <c r="B48" s="13"/>
      <c r="C48" s="22"/>
      <c r="D48" s="23"/>
      <c r="E48" s="19"/>
      <c r="F48" s="11" t="s">
        <v>198</v>
      </c>
      <c r="G48" s="31"/>
      <c r="H48" s="28"/>
      <c r="I48" s="18"/>
      <c r="J48" s="18"/>
      <c r="K48" s="13"/>
    </row>
    <row r="49" spans="1:11" ht="13.8" customHeight="1" x14ac:dyDescent="0.25">
      <c r="A49" s="13"/>
      <c r="B49" s="13"/>
      <c r="C49" s="22">
        <v>24</v>
      </c>
      <c r="D49" s="24" t="s">
        <v>64</v>
      </c>
      <c r="E49" s="19"/>
      <c r="F49" s="7" t="s">
        <v>181</v>
      </c>
      <c r="G49" s="31">
        <f>_xlfn.XLOOKUP($F49&amp;"|"&amp;$F50, '[1](2026)'!$I:$I, '[1](2026)'!$H:$H, "Not Found")</f>
        <v>2579</v>
      </c>
      <c r="H49" s="20">
        <f>_xlfn.XLOOKUP($F49&amp;"|"&amp;$F50, '[1](2026)'!$I:$I, '[1](2026)'!$F:$F, "Not Found")</f>
        <v>0</v>
      </c>
      <c r="I49" s="18">
        <f>_xlfn.XLOOKUP($F49&amp;"|"&amp;$F50, '[1](2026)'!$I:$I, '[1](2026)'!$D:$D, "Not Found")</f>
        <v>15</v>
      </c>
      <c r="J49" s="18">
        <f>_xlfn.XLOOKUP($F49&amp;"|"&amp;$F50, '[1](2026)'!$I:$I, '[1](2026)'!$E:$E, "Not Found")</f>
        <v>27</v>
      </c>
      <c r="K49" s="13"/>
    </row>
    <row r="50" spans="1:11" ht="13.8" customHeight="1" x14ac:dyDescent="0.25">
      <c r="A50" s="13"/>
      <c r="B50" s="13"/>
      <c r="C50" s="22"/>
      <c r="D50" s="24"/>
      <c r="E50" s="19"/>
      <c r="F50" s="8" t="s">
        <v>43</v>
      </c>
      <c r="G50" s="31"/>
      <c r="H50" s="20"/>
      <c r="I50" s="18"/>
      <c r="J50" s="18"/>
      <c r="K50" s="15"/>
    </row>
    <row r="51" spans="1:11" ht="13.8" customHeight="1" x14ac:dyDescent="0.25">
      <c r="A51" s="13"/>
      <c r="B51" s="13"/>
      <c r="C51" s="22">
        <v>25</v>
      </c>
      <c r="D51" s="24" t="s">
        <v>64</v>
      </c>
      <c r="E51" s="19"/>
      <c r="F51" s="7" t="s">
        <v>94</v>
      </c>
      <c r="G51" s="31">
        <f>_xlfn.XLOOKUP($F51&amp;"|"&amp;$F52, '[1](2026)'!$I:$I, '[1](2026)'!$H:$H, "Not Found")</f>
        <v>2573</v>
      </c>
      <c r="H51" s="20">
        <f>_xlfn.XLOOKUP($F51&amp;"|"&amp;$F52, '[1](2026)'!$I:$I, '[1](2026)'!$F:$F, "Not Found")</f>
        <v>0</v>
      </c>
      <c r="I51" s="18">
        <f>_xlfn.XLOOKUP($F51&amp;"|"&amp;$F52, '[1](2026)'!$I:$I, '[1](2026)'!$D:$D, "Not Found")</f>
        <v>2</v>
      </c>
      <c r="J51" s="18">
        <f>_xlfn.XLOOKUP($F51&amp;"|"&amp;$F52, '[1](2026)'!$I:$I, '[1](2026)'!$E:$E, "Not Found")</f>
        <v>34</v>
      </c>
      <c r="K51" s="13"/>
    </row>
    <row r="52" spans="1:11" ht="13.8" customHeight="1" x14ac:dyDescent="0.25">
      <c r="A52" s="13"/>
      <c r="B52" s="13"/>
      <c r="C52" s="22"/>
      <c r="D52" s="24"/>
      <c r="E52" s="19"/>
      <c r="F52" s="8" t="s">
        <v>93</v>
      </c>
      <c r="G52" s="31"/>
      <c r="H52" s="20"/>
      <c r="I52" s="18"/>
      <c r="J52" s="18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5" t="s">
        <v>21</v>
      </c>
      <c r="F55" s="25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22">
        <v>26</v>
      </c>
      <c r="D56" s="24" t="s">
        <v>64</v>
      </c>
      <c r="E56" s="19"/>
      <c r="F56" s="7" t="s">
        <v>100</v>
      </c>
      <c r="G56" s="31">
        <f>_xlfn.XLOOKUP($F56&amp;"|"&amp;$F57, '[1](2026)'!$I:$I, '[1](2026)'!$H:$H, "Not Found")</f>
        <v>2573</v>
      </c>
      <c r="H56" s="20">
        <f>_xlfn.XLOOKUP($F56&amp;"|"&amp;$F57, '[1](2026)'!$I:$I, '[1](2026)'!$F:$F, "Not Found")</f>
        <v>0</v>
      </c>
      <c r="I56" s="18">
        <f>_xlfn.XLOOKUP($F56&amp;"|"&amp;$F57, '[1](2026)'!$I:$I, '[1](2026)'!$D:$D, "Not Found")</f>
        <v>12</v>
      </c>
      <c r="J56" s="18">
        <f>_xlfn.XLOOKUP($F56&amp;"|"&amp;$F57, '[1](2026)'!$I:$I, '[1](2026)'!$E:$E, "Not Found")</f>
        <v>43</v>
      </c>
      <c r="K56" s="13"/>
    </row>
    <row r="57" spans="1:11" ht="13.8" customHeight="1" x14ac:dyDescent="0.25">
      <c r="A57" s="13"/>
      <c r="B57" s="13"/>
      <c r="C57" s="22"/>
      <c r="D57" s="24"/>
      <c r="E57" s="19"/>
      <c r="F57" s="8" t="s">
        <v>93</v>
      </c>
      <c r="G57" s="31"/>
      <c r="H57" s="20"/>
      <c r="I57" s="18"/>
      <c r="J57" s="18"/>
      <c r="K57" s="13"/>
    </row>
    <row r="58" spans="1:11" ht="13.8" customHeight="1" x14ac:dyDescent="0.25">
      <c r="A58" s="13"/>
      <c r="B58" s="13"/>
      <c r="C58" s="22">
        <v>27</v>
      </c>
      <c r="D58" s="23" t="s">
        <v>56</v>
      </c>
      <c r="E58" s="19"/>
      <c r="F58" s="14" t="s">
        <v>259</v>
      </c>
      <c r="G58" s="29">
        <f>_xlfn.XLOOKUP($F58&amp;"|"&amp;$F59, '[1](2026)'!$I:$I, '[1](2026)'!$H:$H, "Not Found")</f>
        <v>2404</v>
      </c>
      <c r="H58" s="30">
        <f>_xlfn.XLOOKUP($F58&amp;"|"&amp;$F59, '[1](2026)'!$I:$I, '[1](2026)'!$F:$F, "Not Found")</f>
        <v>181</v>
      </c>
      <c r="I58" s="18">
        <f>_xlfn.XLOOKUP($F58&amp;"|"&amp;$F59, '[1](2026)'!$I:$I, '[1](2026)'!$D:$D, "Not Found")</f>
        <v>1</v>
      </c>
      <c r="J58" s="18">
        <f>_xlfn.XLOOKUP($F58&amp;"|"&amp;$F59, '[1](2026)'!$I:$I, '[1](2026)'!$E:$E, "Not Found")</f>
        <v>10</v>
      </c>
      <c r="K58" s="13"/>
    </row>
    <row r="59" spans="1:11" ht="13.8" customHeight="1" x14ac:dyDescent="0.25">
      <c r="A59" s="13"/>
      <c r="B59" s="13"/>
      <c r="C59" s="22"/>
      <c r="D59" s="23"/>
      <c r="E59" s="19"/>
      <c r="F59" s="11" t="s">
        <v>107</v>
      </c>
      <c r="G59" s="29"/>
      <c r="H59" s="30"/>
      <c r="I59" s="18"/>
      <c r="J59" s="18"/>
      <c r="K59" s="13"/>
    </row>
    <row r="60" spans="1:11" ht="13.8" customHeight="1" x14ac:dyDescent="0.25">
      <c r="A60" s="13"/>
      <c r="B60" s="13"/>
      <c r="C60" s="22">
        <v>28</v>
      </c>
      <c r="D60" s="23" t="s">
        <v>56</v>
      </c>
      <c r="E60" s="19"/>
      <c r="F60" s="10" t="s">
        <v>226</v>
      </c>
      <c r="G60" s="29">
        <f>_xlfn.XLOOKUP($F60&amp;"|"&amp;$F61, '[1](2026)'!$I:$I, '[1](2026)'!$H:$H, "Not Found")</f>
        <v>2397</v>
      </c>
      <c r="H60" s="30">
        <f>_xlfn.XLOOKUP($F60&amp;"|"&amp;$F61, '[1](2026)'!$I:$I, '[1](2026)'!$F:$F, "Not Found")</f>
        <v>179</v>
      </c>
      <c r="I60" s="18">
        <f>_xlfn.XLOOKUP($F60&amp;"|"&amp;$F61, '[1](2026)'!$I:$I, '[1](2026)'!$D:$D, "Not Found")</f>
        <v>3</v>
      </c>
      <c r="J60" s="18">
        <f>_xlfn.XLOOKUP($F60&amp;"|"&amp;$F61, '[1](2026)'!$I:$I, '[1](2026)'!$E:$E, "Not Found")</f>
        <v>19</v>
      </c>
      <c r="K60" s="13"/>
    </row>
    <row r="61" spans="1:11" ht="13.8" customHeight="1" x14ac:dyDescent="0.25">
      <c r="A61" s="13"/>
      <c r="B61" s="13"/>
      <c r="C61" s="22"/>
      <c r="D61" s="23"/>
      <c r="E61" s="19"/>
      <c r="F61" s="11" t="s">
        <v>227</v>
      </c>
      <c r="G61" s="29"/>
      <c r="H61" s="30"/>
      <c r="I61" s="18"/>
      <c r="J61" s="18"/>
      <c r="K61" s="13"/>
    </row>
    <row r="62" spans="1:11" ht="13.8" customHeight="1" x14ac:dyDescent="0.25">
      <c r="A62" s="13"/>
      <c r="B62" s="13"/>
      <c r="C62" s="22">
        <v>29</v>
      </c>
      <c r="D62" s="24" t="s">
        <v>59</v>
      </c>
      <c r="E62" s="19"/>
      <c r="F62" s="7" t="s">
        <v>166</v>
      </c>
      <c r="G62" s="29">
        <f>_xlfn.XLOOKUP($F62&amp;"|"&amp;$F63, '[1](2026)'!$I:$I, '[1](2026)'!$H:$H, "Not Found")</f>
        <v>2391</v>
      </c>
      <c r="H62" s="20">
        <f>_xlfn.XLOOKUP($F62&amp;"|"&amp;$F63, '[1](2026)'!$I:$I, '[1](2026)'!$F:$F, "Not Found")</f>
        <v>0</v>
      </c>
      <c r="I62" s="18">
        <f>_xlfn.XLOOKUP($F62&amp;"|"&amp;$F63, '[1](2026)'!$I:$I, '[1](2026)'!$D:$D, "Not Found")</f>
        <v>19</v>
      </c>
      <c r="J62" s="18">
        <f>_xlfn.XLOOKUP($F62&amp;"|"&amp;$F63, '[1](2026)'!$I:$I, '[1](2026)'!$E:$E, "Not Found")</f>
        <v>31</v>
      </c>
      <c r="K62" s="13"/>
    </row>
    <row r="63" spans="1:11" ht="13.8" customHeight="1" x14ac:dyDescent="0.25">
      <c r="A63" s="13"/>
      <c r="B63" s="13"/>
      <c r="C63" s="22"/>
      <c r="D63" s="24"/>
      <c r="E63" s="19"/>
      <c r="F63" s="8" t="s">
        <v>167</v>
      </c>
      <c r="G63" s="29"/>
      <c r="H63" s="20"/>
      <c r="I63" s="18"/>
      <c r="J63" s="18"/>
      <c r="K63" s="13"/>
    </row>
    <row r="64" spans="1:11" ht="13.8" customHeight="1" x14ac:dyDescent="0.25">
      <c r="A64" s="13"/>
      <c r="B64" s="13"/>
      <c r="C64" s="22">
        <v>30</v>
      </c>
      <c r="D64" s="23" t="s">
        <v>62</v>
      </c>
      <c r="E64" s="19"/>
      <c r="F64" s="10" t="s">
        <v>256</v>
      </c>
      <c r="G64" s="29">
        <f>_xlfn.XLOOKUP($F64&amp;"|"&amp;$F65, '[1](2026)'!$I:$I, '[1](2026)'!$H:$H, "Not Found")</f>
        <v>2105</v>
      </c>
      <c r="H64" s="30">
        <f>_xlfn.XLOOKUP($F64&amp;"|"&amp;$F65, '[1](2026)'!$I:$I, '[1](2026)'!$F:$F, "Not Found")</f>
        <v>178</v>
      </c>
      <c r="I64" s="18">
        <f>_xlfn.XLOOKUP($F64&amp;"|"&amp;$F65, '[1](2026)'!$I:$I, '[1](2026)'!$D:$D, "Not Found")</f>
        <v>1</v>
      </c>
      <c r="J64" s="18">
        <f>_xlfn.XLOOKUP($F64&amp;"|"&amp;$F65, '[1](2026)'!$I:$I, '[1](2026)'!$E:$E, "Not Found")</f>
        <v>11</v>
      </c>
      <c r="K64" s="13"/>
    </row>
    <row r="65" spans="1:11" ht="13.8" customHeight="1" x14ac:dyDescent="0.25">
      <c r="A65" s="13"/>
      <c r="B65" s="13"/>
      <c r="C65" s="22"/>
      <c r="D65" s="23"/>
      <c r="E65" s="19"/>
      <c r="F65" s="11" t="s">
        <v>39</v>
      </c>
      <c r="G65" s="29"/>
      <c r="H65" s="30"/>
      <c r="I65" s="18"/>
      <c r="J65" s="18"/>
      <c r="K65" s="13"/>
    </row>
    <row r="66" spans="1:11" ht="13.8" customHeight="1" x14ac:dyDescent="0.25">
      <c r="A66" s="13"/>
      <c r="B66" s="13"/>
      <c r="C66" s="22">
        <v>31</v>
      </c>
      <c r="D66" s="24" t="s">
        <v>57</v>
      </c>
      <c r="E66" s="19"/>
      <c r="F66" s="7" t="s">
        <v>141</v>
      </c>
      <c r="G66" s="29">
        <f>_xlfn.XLOOKUP($F66&amp;"|"&amp;$F67, '[1](2026)'!$I:$I, '[1](2026)'!$H:$H, "Not Found")</f>
        <v>2063</v>
      </c>
      <c r="H66" s="20">
        <f>_xlfn.XLOOKUP($F66&amp;"|"&amp;$F67, '[1](2026)'!$I:$I, '[1](2026)'!$F:$F, "Not Found")</f>
        <v>0</v>
      </c>
      <c r="I66" s="18">
        <f>_xlfn.XLOOKUP($F66&amp;"|"&amp;$F67, '[1](2026)'!$I:$I, '[1](2026)'!$D:$D, "Not Found")</f>
        <v>26</v>
      </c>
      <c r="J66" s="18">
        <f>_xlfn.XLOOKUP($F66&amp;"|"&amp;$F67, '[1](2026)'!$I:$I, '[1](2026)'!$E:$E, "Not Found")</f>
        <v>33</v>
      </c>
      <c r="K66" s="13"/>
    </row>
    <row r="67" spans="1:11" ht="13.8" customHeight="1" x14ac:dyDescent="0.25">
      <c r="A67" s="13"/>
      <c r="B67" s="13"/>
      <c r="C67" s="22"/>
      <c r="D67" s="24"/>
      <c r="E67" s="19"/>
      <c r="F67" s="8" t="s">
        <v>142</v>
      </c>
      <c r="G67" s="29"/>
      <c r="H67" s="20"/>
      <c r="I67" s="18"/>
      <c r="J67" s="18"/>
      <c r="K67" s="13"/>
    </row>
    <row r="68" spans="1:11" ht="13.8" customHeight="1" x14ac:dyDescent="0.25">
      <c r="A68" s="13"/>
      <c r="B68" s="13"/>
      <c r="C68" s="22">
        <v>32</v>
      </c>
      <c r="D68" s="24" t="s">
        <v>57</v>
      </c>
      <c r="E68" s="19"/>
      <c r="F68" s="7" t="s">
        <v>177</v>
      </c>
      <c r="G68" s="29">
        <f>_xlfn.XLOOKUP($F68&amp;"|"&amp;$F69, '[1](2026)'!$I:$I, '[1](2026)'!$H:$H, "Not Found")</f>
        <v>2051</v>
      </c>
      <c r="H68" s="20">
        <f>_xlfn.XLOOKUP($F68&amp;"|"&amp;$F69, '[1](2026)'!$I:$I, '[1](2026)'!$F:$F, "Not Found")</f>
        <v>0</v>
      </c>
      <c r="I68" s="18">
        <f>_xlfn.XLOOKUP($F68&amp;"|"&amp;$F69, '[1](2026)'!$I:$I, '[1](2026)'!$D:$D, "Not Found")</f>
        <v>6</v>
      </c>
      <c r="J68" s="18">
        <f>_xlfn.XLOOKUP($F68&amp;"|"&amp;$F69, '[1](2026)'!$I:$I, '[1](2026)'!$E:$E, "Not Found")</f>
        <v>22</v>
      </c>
      <c r="K68" s="13"/>
    </row>
    <row r="69" spans="1:11" ht="13.8" customHeight="1" x14ac:dyDescent="0.25">
      <c r="A69" s="13"/>
      <c r="B69" s="13"/>
      <c r="C69" s="22"/>
      <c r="D69" s="24"/>
      <c r="E69" s="19"/>
      <c r="F69" s="8" t="s">
        <v>178</v>
      </c>
      <c r="G69" s="29"/>
      <c r="H69" s="20"/>
      <c r="I69" s="18"/>
      <c r="J69" s="18"/>
      <c r="K69" s="13"/>
    </row>
    <row r="70" spans="1:11" ht="13.8" customHeight="1" x14ac:dyDescent="0.25">
      <c r="A70" s="13"/>
      <c r="B70" s="13"/>
      <c r="C70" s="22">
        <v>33</v>
      </c>
      <c r="D70" s="23" t="s">
        <v>62</v>
      </c>
      <c r="E70" s="19"/>
      <c r="F70" s="10" t="s">
        <v>213</v>
      </c>
      <c r="G70" s="29">
        <f>_xlfn.XLOOKUP($F70&amp;"|"&amp;$F71, '[1](2026)'!$I:$I, '[1](2026)'!$H:$H, "Not Found")</f>
        <v>2014</v>
      </c>
      <c r="H70" s="28">
        <f>_xlfn.XLOOKUP($F70&amp;"|"&amp;$F71, '[1](2026)'!$I:$I, '[1](2026)'!$F:$F, "Not Found")</f>
        <v>101</v>
      </c>
      <c r="I70" s="18">
        <f>_xlfn.XLOOKUP($F70&amp;"|"&amp;$F71, '[1](2026)'!$I:$I, '[1](2026)'!$D:$D, "Not Found")</f>
        <v>20</v>
      </c>
      <c r="J70" s="18">
        <f>_xlfn.XLOOKUP($F70&amp;"|"&amp;$F71, '[1](2026)'!$I:$I, '[1](2026)'!$E:$E, "Not Found")</f>
        <v>24</v>
      </c>
      <c r="K70" s="13"/>
    </row>
    <row r="71" spans="1:11" ht="13.8" customHeight="1" x14ac:dyDescent="0.25">
      <c r="A71" s="13"/>
      <c r="B71" s="13"/>
      <c r="C71" s="22"/>
      <c r="D71" s="23"/>
      <c r="E71" s="19"/>
      <c r="F71" s="11" t="s">
        <v>214</v>
      </c>
      <c r="G71" s="29"/>
      <c r="H71" s="28"/>
      <c r="I71" s="18"/>
      <c r="J71" s="18"/>
      <c r="K71" s="13"/>
    </row>
    <row r="72" spans="1:11" ht="13.8" customHeight="1" x14ac:dyDescent="0.25">
      <c r="A72" s="13"/>
      <c r="B72" s="13"/>
      <c r="C72" s="22">
        <v>34</v>
      </c>
      <c r="D72" s="24" t="s">
        <v>57</v>
      </c>
      <c r="E72" s="19"/>
      <c r="F72" s="10" t="s">
        <v>195</v>
      </c>
      <c r="G72" s="29">
        <f>_xlfn.XLOOKUP($F72&amp;"|"&amp;$F73, '[1](2026)'!$I:$I, '[1](2026)'!$H:$H, "Not Found")</f>
        <v>2012</v>
      </c>
      <c r="H72" s="21">
        <f>_xlfn.XLOOKUP($F72&amp;"|"&amp;$F73, '[1](2026)'!$I:$I, '[1](2026)'!$F:$F, "Not Found")</f>
        <v>50</v>
      </c>
      <c r="I72" s="18">
        <f>_xlfn.XLOOKUP($F72&amp;"|"&amp;$F73, '[1](2026)'!$I:$I, '[1](2026)'!$D:$D, "Not Found")</f>
        <v>17</v>
      </c>
      <c r="J72" s="18">
        <f>_xlfn.XLOOKUP($F72&amp;"|"&amp;$F73, '[1](2026)'!$I:$I, '[1](2026)'!$E:$E, "Not Found")</f>
        <v>26</v>
      </c>
      <c r="K72" s="13"/>
    </row>
    <row r="73" spans="1:11" ht="13.8" customHeight="1" x14ac:dyDescent="0.25">
      <c r="A73" s="13"/>
      <c r="B73" s="13"/>
      <c r="C73" s="22"/>
      <c r="D73" s="24"/>
      <c r="E73" s="19"/>
      <c r="F73" s="11" t="s">
        <v>196</v>
      </c>
      <c r="G73" s="29"/>
      <c r="H73" s="21"/>
      <c r="I73" s="18"/>
      <c r="J73" s="18"/>
      <c r="K73" s="13"/>
    </row>
    <row r="74" spans="1:11" ht="13.8" customHeight="1" x14ac:dyDescent="0.25">
      <c r="A74" s="13"/>
      <c r="B74" s="13"/>
      <c r="C74" s="22">
        <v>35</v>
      </c>
      <c r="D74" s="24" t="s">
        <v>61</v>
      </c>
      <c r="E74" s="19"/>
      <c r="F74" s="7" t="s">
        <v>65</v>
      </c>
      <c r="G74" s="29">
        <f>_xlfn.XLOOKUP($F74&amp;"|"&amp;$F75, '[1](2026)'!$I:$I, '[1](2026)'!$H:$H, "Not Found")</f>
        <v>1977</v>
      </c>
      <c r="H74" s="20">
        <f>_xlfn.XLOOKUP($F74&amp;"|"&amp;$F75, '[1](2026)'!$I:$I, '[1](2026)'!$F:$F, "Not Found")</f>
        <v>0</v>
      </c>
      <c r="I74" s="18">
        <f>_xlfn.XLOOKUP($F74&amp;"|"&amp;$F75, '[1](2026)'!$I:$I, '[1](2026)'!$D:$D, "Not Found")</f>
        <v>6</v>
      </c>
      <c r="J74" s="18">
        <f>_xlfn.XLOOKUP($F74&amp;"|"&amp;$F75, '[1](2026)'!$I:$I, '[1](2026)'!$E:$E, "Not Found")</f>
        <v>52</v>
      </c>
      <c r="K74" s="13"/>
    </row>
    <row r="75" spans="1:11" ht="13.8" customHeight="1" x14ac:dyDescent="0.25">
      <c r="A75" s="13"/>
      <c r="B75" s="13"/>
      <c r="C75" s="22"/>
      <c r="D75" s="24"/>
      <c r="E75" s="19"/>
      <c r="F75" s="8" t="s">
        <v>66</v>
      </c>
      <c r="G75" s="29"/>
      <c r="H75" s="20"/>
      <c r="I75" s="18"/>
      <c r="J75" s="18"/>
      <c r="K75" s="13"/>
    </row>
    <row r="76" spans="1:11" ht="13.8" customHeight="1" x14ac:dyDescent="0.25">
      <c r="A76" s="13"/>
      <c r="B76" s="13"/>
      <c r="C76" s="22">
        <v>36</v>
      </c>
      <c r="D76" s="24" t="s">
        <v>59</v>
      </c>
      <c r="E76" s="19"/>
      <c r="F76" s="7" t="s">
        <v>209</v>
      </c>
      <c r="G76" s="29">
        <f>_xlfn.XLOOKUP($F76&amp;"|"&amp;$F77, '[1](2026)'!$I:$I, '[1](2026)'!$H:$H, "Not Found")</f>
        <v>1958</v>
      </c>
      <c r="H76" s="20">
        <f>_xlfn.XLOOKUP($F76&amp;"|"&amp;$F77, '[1](2026)'!$I:$I, '[1](2026)'!$F:$F, "Not Found")</f>
        <v>0</v>
      </c>
      <c r="I76" s="18">
        <f>_xlfn.XLOOKUP($F76&amp;"|"&amp;$F77, '[1](2026)'!$I:$I, '[1](2026)'!$D:$D, "Not Found")</f>
        <v>1</v>
      </c>
      <c r="J76" s="18">
        <f>_xlfn.XLOOKUP($F76&amp;"|"&amp;$F77, '[1](2026)'!$I:$I, '[1](2026)'!$E:$E, "Not Found")</f>
        <v>20</v>
      </c>
      <c r="K76" s="13"/>
    </row>
    <row r="77" spans="1:11" ht="13.8" customHeight="1" x14ac:dyDescent="0.25">
      <c r="A77" s="13"/>
      <c r="B77" s="13"/>
      <c r="C77" s="22"/>
      <c r="D77" s="24"/>
      <c r="E77" s="19"/>
      <c r="F77" s="8" t="s">
        <v>210</v>
      </c>
      <c r="G77" s="29"/>
      <c r="H77" s="20"/>
      <c r="I77" s="18"/>
      <c r="J77" s="18"/>
      <c r="K77" s="13"/>
    </row>
    <row r="78" spans="1:11" ht="13.8" customHeight="1" x14ac:dyDescent="0.25">
      <c r="A78" s="13"/>
      <c r="B78" s="13"/>
      <c r="C78" s="22">
        <v>37</v>
      </c>
      <c r="D78" s="24" t="s">
        <v>57</v>
      </c>
      <c r="E78" s="19"/>
      <c r="F78" s="7" t="s">
        <v>112</v>
      </c>
      <c r="G78" s="29">
        <f>_xlfn.XLOOKUP($F78&amp;"|"&amp;$F79, '[1](2026)'!$I:$I, '[1](2026)'!$H:$H, "Not Found")</f>
        <v>1916</v>
      </c>
      <c r="H78" s="20">
        <f>_xlfn.XLOOKUP($F78&amp;"|"&amp;$F79, '[1](2026)'!$I:$I, '[1](2026)'!$F:$F, "Not Found")</f>
        <v>0</v>
      </c>
      <c r="I78" s="18">
        <f>_xlfn.XLOOKUP($F78&amp;"|"&amp;$F79, '[1](2026)'!$I:$I, '[1](2026)'!$D:$D, "Not Found")</f>
        <v>3</v>
      </c>
      <c r="J78" s="18">
        <f>_xlfn.XLOOKUP($F78&amp;"|"&amp;$F79, '[1](2026)'!$I:$I, '[1](2026)'!$E:$E, "Not Found")</f>
        <v>29</v>
      </c>
      <c r="K78" s="13"/>
    </row>
    <row r="79" spans="1:11" ht="13.8" customHeight="1" x14ac:dyDescent="0.25">
      <c r="A79" s="13"/>
      <c r="B79" s="13"/>
      <c r="C79" s="22"/>
      <c r="D79" s="24"/>
      <c r="E79" s="19"/>
      <c r="F79" s="8" t="s">
        <v>107</v>
      </c>
      <c r="G79" s="29"/>
      <c r="H79" s="20"/>
      <c r="I79" s="18"/>
      <c r="J79" s="18"/>
      <c r="K79" s="13"/>
    </row>
    <row r="80" spans="1:11" ht="13.8" customHeight="1" x14ac:dyDescent="0.25">
      <c r="A80" s="13"/>
      <c r="B80" s="13"/>
      <c r="C80" s="22">
        <v>38</v>
      </c>
      <c r="D80" s="24" t="s">
        <v>57</v>
      </c>
      <c r="E80" s="19"/>
      <c r="F80" s="7" t="s">
        <v>2</v>
      </c>
      <c r="G80" s="29">
        <f>_xlfn.XLOOKUP($F80&amp;"|"&amp;$F81, '[1](2026)'!$I:$I, '[1](2026)'!$H:$H, "Not Found")</f>
        <v>1914</v>
      </c>
      <c r="H80" s="20">
        <f>_xlfn.XLOOKUP($F80&amp;"|"&amp;$F81, '[1](2026)'!$I:$I, '[1](2026)'!$F:$F, "Not Found")</f>
        <v>0</v>
      </c>
      <c r="I80" s="18">
        <f>_xlfn.XLOOKUP($F80&amp;"|"&amp;$F81, '[1](2026)'!$I:$I, '[1](2026)'!$D:$D, "Not Found")</f>
        <v>1</v>
      </c>
      <c r="J80" s="18">
        <f>_xlfn.XLOOKUP($F80&amp;"|"&amp;$F81, '[1](2026)'!$I:$I, '[1](2026)'!$E:$E, "Not Found")</f>
        <v>79</v>
      </c>
      <c r="K80" s="13"/>
    </row>
    <row r="81" spans="1:11" ht="13.8" customHeight="1" x14ac:dyDescent="0.25">
      <c r="A81" s="13"/>
      <c r="B81" s="13"/>
      <c r="C81" s="22"/>
      <c r="D81" s="24"/>
      <c r="E81" s="19"/>
      <c r="F81" s="8" t="s">
        <v>52</v>
      </c>
      <c r="G81" s="29"/>
      <c r="H81" s="20"/>
      <c r="I81" s="18"/>
      <c r="J81" s="18"/>
      <c r="K81" s="13"/>
    </row>
    <row r="82" spans="1:11" ht="13.8" customHeight="1" x14ac:dyDescent="0.25">
      <c r="A82" s="13"/>
      <c r="B82" s="13"/>
      <c r="C82" s="22">
        <v>39</v>
      </c>
      <c r="D82" s="19" t="s">
        <v>55</v>
      </c>
      <c r="E82" s="19"/>
      <c r="F82" s="7" t="s">
        <v>202</v>
      </c>
      <c r="G82" s="29">
        <f>_xlfn.XLOOKUP($F82&amp;"|"&amp;$F83, '[1](2026)'!$I:$I, '[1](2026)'!$H:$H, "Not Found")</f>
        <v>1903</v>
      </c>
      <c r="H82" s="20">
        <f>_xlfn.XLOOKUP($F82&amp;"|"&amp;$F83, '[1](2026)'!$I:$I, '[1](2026)'!$F:$F, "Not Found")</f>
        <v>0</v>
      </c>
      <c r="I82" s="18">
        <f>_xlfn.XLOOKUP($F82&amp;"|"&amp;$F83, '[1](2026)'!$I:$I, '[1](2026)'!$D:$D, "Not Found")</f>
        <v>4</v>
      </c>
      <c r="J82" s="18">
        <f>_xlfn.XLOOKUP($F82&amp;"|"&amp;$F83, '[1](2026)'!$I:$I, '[1](2026)'!$E:$E, "Not Found")</f>
        <v>21</v>
      </c>
      <c r="K82" s="13"/>
    </row>
    <row r="83" spans="1:11" ht="13.8" customHeight="1" x14ac:dyDescent="0.25">
      <c r="A83" s="13"/>
      <c r="B83" s="13"/>
      <c r="C83" s="22"/>
      <c r="D83" s="19"/>
      <c r="E83" s="19"/>
      <c r="F83" s="8" t="s">
        <v>173</v>
      </c>
      <c r="G83" s="29"/>
      <c r="H83" s="20"/>
      <c r="I83" s="18"/>
      <c r="J83" s="18"/>
      <c r="K83" s="13"/>
    </row>
    <row r="84" spans="1:11" ht="13.8" customHeight="1" x14ac:dyDescent="0.25">
      <c r="A84" s="13"/>
      <c r="B84" s="13"/>
      <c r="C84" s="22">
        <v>40</v>
      </c>
      <c r="D84" s="19" t="s">
        <v>55</v>
      </c>
      <c r="E84" s="19"/>
      <c r="F84" s="9" t="s">
        <v>125</v>
      </c>
      <c r="G84" s="29">
        <f>_xlfn.XLOOKUP($F84&amp;"|"&amp;$F85, '[1](2026)'!$I:$I, '[1](2026)'!$H:$H, "Not Found")</f>
        <v>1873</v>
      </c>
      <c r="H84" s="20">
        <f>_xlfn.XLOOKUP($F84&amp;"|"&amp;$F85, '[1](2026)'!$I:$I, '[1](2026)'!$F:$F, "Not Found")</f>
        <v>0</v>
      </c>
      <c r="I84" s="18">
        <f>_xlfn.XLOOKUP($F84&amp;"|"&amp;$F85, '[1](2026)'!$I:$I, '[1](2026)'!$D:$D, "Not Found")</f>
        <v>3</v>
      </c>
      <c r="J84" s="18">
        <f>_xlfn.XLOOKUP($F84&amp;"|"&amp;$F85, '[1](2026)'!$I:$I, '[1](2026)'!$E:$E, "Not Found")</f>
        <v>26</v>
      </c>
      <c r="K84" s="13"/>
    </row>
    <row r="85" spans="1:11" ht="13.8" customHeight="1" x14ac:dyDescent="0.25">
      <c r="A85" s="13"/>
      <c r="B85" s="13"/>
      <c r="C85" s="22"/>
      <c r="D85" s="19"/>
      <c r="E85" s="19"/>
      <c r="F85" s="8" t="s">
        <v>41</v>
      </c>
      <c r="G85" s="29"/>
      <c r="H85" s="20"/>
      <c r="I85" s="18"/>
      <c r="J85" s="18"/>
      <c r="K85" s="13"/>
    </row>
    <row r="86" spans="1:11" ht="13.8" customHeight="1" x14ac:dyDescent="0.25">
      <c r="A86" s="13"/>
      <c r="B86" s="13"/>
      <c r="C86" s="22">
        <v>41</v>
      </c>
      <c r="D86" s="19" t="s">
        <v>55</v>
      </c>
      <c r="E86" s="19"/>
      <c r="F86" s="7" t="s">
        <v>204</v>
      </c>
      <c r="G86" s="29">
        <f>_xlfn.XLOOKUP($F86&amp;"|"&amp;$F87, '[1](2026)'!$I:$I, '[1](2026)'!$H:$H, "Not Found")</f>
        <v>1829</v>
      </c>
      <c r="H86" s="20">
        <f>_xlfn.XLOOKUP($F86&amp;"|"&amp;$F87, '[1](2026)'!$I:$I, '[1](2026)'!$F:$F, "Not Found")</f>
        <v>0</v>
      </c>
      <c r="I86" s="18">
        <f>_xlfn.XLOOKUP($F86&amp;"|"&amp;$F87, '[1](2026)'!$I:$I, '[1](2026)'!$D:$D, "Not Found")</f>
        <v>26</v>
      </c>
      <c r="J86" s="18">
        <f>_xlfn.XLOOKUP($F86&amp;"|"&amp;$F87, '[1](2026)'!$I:$I, '[1](2026)'!$E:$E, "Not Found")</f>
        <v>26</v>
      </c>
      <c r="K86" s="13"/>
    </row>
    <row r="87" spans="1:11" ht="13.8" customHeight="1" x14ac:dyDescent="0.25">
      <c r="A87" s="13"/>
      <c r="B87" s="13"/>
      <c r="C87" s="22"/>
      <c r="D87" s="19"/>
      <c r="E87" s="19"/>
      <c r="F87" s="8" t="s">
        <v>205</v>
      </c>
      <c r="G87" s="29"/>
      <c r="H87" s="20"/>
      <c r="I87" s="18"/>
      <c r="J87" s="18"/>
      <c r="K87" s="13"/>
    </row>
    <row r="88" spans="1:11" ht="13.8" customHeight="1" x14ac:dyDescent="0.25">
      <c r="A88" s="13"/>
      <c r="B88" s="13"/>
      <c r="C88" s="22">
        <v>42</v>
      </c>
      <c r="D88" s="19" t="s">
        <v>55</v>
      </c>
      <c r="E88" s="19"/>
      <c r="F88" s="7" t="s">
        <v>1</v>
      </c>
      <c r="G88" s="29">
        <f>_xlfn.XLOOKUP($F88&amp;"|"&amp;$F89, '[1](2026)'!$I:$I, '[1](2026)'!$H:$H, "Not Found")</f>
        <v>1779</v>
      </c>
      <c r="H88" s="20">
        <f>_xlfn.XLOOKUP($F88&amp;"|"&amp;$F89, '[1](2026)'!$I:$I, '[1](2026)'!$F:$F, "Not Found")</f>
        <v>0</v>
      </c>
      <c r="I88" s="18">
        <f>_xlfn.XLOOKUP($F88&amp;"|"&amp;$F89, '[1](2026)'!$I:$I, '[1](2026)'!$D:$D, "Not Found")</f>
        <v>2</v>
      </c>
      <c r="J88" s="18">
        <f>_xlfn.XLOOKUP($F88&amp;"|"&amp;$F89, '[1](2026)'!$I:$I, '[1](2026)'!$E:$E, "Not Found")</f>
        <v>53</v>
      </c>
      <c r="K88" s="13"/>
    </row>
    <row r="89" spans="1:11" ht="13.8" customHeight="1" x14ac:dyDescent="0.25">
      <c r="A89" s="13"/>
      <c r="B89" s="13"/>
      <c r="C89" s="22"/>
      <c r="D89" s="19"/>
      <c r="E89" s="19"/>
      <c r="F89" s="8" t="s">
        <v>51</v>
      </c>
      <c r="G89" s="29"/>
      <c r="H89" s="20"/>
      <c r="I89" s="18"/>
      <c r="J89" s="18"/>
      <c r="K89" s="13"/>
    </row>
    <row r="90" spans="1:11" ht="13.8" customHeight="1" x14ac:dyDescent="0.25">
      <c r="A90" s="13"/>
      <c r="B90" s="13"/>
      <c r="C90" s="22">
        <v>43</v>
      </c>
      <c r="D90" s="19" t="s">
        <v>55</v>
      </c>
      <c r="E90" s="19"/>
      <c r="F90" s="7" t="s">
        <v>102</v>
      </c>
      <c r="G90" s="29">
        <f>_xlfn.XLOOKUP($F90&amp;"|"&amp;$F91, '[1](2026)'!$I:$I, '[1](2026)'!$H:$H, "Not Found")</f>
        <v>1769</v>
      </c>
      <c r="H90" s="20">
        <f>_xlfn.XLOOKUP($F90&amp;"|"&amp;$F91, '[1](2026)'!$I:$I, '[1](2026)'!$F:$F, "Not Found")</f>
        <v>0</v>
      </c>
      <c r="I90" s="18">
        <f>_xlfn.XLOOKUP($F90&amp;"|"&amp;$F91, '[1](2026)'!$I:$I, '[1](2026)'!$D:$D, "Not Found")</f>
        <v>16</v>
      </c>
      <c r="J90" s="18">
        <f>_xlfn.XLOOKUP($F90&amp;"|"&amp;$F91, '[1](2026)'!$I:$I, '[1](2026)'!$E:$E, "Not Found")</f>
        <v>33</v>
      </c>
      <c r="K90" s="13"/>
    </row>
    <row r="91" spans="1:11" ht="13.8" customHeight="1" x14ac:dyDescent="0.25">
      <c r="A91" s="13"/>
      <c r="B91" s="13"/>
      <c r="C91" s="22"/>
      <c r="D91" s="19"/>
      <c r="E91" s="19"/>
      <c r="F91" s="8" t="s">
        <v>103</v>
      </c>
      <c r="G91" s="29"/>
      <c r="H91" s="20"/>
      <c r="I91" s="18"/>
      <c r="J91" s="18"/>
      <c r="K91" s="13"/>
    </row>
    <row r="92" spans="1:11" ht="13.8" customHeight="1" x14ac:dyDescent="0.25">
      <c r="A92" s="13"/>
      <c r="B92" s="13"/>
      <c r="C92" s="22">
        <v>44</v>
      </c>
      <c r="D92" s="19" t="s">
        <v>55</v>
      </c>
      <c r="E92" s="19"/>
      <c r="F92" s="7" t="s">
        <v>182</v>
      </c>
      <c r="G92" s="27">
        <f>_xlfn.XLOOKUP($F92&amp;"|"&amp;$F93, '[1](2026)'!$I:$I, '[1](2026)'!$H:$H, "Not Found")</f>
        <v>1741</v>
      </c>
      <c r="H92" s="20">
        <f>_xlfn.XLOOKUP($F92&amp;"|"&amp;$F93, '[1](2026)'!$I:$I, '[1](2026)'!$F:$F, "Not Found")</f>
        <v>0</v>
      </c>
      <c r="I92" s="18">
        <f>_xlfn.XLOOKUP($F92&amp;"|"&amp;$F93, '[1](2026)'!$I:$I, '[1](2026)'!$D:$D, "Not Found")</f>
        <v>14</v>
      </c>
      <c r="J92" s="18">
        <f>_xlfn.XLOOKUP($F92&amp;"|"&amp;$F93, '[1](2026)'!$I:$I, '[1](2026)'!$E:$E, "Not Found")</f>
        <v>20</v>
      </c>
      <c r="K92" s="13"/>
    </row>
    <row r="93" spans="1:11" ht="13.8" customHeight="1" x14ac:dyDescent="0.25">
      <c r="A93" s="13"/>
      <c r="B93" s="13"/>
      <c r="C93" s="22"/>
      <c r="D93" s="19"/>
      <c r="E93" s="19"/>
      <c r="F93" s="8" t="s">
        <v>43</v>
      </c>
      <c r="G93" s="27"/>
      <c r="H93" s="20"/>
      <c r="I93" s="18"/>
      <c r="J93" s="18"/>
      <c r="K93" s="15"/>
    </row>
    <row r="94" spans="1:11" ht="13.8" customHeight="1" x14ac:dyDescent="0.25">
      <c r="A94" s="13"/>
      <c r="B94" s="13"/>
      <c r="C94" s="22">
        <v>45</v>
      </c>
      <c r="D94" s="19" t="s">
        <v>55</v>
      </c>
      <c r="E94" s="19"/>
      <c r="F94" s="7" t="s">
        <v>3</v>
      </c>
      <c r="G94" s="27">
        <f>_xlfn.XLOOKUP($F94&amp;"|"&amp;$F95, '[1](2026)'!$I:$I, '[1](2026)'!$H:$H, "Not Found")</f>
        <v>1724</v>
      </c>
      <c r="H94" s="20">
        <f>_xlfn.XLOOKUP($F94&amp;"|"&amp;$F95, '[1](2026)'!$I:$I, '[1](2026)'!$F:$F, "Not Found")</f>
        <v>0</v>
      </c>
      <c r="I94" s="18">
        <f>_xlfn.XLOOKUP($F94&amp;"|"&amp;$F95, '[1](2026)'!$I:$I, '[1](2026)'!$D:$D, "Not Found")</f>
        <v>1</v>
      </c>
      <c r="J94" s="18">
        <f>_xlfn.XLOOKUP($F94&amp;"|"&amp;$F95, '[1](2026)'!$I:$I, '[1](2026)'!$E:$E, "Not Found")</f>
        <v>71</v>
      </c>
      <c r="K94" s="13"/>
    </row>
    <row r="95" spans="1:11" ht="13.8" customHeight="1" x14ac:dyDescent="0.25">
      <c r="A95" s="13"/>
      <c r="B95" s="13"/>
      <c r="C95" s="22"/>
      <c r="D95" s="19"/>
      <c r="E95" s="19"/>
      <c r="F95" s="8" t="s">
        <v>50</v>
      </c>
      <c r="G95" s="27"/>
      <c r="H95" s="20"/>
      <c r="I95" s="18"/>
      <c r="J95" s="18"/>
      <c r="K95" s="13"/>
    </row>
    <row r="96" spans="1:11" ht="13.8" customHeight="1" x14ac:dyDescent="0.25">
      <c r="A96" s="13"/>
      <c r="B96" s="13"/>
      <c r="C96" s="22">
        <v>46</v>
      </c>
      <c r="D96" s="19" t="s">
        <v>55</v>
      </c>
      <c r="E96" s="19"/>
      <c r="F96" s="7" t="s">
        <v>161</v>
      </c>
      <c r="G96" s="27">
        <f>_xlfn.XLOOKUP($F96&amp;"|"&amp;$F97, '[1](2026)'!$I:$I, '[1](2026)'!$H:$H, "Not Found")</f>
        <v>1718</v>
      </c>
      <c r="H96" s="20">
        <f>_xlfn.XLOOKUP($F96&amp;"|"&amp;$F97, '[1](2026)'!$I:$I, '[1](2026)'!$F:$F, "Not Found")</f>
        <v>0</v>
      </c>
      <c r="I96" s="18">
        <f>_xlfn.XLOOKUP($F96&amp;"|"&amp;$F97, '[1](2026)'!$I:$I, '[1](2026)'!$D:$D, "Not Found")</f>
        <v>12</v>
      </c>
      <c r="J96" s="18">
        <f>_xlfn.XLOOKUP($F96&amp;"|"&amp;$F97, '[1](2026)'!$I:$I, '[1](2026)'!$E:$E, "Not Found")</f>
        <v>20</v>
      </c>
      <c r="K96" s="13"/>
    </row>
    <row r="97" spans="1:11" ht="13.8" customHeight="1" x14ac:dyDescent="0.25">
      <c r="A97" s="13"/>
      <c r="B97" s="13"/>
      <c r="C97" s="22"/>
      <c r="D97" s="19"/>
      <c r="E97" s="19"/>
      <c r="F97" s="8" t="s">
        <v>160</v>
      </c>
      <c r="G97" s="27"/>
      <c r="H97" s="20"/>
      <c r="I97" s="18"/>
      <c r="J97" s="18"/>
      <c r="K97" s="13"/>
    </row>
    <row r="98" spans="1:11" ht="13.8" customHeight="1" x14ac:dyDescent="0.25">
      <c r="A98" s="13"/>
      <c r="B98" s="13"/>
      <c r="C98" s="22">
        <v>47</v>
      </c>
      <c r="D98" s="19" t="s">
        <v>55</v>
      </c>
      <c r="E98" s="19"/>
      <c r="F98" s="7" t="s">
        <v>6</v>
      </c>
      <c r="G98" s="27">
        <f>_xlfn.XLOOKUP($F98&amp;"|"&amp;$F99, '[1](2026)'!$I:$I, '[1](2026)'!$H:$H, "Not Found")</f>
        <v>1710</v>
      </c>
      <c r="H98" s="20">
        <f>_xlfn.XLOOKUP($F98&amp;"|"&amp;$F99, '[1](2026)'!$I:$I, '[1](2026)'!$F:$F, "Not Found")</f>
        <v>0</v>
      </c>
      <c r="I98" s="18">
        <f>_xlfn.XLOOKUP($F98&amp;"|"&amp;$F99, '[1](2026)'!$I:$I, '[1](2026)'!$D:$D, "Not Found")</f>
        <v>2</v>
      </c>
      <c r="J98" s="18">
        <f>_xlfn.XLOOKUP($F98&amp;"|"&amp;$F99, '[1](2026)'!$I:$I, '[1](2026)'!$E:$E, "Not Found")</f>
        <v>68</v>
      </c>
      <c r="K98" s="13"/>
    </row>
    <row r="99" spans="1:11" ht="13.8" customHeight="1" x14ac:dyDescent="0.25">
      <c r="A99" s="13"/>
      <c r="B99" s="13"/>
      <c r="C99" s="22"/>
      <c r="D99" s="19"/>
      <c r="E99" s="19"/>
      <c r="F99" s="8" t="s">
        <v>49</v>
      </c>
      <c r="G99" s="27"/>
      <c r="H99" s="20"/>
      <c r="I99" s="18"/>
      <c r="J99" s="18"/>
      <c r="K99" s="13"/>
    </row>
    <row r="100" spans="1:11" ht="13.8" customHeight="1" x14ac:dyDescent="0.25">
      <c r="A100" s="13"/>
      <c r="B100" s="13"/>
      <c r="C100" s="22">
        <v>48</v>
      </c>
      <c r="D100" s="19" t="s">
        <v>55</v>
      </c>
      <c r="E100" s="19"/>
      <c r="F100" s="7" t="s">
        <v>203</v>
      </c>
      <c r="G100" s="27">
        <f>_xlfn.XLOOKUP($F100&amp;"|"&amp;$F101, '[1](2026)'!$I:$I, '[1](2026)'!$H:$H, "Not Found")</f>
        <v>1693</v>
      </c>
      <c r="H100" s="20">
        <f>_xlfn.XLOOKUP($F100&amp;"|"&amp;$F101, '[1](2026)'!$I:$I, '[1](2026)'!$F:$F, "Not Found")</f>
        <v>0</v>
      </c>
      <c r="I100" s="18">
        <f>_xlfn.XLOOKUP($F100&amp;"|"&amp;$F101, '[1](2026)'!$I:$I, '[1](2026)'!$D:$D, "Not Found")</f>
        <v>24</v>
      </c>
      <c r="J100" s="18">
        <f>_xlfn.XLOOKUP($F100&amp;"|"&amp;$F101, '[1](2026)'!$I:$I, '[1](2026)'!$E:$E, "Not Found")</f>
        <v>23</v>
      </c>
      <c r="K100" s="13"/>
    </row>
    <row r="101" spans="1:11" ht="13.8" customHeight="1" x14ac:dyDescent="0.25">
      <c r="A101" s="13"/>
      <c r="B101" s="13"/>
      <c r="C101" s="22"/>
      <c r="D101" s="19"/>
      <c r="E101" s="19"/>
      <c r="F101" s="8" t="s">
        <v>67</v>
      </c>
      <c r="G101" s="27"/>
      <c r="H101" s="20"/>
      <c r="I101" s="18"/>
      <c r="J101" s="18"/>
      <c r="K101" s="13"/>
    </row>
    <row r="102" spans="1:11" ht="13.8" customHeight="1" x14ac:dyDescent="0.25">
      <c r="A102" s="13"/>
      <c r="B102" s="13"/>
      <c r="C102" s="22">
        <v>50</v>
      </c>
      <c r="D102" s="23" t="s">
        <v>56</v>
      </c>
      <c r="E102" s="19"/>
      <c r="F102" s="10" t="s">
        <v>228</v>
      </c>
      <c r="G102" s="27">
        <f>_xlfn.XLOOKUP($F102&amp;"|"&amp;$F103, '[1](2026)'!$I:$I, '[1](2026)'!$H:$H, "Not Found")</f>
        <v>1683</v>
      </c>
      <c r="H102" s="28">
        <f>_xlfn.XLOOKUP($F102&amp;"|"&amp;$F103, '[1](2026)'!$I:$I, '[1](2026)'!$F:$F, "Not Found")</f>
        <v>92</v>
      </c>
      <c r="I102" s="18">
        <f>_xlfn.XLOOKUP($F102&amp;"|"&amp;$F103, '[1](2026)'!$I:$I, '[1](2026)'!$D:$D, "Not Found")</f>
        <v>16</v>
      </c>
      <c r="J102" s="18">
        <f>_xlfn.XLOOKUP($F102&amp;"|"&amp;$F103, '[1](2026)'!$I:$I, '[1](2026)'!$E:$E, "Not Found")</f>
        <v>27</v>
      </c>
      <c r="K102" s="13"/>
    </row>
    <row r="103" spans="1:11" ht="13.8" customHeight="1" x14ac:dyDescent="0.25">
      <c r="A103" s="13"/>
      <c r="B103" s="13"/>
      <c r="C103" s="22"/>
      <c r="D103" s="23"/>
      <c r="E103" s="19"/>
      <c r="F103" s="11" t="s">
        <v>38</v>
      </c>
      <c r="G103" s="27"/>
      <c r="H103" s="28"/>
      <c r="I103" s="18"/>
      <c r="J103" s="18"/>
      <c r="K103" s="13"/>
    </row>
    <row r="104" spans="1:11" ht="13.8" customHeight="1" x14ac:dyDescent="0.25">
      <c r="A104" s="13"/>
      <c r="B104" s="13"/>
      <c r="C104" s="22">
        <v>54</v>
      </c>
      <c r="D104" s="23" t="s">
        <v>60</v>
      </c>
      <c r="E104" s="19"/>
      <c r="F104" s="10" t="s">
        <v>247</v>
      </c>
      <c r="G104" s="27">
        <f>_xlfn.XLOOKUP($F104&amp;"|"&amp;$F105, '[1](2026)'!$I:$I, '[1](2026)'!$H:$H, "Not Found")</f>
        <v>1650</v>
      </c>
      <c r="H104" s="26">
        <f>_xlfn.XLOOKUP($F104&amp;"|"&amp;$F105, '[1](2026)'!$I:$I, '[1](2026)'!$F:$F, "Not Found")</f>
        <v>79</v>
      </c>
      <c r="I104" s="18">
        <f>_xlfn.XLOOKUP($F104&amp;"|"&amp;$F105, '[1](2026)'!$I:$I, '[1](2026)'!$D:$D, "Not Found")</f>
        <v>4</v>
      </c>
      <c r="J104" s="18">
        <f>_xlfn.XLOOKUP($F104&amp;"|"&amp;$F105, '[1](2026)'!$I:$I, '[1](2026)'!$E:$E, "Not Found")</f>
        <v>13</v>
      </c>
      <c r="K104" s="13"/>
    </row>
    <row r="105" spans="1:11" ht="13.8" customHeight="1" x14ac:dyDescent="0.25">
      <c r="A105" s="13"/>
      <c r="B105" s="13"/>
      <c r="C105" s="22"/>
      <c r="D105" s="23"/>
      <c r="E105" s="19"/>
      <c r="F105" s="11" t="s">
        <v>24</v>
      </c>
      <c r="G105" s="27"/>
      <c r="H105" s="26"/>
      <c r="I105" s="18"/>
      <c r="J105" s="18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5" t="s">
        <v>21</v>
      </c>
      <c r="F108" s="25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22">
        <v>51</v>
      </c>
      <c r="D109" s="19" t="s">
        <v>55</v>
      </c>
      <c r="E109" s="19"/>
      <c r="F109" s="10" t="s">
        <v>218</v>
      </c>
      <c r="G109" s="27">
        <f>_xlfn.XLOOKUP($F109&amp;"|"&amp;$F110, '[1](2026)'!$I:$I, '[1](2026)'!$H:$H, "Not Found")</f>
        <v>1648</v>
      </c>
      <c r="H109" s="26">
        <f>_xlfn.XLOOKUP($F109&amp;"|"&amp;$F110, '[1](2026)'!$I:$I, '[1](2026)'!$F:$F, "Not Found")</f>
        <v>69</v>
      </c>
      <c r="I109" s="18">
        <f>_xlfn.XLOOKUP($F109&amp;"|"&amp;$F110, '[1](2026)'!$I:$I, '[1](2026)'!$D:$D, "Not Found")</f>
        <v>21</v>
      </c>
      <c r="J109" s="18">
        <f>_xlfn.XLOOKUP($F109&amp;"|"&amp;$F110, '[1](2026)'!$I:$I, '[1](2026)'!$E:$E, "Not Found")</f>
        <v>21</v>
      </c>
      <c r="K109" s="13"/>
    </row>
    <row r="110" spans="1:11" ht="13.8" customHeight="1" x14ac:dyDescent="0.25">
      <c r="A110" s="13"/>
      <c r="B110" s="13"/>
      <c r="C110" s="22"/>
      <c r="D110" s="19"/>
      <c r="E110" s="19"/>
      <c r="F110" s="11" t="s">
        <v>71</v>
      </c>
      <c r="G110" s="27"/>
      <c r="H110" s="26"/>
      <c r="I110" s="18"/>
      <c r="J110" s="18"/>
      <c r="K110" s="13"/>
    </row>
    <row r="111" spans="1:11" ht="13.8" customHeight="1" x14ac:dyDescent="0.25">
      <c r="A111" s="13"/>
      <c r="B111" s="13"/>
      <c r="C111" s="22">
        <v>52</v>
      </c>
      <c r="D111" s="24" t="s">
        <v>61</v>
      </c>
      <c r="E111" s="19"/>
      <c r="F111" s="7" t="s">
        <v>18</v>
      </c>
      <c r="G111" s="27">
        <f>_xlfn.XLOOKUP($F111&amp;"|"&amp;$F112, '[1](2026)'!$I:$I, '[1](2026)'!$H:$H, "Not Found")</f>
        <v>1646</v>
      </c>
      <c r="H111" s="20">
        <f>_xlfn.XLOOKUP($F111&amp;"|"&amp;$F112, '[1](2026)'!$I:$I, '[1](2026)'!$F:$F, "Not Found")</f>
        <v>0</v>
      </c>
      <c r="I111" s="18">
        <f>_xlfn.XLOOKUP($F111&amp;"|"&amp;$F112, '[1](2026)'!$I:$I, '[1](2026)'!$D:$D, "Not Found")</f>
        <v>1</v>
      </c>
      <c r="J111" s="18">
        <f>_xlfn.XLOOKUP($F111&amp;"|"&amp;$F112, '[1](2026)'!$I:$I, '[1](2026)'!$E:$E, "Not Found")</f>
        <v>30</v>
      </c>
      <c r="K111" s="13"/>
    </row>
    <row r="112" spans="1:11" ht="13.8" customHeight="1" x14ac:dyDescent="0.25">
      <c r="A112" s="13"/>
      <c r="B112" s="13"/>
      <c r="C112" s="22"/>
      <c r="D112" s="24"/>
      <c r="E112" s="19"/>
      <c r="F112" s="8" t="s">
        <v>28</v>
      </c>
      <c r="G112" s="27"/>
      <c r="H112" s="20"/>
      <c r="I112" s="18"/>
      <c r="J112" s="18"/>
      <c r="K112" s="13"/>
    </row>
    <row r="113" spans="1:11" ht="13.8" customHeight="1" x14ac:dyDescent="0.25">
      <c r="A113" s="13"/>
      <c r="B113" s="13"/>
      <c r="C113" s="22">
        <v>53</v>
      </c>
      <c r="D113" s="24" t="s">
        <v>57</v>
      </c>
      <c r="E113" s="19"/>
      <c r="F113" s="7" t="s">
        <v>211</v>
      </c>
      <c r="G113" s="27">
        <f>_xlfn.XLOOKUP($F113&amp;"|"&amp;$F114, '[1](2026)'!$I:$I, '[1](2026)'!$H:$H, "Not Found")</f>
        <v>1576</v>
      </c>
      <c r="H113" s="20">
        <f>_xlfn.XLOOKUP($F113&amp;"|"&amp;$F114, '[1](2026)'!$I:$I, '[1](2026)'!$F:$F, "Not Found")</f>
        <v>0</v>
      </c>
      <c r="I113" s="18">
        <f>_xlfn.XLOOKUP($F113&amp;"|"&amp;$F114, '[1](2026)'!$I:$I, '[1](2026)'!$D:$D, "Not Found")</f>
        <v>21</v>
      </c>
      <c r="J113" s="18">
        <f>_xlfn.XLOOKUP($F113&amp;"|"&amp;$F114, '[1](2026)'!$I:$I, '[1](2026)'!$E:$E, "Not Found")</f>
        <v>22</v>
      </c>
      <c r="K113" s="13"/>
    </row>
    <row r="114" spans="1:11" ht="13.8" customHeight="1" x14ac:dyDescent="0.25">
      <c r="A114" s="13"/>
      <c r="B114" s="13"/>
      <c r="C114" s="22"/>
      <c r="D114" s="24"/>
      <c r="E114" s="19"/>
      <c r="F114" s="8" t="s">
        <v>27</v>
      </c>
      <c r="G114" s="27"/>
      <c r="H114" s="20"/>
      <c r="I114" s="18"/>
      <c r="J114" s="18"/>
      <c r="K114" s="13"/>
    </row>
    <row r="115" spans="1:11" ht="13.8" customHeight="1" x14ac:dyDescent="0.25">
      <c r="A115" s="13"/>
      <c r="B115" s="13"/>
      <c r="C115" s="22">
        <v>54</v>
      </c>
      <c r="D115" s="24" t="s">
        <v>57</v>
      </c>
      <c r="E115" s="19"/>
      <c r="F115" s="7" t="s">
        <v>0</v>
      </c>
      <c r="G115" s="27">
        <f>_xlfn.XLOOKUP($F115&amp;"|"&amp;$F116, '[1](2026)'!$I:$I, '[1](2026)'!$H:$H, "Not Found")</f>
        <v>1574</v>
      </c>
      <c r="H115" s="20">
        <f>_xlfn.XLOOKUP($F115&amp;"|"&amp;$F116, '[1](2026)'!$I:$I, '[1](2026)'!$F:$F, "Not Found")</f>
        <v>0</v>
      </c>
      <c r="I115" s="18">
        <f>_xlfn.XLOOKUP($F115&amp;"|"&amp;$F116, '[1](2026)'!$I:$I, '[1](2026)'!$D:$D, "Not Found")</f>
        <v>32</v>
      </c>
      <c r="J115" s="18">
        <f>_xlfn.XLOOKUP($F115&amp;"|"&amp;$F116, '[1](2026)'!$I:$I, '[1](2026)'!$E:$E, "Not Found")</f>
        <v>31</v>
      </c>
      <c r="K115" s="13"/>
    </row>
    <row r="116" spans="1:11" ht="13.8" customHeight="1" x14ac:dyDescent="0.25">
      <c r="A116" s="13"/>
      <c r="B116" s="13"/>
      <c r="C116" s="22"/>
      <c r="D116" s="24"/>
      <c r="E116" s="19"/>
      <c r="F116" s="8" t="s">
        <v>44</v>
      </c>
      <c r="G116" s="27"/>
      <c r="H116" s="20"/>
      <c r="I116" s="18"/>
      <c r="J116" s="18"/>
      <c r="K116" s="13"/>
    </row>
    <row r="117" spans="1:11" ht="13.8" customHeight="1" x14ac:dyDescent="0.25">
      <c r="A117" s="13"/>
      <c r="B117" s="13"/>
      <c r="C117" s="22">
        <v>55</v>
      </c>
      <c r="D117" s="19" t="s">
        <v>55</v>
      </c>
      <c r="E117" s="19"/>
      <c r="F117" s="7" t="s">
        <v>85</v>
      </c>
      <c r="G117" s="27">
        <f>_xlfn.XLOOKUP($F117&amp;"|"&amp;$F118, '[1](2026)'!$I:$I, '[1](2026)'!$H:$H, "Not Found")</f>
        <v>1542</v>
      </c>
      <c r="H117" s="20">
        <f>_xlfn.XLOOKUP($F117&amp;"|"&amp;$F118, '[1](2026)'!$I:$I, '[1](2026)'!$F:$F, "Not Found")</f>
        <v>0</v>
      </c>
      <c r="I117" s="18">
        <f>_xlfn.XLOOKUP($F117&amp;"|"&amp;$F118, '[1](2026)'!$I:$I, '[1](2026)'!$D:$D, "Not Found")</f>
        <v>15</v>
      </c>
      <c r="J117" s="18">
        <f>_xlfn.XLOOKUP($F117&amp;"|"&amp;$F118, '[1](2026)'!$I:$I, '[1](2026)'!$E:$E, "Not Found")</f>
        <v>41</v>
      </c>
      <c r="K117" s="13"/>
    </row>
    <row r="118" spans="1:11" ht="13.8" customHeight="1" x14ac:dyDescent="0.25">
      <c r="A118" s="13"/>
      <c r="B118" s="13"/>
      <c r="C118" s="22"/>
      <c r="D118" s="19"/>
      <c r="E118" s="19"/>
      <c r="F118" s="8" t="s">
        <v>38</v>
      </c>
      <c r="G118" s="27"/>
      <c r="H118" s="20"/>
      <c r="I118" s="18"/>
      <c r="J118" s="18"/>
      <c r="K118" s="13"/>
    </row>
    <row r="119" spans="1:11" ht="13.8" customHeight="1" x14ac:dyDescent="0.25">
      <c r="A119" s="13"/>
      <c r="B119" s="13"/>
      <c r="C119" s="22">
        <v>56</v>
      </c>
      <c r="D119" s="19" t="s">
        <v>55</v>
      </c>
      <c r="E119" s="19"/>
      <c r="F119" s="7" t="s">
        <v>183</v>
      </c>
      <c r="G119" s="27">
        <f>_xlfn.XLOOKUP($F119&amp;"|"&amp;$F120, '[1](2026)'!$I:$I, '[1](2026)'!$H:$H, "Not Found")</f>
        <v>1532</v>
      </c>
      <c r="H119" s="20">
        <f>_xlfn.XLOOKUP($F119&amp;"|"&amp;$F120, '[1](2026)'!$I:$I, '[1](2026)'!$F:$F, "Not Found")</f>
        <v>0</v>
      </c>
      <c r="I119" s="18">
        <f>_xlfn.XLOOKUP($F119&amp;"|"&amp;$F120, '[1](2026)'!$I:$I, '[1](2026)'!$D:$D, "Not Found")</f>
        <v>35</v>
      </c>
      <c r="J119" s="18">
        <f>_xlfn.XLOOKUP($F119&amp;"|"&amp;$F120, '[1](2026)'!$I:$I, '[1](2026)'!$E:$E, "Not Found")</f>
        <v>26</v>
      </c>
      <c r="K119" s="13"/>
    </row>
    <row r="120" spans="1:11" ht="13.8" customHeight="1" x14ac:dyDescent="0.25">
      <c r="A120" s="13"/>
      <c r="B120" s="13"/>
      <c r="C120" s="22"/>
      <c r="D120" s="19"/>
      <c r="E120" s="19"/>
      <c r="F120" s="8" t="s">
        <v>198</v>
      </c>
      <c r="G120" s="27"/>
      <c r="H120" s="20"/>
      <c r="I120" s="18"/>
      <c r="J120" s="18"/>
      <c r="K120" s="15"/>
    </row>
    <row r="121" spans="1:11" ht="13.8" customHeight="1" x14ac:dyDescent="0.25">
      <c r="A121" s="13"/>
      <c r="B121" s="13"/>
      <c r="C121" s="22">
        <v>57</v>
      </c>
      <c r="D121" s="23" t="s">
        <v>56</v>
      </c>
      <c r="E121" s="19"/>
      <c r="F121" s="10" t="s">
        <v>199</v>
      </c>
      <c r="G121" s="27">
        <f>_xlfn.XLOOKUP($F121&amp;"|"&amp;$F122, '[1](2026)'!$I:$I, '[1](2026)'!$H:$H, "Not Found")</f>
        <v>1503</v>
      </c>
      <c r="H121" s="21">
        <f>_xlfn.XLOOKUP($F121&amp;"|"&amp;$F122, '[1](2026)'!$I:$I, '[1](2026)'!$F:$F, "Not Found")</f>
        <v>41</v>
      </c>
      <c r="I121" s="18">
        <f>_xlfn.XLOOKUP($F121&amp;"|"&amp;$F122, '[1](2026)'!$I:$I, '[1](2026)'!$D:$D, "Not Found")</f>
        <v>31</v>
      </c>
      <c r="J121" s="18">
        <f>_xlfn.XLOOKUP($F121&amp;"|"&amp;$F122, '[1](2026)'!$I:$I, '[1](2026)'!$E:$E, "Not Found")</f>
        <v>28</v>
      </c>
      <c r="K121" s="13"/>
    </row>
    <row r="122" spans="1:11" ht="13.8" customHeight="1" x14ac:dyDescent="0.25">
      <c r="A122" s="13"/>
      <c r="B122" s="13"/>
      <c r="C122" s="22"/>
      <c r="D122" s="23"/>
      <c r="E122" s="19"/>
      <c r="F122" s="11" t="s">
        <v>200</v>
      </c>
      <c r="G122" s="27"/>
      <c r="H122" s="21"/>
      <c r="I122" s="18"/>
      <c r="J122" s="18"/>
      <c r="K122" s="13"/>
    </row>
    <row r="123" spans="1:11" ht="13.8" customHeight="1" x14ac:dyDescent="0.25">
      <c r="A123" s="13"/>
      <c r="B123" s="13"/>
      <c r="C123" s="22">
        <v>58</v>
      </c>
      <c r="D123" s="24" t="s">
        <v>57</v>
      </c>
      <c r="E123" s="19"/>
      <c r="F123" s="7" t="s">
        <v>80</v>
      </c>
      <c r="G123" s="27">
        <f>_xlfn.XLOOKUP($F123&amp;"|"&amp;$F124, '[1](2026)'!$I:$I, '[1](2026)'!$H:$H, "Not Found")</f>
        <v>1477</v>
      </c>
      <c r="H123" s="20">
        <f>_xlfn.XLOOKUP($F123&amp;"|"&amp;$F124, '[1](2026)'!$I:$I, '[1](2026)'!$F:$F, "Not Found")</f>
        <v>0</v>
      </c>
      <c r="I123" s="18">
        <f>_xlfn.XLOOKUP($F123&amp;"|"&amp;$F124, '[1](2026)'!$I:$I, '[1](2026)'!$D:$D, "Not Found")</f>
        <v>7</v>
      </c>
      <c r="J123" s="18">
        <f>_xlfn.XLOOKUP($F123&amp;"|"&amp;$F124, '[1](2026)'!$I:$I, '[1](2026)'!$E:$E, "Not Found")</f>
        <v>34</v>
      </c>
      <c r="K123" s="13"/>
    </row>
    <row r="124" spans="1:11" ht="13.8" customHeight="1" x14ac:dyDescent="0.25">
      <c r="A124" s="13"/>
      <c r="B124" s="13"/>
      <c r="C124" s="22"/>
      <c r="D124" s="24"/>
      <c r="E124" s="19"/>
      <c r="F124" s="8" t="s">
        <v>38</v>
      </c>
      <c r="G124" s="27"/>
      <c r="H124" s="20"/>
      <c r="I124" s="18"/>
      <c r="J124" s="18"/>
      <c r="K124" s="13"/>
    </row>
    <row r="125" spans="1:11" ht="13.8" customHeight="1" x14ac:dyDescent="0.25">
      <c r="A125" s="13"/>
      <c r="B125" s="13"/>
      <c r="C125" s="22">
        <v>59</v>
      </c>
      <c r="D125" s="23" t="s">
        <v>60</v>
      </c>
      <c r="E125" s="19"/>
      <c r="F125" s="10" t="s">
        <v>260</v>
      </c>
      <c r="G125" s="27">
        <f>_xlfn.XLOOKUP($F125&amp;"|"&amp;$F126, '[1](2026)'!$I:$I, '[1](2026)'!$H:$H, "Not Found")</f>
        <v>1466</v>
      </c>
      <c r="H125" s="26">
        <f>_xlfn.XLOOKUP($F125&amp;"|"&amp;$F126, '[1](2026)'!$I:$I, '[1](2026)'!$F:$F, "Not Found")</f>
        <v>85</v>
      </c>
      <c r="I125" s="18">
        <f>_xlfn.XLOOKUP($F125&amp;"|"&amp;$F126, '[1](2026)'!$I:$I, '[1](2026)'!$D:$D, "Not Found")</f>
        <v>5</v>
      </c>
      <c r="J125" s="18">
        <f>_xlfn.XLOOKUP($F125&amp;"|"&amp;$F126, '[1](2026)'!$I:$I, '[1](2026)'!$E:$E, "Not Found")</f>
        <v>12</v>
      </c>
      <c r="K125" s="13"/>
    </row>
    <row r="126" spans="1:11" ht="13.8" customHeight="1" x14ac:dyDescent="0.25">
      <c r="A126" s="13"/>
      <c r="B126" s="13"/>
      <c r="C126" s="22"/>
      <c r="D126" s="23"/>
      <c r="E126" s="19"/>
      <c r="F126" s="11" t="s">
        <v>216</v>
      </c>
      <c r="G126" s="27"/>
      <c r="H126" s="26"/>
      <c r="I126" s="18"/>
      <c r="J126" s="18"/>
      <c r="K126" s="13"/>
    </row>
    <row r="127" spans="1:11" ht="13.8" customHeight="1" x14ac:dyDescent="0.25">
      <c r="A127" s="13"/>
      <c r="B127" s="13"/>
      <c r="C127" s="22">
        <v>60</v>
      </c>
      <c r="D127" s="23" t="s">
        <v>58</v>
      </c>
      <c r="E127" s="19"/>
      <c r="F127" s="10" t="s">
        <v>206</v>
      </c>
      <c r="G127" s="27">
        <f>_xlfn.XLOOKUP($F127&amp;"|"&amp;$F128, '[1](2026)'!$I:$I, '[1](2026)'!$H:$H, "Not Found")</f>
        <v>1436</v>
      </c>
      <c r="H127" s="26">
        <f>_xlfn.XLOOKUP($F127&amp;"|"&amp;$F128, '[1](2026)'!$I:$I, '[1](2026)'!$F:$F, "Not Found")</f>
        <v>53</v>
      </c>
      <c r="I127" s="18">
        <f>_xlfn.XLOOKUP($F127&amp;"|"&amp;$F128, '[1](2026)'!$I:$I, '[1](2026)'!$D:$D, "Not Found")</f>
        <v>49</v>
      </c>
      <c r="J127" s="18">
        <f>_xlfn.XLOOKUP($F127&amp;"|"&amp;$F128, '[1](2026)'!$I:$I, '[1](2026)'!$E:$E, "Not Found")</f>
        <v>28</v>
      </c>
      <c r="K127" s="13"/>
    </row>
    <row r="128" spans="1:11" ht="13.8" customHeight="1" x14ac:dyDescent="0.25">
      <c r="A128" s="13"/>
      <c r="B128" s="13"/>
      <c r="C128" s="22"/>
      <c r="D128" s="23"/>
      <c r="E128" s="19"/>
      <c r="F128" s="11" t="s">
        <v>207</v>
      </c>
      <c r="G128" s="27"/>
      <c r="H128" s="26"/>
      <c r="I128" s="18"/>
      <c r="J128" s="18"/>
      <c r="K128" s="13"/>
    </row>
    <row r="129" spans="1:11" ht="13.8" customHeight="1" x14ac:dyDescent="0.25">
      <c r="A129" s="13"/>
      <c r="B129" s="13"/>
      <c r="C129" s="22">
        <v>61</v>
      </c>
      <c r="D129" s="23" t="s">
        <v>60</v>
      </c>
      <c r="E129" s="19"/>
      <c r="F129" s="10" t="s">
        <v>222</v>
      </c>
      <c r="G129" s="27">
        <f>_xlfn.XLOOKUP($F129&amp;"|"&amp;$F130, '[1](2026)'!$I:$I, '[1](2026)'!$H:$H, "Not Found")</f>
        <v>1435</v>
      </c>
      <c r="H129" s="26">
        <f>_xlfn.XLOOKUP($F129&amp;"|"&amp;$F130, '[1](2026)'!$I:$I, '[1](2026)'!$F:$F, "Not Found")</f>
        <v>58</v>
      </c>
      <c r="I129" s="18">
        <f>_xlfn.XLOOKUP($F129&amp;"|"&amp;$F130, '[1](2026)'!$I:$I, '[1](2026)'!$D:$D, "Not Found")</f>
        <v>33</v>
      </c>
      <c r="J129" s="18">
        <f>_xlfn.XLOOKUP($F129&amp;"|"&amp;$F130, '[1](2026)'!$I:$I, '[1](2026)'!$E:$E, "Not Found")</f>
        <v>21</v>
      </c>
      <c r="K129" s="13"/>
    </row>
    <row r="130" spans="1:11" ht="13.8" customHeight="1" x14ac:dyDescent="0.25">
      <c r="A130" s="13"/>
      <c r="B130" s="13"/>
      <c r="C130" s="22"/>
      <c r="D130" s="23"/>
      <c r="E130" s="19"/>
      <c r="F130" s="11" t="s">
        <v>223</v>
      </c>
      <c r="G130" s="27"/>
      <c r="H130" s="26"/>
      <c r="I130" s="18"/>
      <c r="J130" s="18"/>
      <c r="K130" s="13"/>
    </row>
    <row r="131" spans="1:11" ht="13.8" customHeight="1" x14ac:dyDescent="0.25">
      <c r="A131" s="13"/>
      <c r="B131" s="13"/>
      <c r="C131" s="22">
        <v>62</v>
      </c>
      <c r="D131" s="24" t="s">
        <v>61</v>
      </c>
      <c r="E131" s="19"/>
      <c r="F131" s="7" t="s">
        <v>149</v>
      </c>
      <c r="G131" s="27">
        <f>_xlfn.XLOOKUP($F131&amp;"|"&amp;$F132, '[1](2026)'!$I:$I, '[1](2026)'!$H:$H, "Not Found")</f>
        <v>1423</v>
      </c>
      <c r="H131" s="20">
        <f>_xlfn.XLOOKUP($F131&amp;"|"&amp;$F132, '[1](2026)'!$I:$I, '[1](2026)'!$F:$F, "Not Found")</f>
        <v>0</v>
      </c>
      <c r="I131" s="18">
        <f>_xlfn.XLOOKUP($F131&amp;"|"&amp;$F132, '[1](2026)'!$I:$I, '[1](2026)'!$D:$D, "Not Found")</f>
        <v>17</v>
      </c>
      <c r="J131" s="18">
        <f>_xlfn.XLOOKUP($F131&amp;"|"&amp;$F132, '[1](2026)'!$I:$I, '[1](2026)'!$E:$E, "Not Found")</f>
        <v>33</v>
      </c>
      <c r="K131" s="13"/>
    </row>
    <row r="132" spans="1:11" ht="13.8" customHeight="1" x14ac:dyDescent="0.25">
      <c r="A132" s="13"/>
      <c r="B132" s="13"/>
      <c r="C132" s="22"/>
      <c r="D132" s="24"/>
      <c r="E132" s="19"/>
      <c r="F132" s="8" t="s">
        <v>53</v>
      </c>
      <c r="G132" s="27"/>
      <c r="H132" s="20"/>
      <c r="I132" s="18"/>
      <c r="J132" s="18"/>
      <c r="K132" s="13"/>
    </row>
    <row r="133" spans="1:11" ht="13.8" customHeight="1" x14ac:dyDescent="0.25">
      <c r="A133" s="13"/>
      <c r="B133" s="13"/>
      <c r="C133" s="22">
        <v>63</v>
      </c>
      <c r="D133" s="24" t="s">
        <v>61</v>
      </c>
      <c r="E133" s="19"/>
      <c r="F133" s="7" t="s">
        <v>153</v>
      </c>
      <c r="G133" s="27">
        <f>_xlfn.XLOOKUP($F133&amp;"|"&amp;$F134, '[1](2026)'!$I:$I, '[1](2026)'!$H:$H, "Not Found")</f>
        <v>1418</v>
      </c>
      <c r="H133" s="20">
        <f>_xlfn.XLOOKUP($F133&amp;"|"&amp;$F134, '[1](2026)'!$I:$I, '[1](2026)'!$F:$F, "Not Found")</f>
        <v>0</v>
      </c>
      <c r="I133" s="18">
        <f>_xlfn.XLOOKUP($F133&amp;"|"&amp;$F134, '[1](2026)'!$I:$I, '[1](2026)'!$D:$D, "Not Found")</f>
        <v>31</v>
      </c>
      <c r="J133" s="18">
        <f>_xlfn.XLOOKUP($F133&amp;"|"&amp;$F134, '[1](2026)'!$I:$I, '[1](2026)'!$E:$E, "Not Found")</f>
        <v>26</v>
      </c>
      <c r="K133" s="13"/>
    </row>
    <row r="134" spans="1:11" ht="13.8" customHeight="1" x14ac:dyDescent="0.25">
      <c r="A134" s="13"/>
      <c r="B134" s="13"/>
      <c r="C134" s="22"/>
      <c r="D134" s="24"/>
      <c r="E134" s="19"/>
      <c r="F134" s="8" t="s">
        <v>114</v>
      </c>
      <c r="G134" s="27"/>
      <c r="H134" s="20"/>
      <c r="I134" s="18"/>
      <c r="J134" s="18"/>
      <c r="K134" s="13"/>
    </row>
    <row r="135" spans="1:11" ht="13.8" customHeight="1" x14ac:dyDescent="0.25">
      <c r="A135" s="13"/>
      <c r="B135" s="13"/>
      <c r="C135" s="22">
        <v>64</v>
      </c>
      <c r="D135" s="24" t="s">
        <v>61</v>
      </c>
      <c r="E135" s="19"/>
      <c r="F135" s="7" t="s">
        <v>88</v>
      </c>
      <c r="G135" s="27">
        <f>_xlfn.XLOOKUP($F135&amp;"|"&amp;$F136, '[1](2026)'!$I:$I, '[1](2026)'!$H:$H, "Not Found")</f>
        <v>1384</v>
      </c>
      <c r="H135" s="20">
        <f>_xlfn.XLOOKUP($F135&amp;"|"&amp;$F136, '[1](2026)'!$I:$I, '[1](2026)'!$F:$F, "Not Found")</f>
        <v>0</v>
      </c>
      <c r="I135" s="18">
        <f>_xlfn.XLOOKUP($F135&amp;"|"&amp;$F136, '[1](2026)'!$I:$I, '[1](2026)'!$D:$D, "Not Found")</f>
        <v>27</v>
      </c>
      <c r="J135" s="18">
        <f>_xlfn.XLOOKUP($F135&amp;"|"&amp;$F136, '[1](2026)'!$I:$I, '[1](2026)'!$E:$E, "Not Found")</f>
        <v>46</v>
      </c>
      <c r="K135" s="13"/>
    </row>
    <row r="136" spans="1:11" ht="13.8" customHeight="1" x14ac:dyDescent="0.25">
      <c r="A136" s="13"/>
      <c r="B136" s="13"/>
      <c r="C136" s="22"/>
      <c r="D136" s="24"/>
      <c r="E136" s="19"/>
      <c r="F136" s="8" t="s">
        <v>151</v>
      </c>
      <c r="G136" s="27"/>
      <c r="H136" s="20"/>
      <c r="I136" s="18"/>
      <c r="J136" s="18"/>
      <c r="K136" s="13"/>
    </row>
    <row r="137" spans="1:11" ht="13.8" customHeight="1" x14ac:dyDescent="0.25">
      <c r="A137" s="13"/>
      <c r="B137" s="13"/>
      <c r="C137" s="22">
        <v>65</v>
      </c>
      <c r="D137" s="24" t="s">
        <v>57</v>
      </c>
      <c r="E137" s="19"/>
      <c r="F137" s="7" t="s">
        <v>73</v>
      </c>
      <c r="G137" s="27">
        <f>_xlfn.XLOOKUP($F137&amp;"|"&amp;$F138, '[1](2026)'!$I:$I, '[1](2026)'!$H:$H, "Not Found")</f>
        <v>1381</v>
      </c>
      <c r="H137" s="20">
        <f>_xlfn.XLOOKUP($F137&amp;"|"&amp;$F138, '[1](2026)'!$I:$I, '[1](2026)'!$F:$F, "Not Found")</f>
        <v>0</v>
      </c>
      <c r="I137" s="18">
        <f>_xlfn.XLOOKUP($F137&amp;"|"&amp;$F138, '[1](2026)'!$I:$I, '[1](2026)'!$D:$D, "Not Found")</f>
        <v>8</v>
      </c>
      <c r="J137" s="18">
        <f>_xlfn.XLOOKUP($F137&amp;"|"&amp;$F138, '[1](2026)'!$I:$I, '[1](2026)'!$E:$E, "Not Found")</f>
        <v>48</v>
      </c>
      <c r="K137" s="13"/>
    </row>
    <row r="138" spans="1:11" ht="13.8" customHeight="1" x14ac:dyDescent="0.25">
      <c r="A138" s="13"/>
      <c r="B138" s="13"/>
      <c r="C138" s="22"/>
      <c r="D138" s="24"/>
      <c r="E138" s="19"/>
      <c r="F138" s="8" t="s">
        <v>165</v>
      </c>
      <c r="G138" s="27"/>
      <c r="H138" s="20"/>
      <c r="I138" s="18"/>
      <c r="J138" s="18"/>
      <c r="K138" s="13"/>
    </row>
    <row r="139" spans="1:11" ht="13.8" customHeight="1" x14ac:dyDescent="0.25">
      <c r="A139" s="13"/>
      <c r="B139" s="13"/>
      <c r="C139" s="22">
        <v>66</v>
      </c>
      <c r="D139" s="19" t="s">
        <v>55</v>
      </c>
      <c r="E139" s="19"/>
      <c r="F139" s="7" t="s">
        <v>189</v>
      </c>
      <c r="G139" s="27">
        <f>_xlfn.XLOOKUP($F139&amp;"|"&amp;$F140, '[1](2026)'!$I:$I, '[1](2026)'!$H:$H, "Not Found")</f>
        <v>1368</v>
      </c>
      <c r="H139" s="20">
        <f>_xlfn.XLOOKUP($F139&amp;"|"&amp;$F140, '[1](2026)'!$I:$I, '[1](2026)'!$F:$F, "Not Found")</f>
        <v>0</v>
      </c>
      <c r="I139" s="18">
        <f>_xlfn.XLOOKUP($F139&amp;"|"&amp;$F140, '[1](2026)'!$I:$I, '[1](2026)'!$D:$D, "Not Found")</f>
        <v>33</v>
      </c>
      <c r="J139" s="18">
        <f>_xlfn.XLOOKUP($F139&amp;"|"&amp;$F140, '[1](2026)'!$I:$I, '[1](2026)'!$E:$E, "Not Found")</f>
        <v>20</v>
      </c>
      <c r="K139" s="13"/>
    </row>
    <row r="140" spans="1:11" ht="13.8" customHeight="1" x14ac:dyDescent="0.25">
      <c r="A140" s="13"/>
      <c r="B140" s="13"/>
      <c r="C140" s="22"/>
      <c r="D140" s="19"/>
      <c r="E140" s="19"/>
      <c r="F140" s="8" t="s">
        <v>190</v>
      </c>
      <c r="G140" s="27"/>
      <c r="H140" s="20"/>
      <c r="I140" s="18"/>
      <c r="J140" s="18"/>
      <c r="K140" s="13"/>
    </row>
    <row r="141" spans="1:11" ht="13.8" customHeight="1" x14ac:dyDescent="0.25">
      <c r="A141" s="13"/>
      <c r="B141" s="13"/>
      <c r="C141" s="22">
        <v>67</v>
      </c>
      <c r="D141" s="23" t="s">
        <v>68</v>
      </c>
      <c r="E141" s="19"/>
      <c r="F141" s="10" t="s">
        <v>264</v>
      </c>
      <c r="G141" s="27">
        <f>_xlfn.XLOOKUP($F141&amp;"|"&amp;$F142, '[1](2026)'!$I:$I, '[1](2026)'!$H:$H, "Not Found")</f>
        <v>1356</v>
      </c>
      <c r="H141" s="28">
        <f>_xlfn.XLOOKUP($F141&amp;"|"&amp;$F142, '[1](2026)'!$I:$I, '[1](2026)'!$F:$F, "Not Found")</f>
        <v>120</v>
      </c>
      <c r="I141" s="18">
        <f>_xlfn.XLOOKUP($F141&amp;"|"&amp;$F142, '[1](2026)'!$I:$I, '[1](2026)'!$D:$D, "Not Found")</f>
        <v>3</v>
      </c>
      <c r="J141" s="18">
        <f>_xlfn.XLOOKUP($F141&amp;"|"&amp;$F142, '[1](2026)'!$I:$I, '[1](2026)'!$E:$E, "Not Found")</f>
        <v>9</v>
      </c>
      <c r="K141" s="13"/>
    </row>
    <row r="142" spans="1:11" ht="13.8" customHeight="1" x14ac:dyDescent="0.25">
      <c r="A142" s="13"/>
      <c r="B142" s="13"/>
      <c r="C142" s="22"/>
      <c r="D142" s="23"/>
      <c r="E142" s="19"/>
      <c r="F142" s="11" t="s">
        <v>216</v>
      </c>
      <c r="G142" s="27"/>
      <c r="H142" s="28"/>
      <c r="I142" s="18"/>
      <c r="J142" s="18"/>
      <c r="K142" s="13"/>
    </row>
    <row r="143" spans="1:11" ht="13.8" customHeight="1" x14ac:dyDescent="0.25">
      <c r="A143" s="13"/>
      <c r="B143" s="13"/>
      <c r="C143" s="22">
        <v>68</v>
      </c>
      <c r="D143" s="24" t="s">
        <v>57</v>
      </c>
      <c r="E143" s="19"/>
      <c r="F143" s="7" t="s">
        <v>104</v>
      </c>
      <c r="G143" s="27">
        <f>_xlfn.XLOOKUP($F143&amp;"|"&amp;$F144, '[1](2026)'!$I:$I, '[1](2026)'!$H:$H, "Not Found")</f>
        <v>1342</v>
      </c>
      <c r="H143" s="20">
        <f>_xlfn.XLOOKUP($F143&amp;"|"&amp;$F144, '[1](2026)'!$I:$I, '[1](2026)'!$F:$F, "Not Found")</f>
        <v>0</v>
      </c>
      <c r="I143" s="18">
        <f>_xlfn.XLOOKUP($F143&amp;"|"&amp;$F144, '[1](2026)'!$I:$I, '[1](2026)'!$D:$D, "Not Found")</f>
        <v>26</v>
      </c>
      <c r="J143" s="18">
        <f>_xlfn.XLOOKUP($F143&amp;"|"&amp;$F144, '[1](2026)'!$I:$I, '[1](2026)'!$E:$E, "Not Found")</f>
        <v>39</v>
      </c>
      <c r="K143" s="13"/>
    </row>
    <row r="144" spans="1:11" ht="13.8" customHeight="1" x14ac:dyDescent="0.25">
      <c r="A144" s="13"/>
      <c r="B144" s="13"/>
      <c r="C144" s="22"/>
      <c r="D144" s="24"/>
      <c r="E144" s="19"/>
      <c r="F144" s="8" t="s">
        <v>105</v>
      </c>
      <c r="G144" s="27"/>
      <c r="H144" s="20"/>
      <c r="I144" s="18"/>
      <c r="J144" s="18"/>
      <c r="K144" s="13"/>
    </row>
    <row r="145" spans="1:11" ht="13.8" customHeight="1" x14ac:dyDescent="0.25">
      <c r="A145" s="13"/>
      <c r="B145" s="13"/>
      <c r="C145" s="22">
        <v>69</v>
      </c>
      <c r="D145" s="23" t="s">
        <v>58</v>
      </c>
      <c r="E145" s="19"/>
      <c r="F145" s="10" t="s">
        <v>248</v>
      </c>
      <c r="G145" s="27">
        <f>_xlfn.XLOOKUP($F145&amp;"|"&amp;$F146, '[1](2026)'!$I:$I, '[1](2026)'!$H:$H, "Not Found")</f>
        <v>1330</v>
      </c>
      <c r="H145" s="21">
        <f>_xlfn.XLOOKUP($F145&amp;"|"&amp;$F146, '[1](2026)'!$I:$I, '[1](2026)'!$F:$F, "Not Found")</f>
        <v>38</v>
      </c>
      <c r="I145" s="18">
        <f>_xlfn.XLOOKUP($F145&amp;"|"&amp;$F146, '[1](2026)'!$I:$I, '[1](2026)'!$D:$D, "Not Found")</f>
        <v>2</v>
      </c>
      <c r="J145" s="18">
        <f>_xlfn.XLOOKUP($F145&amp;"|"&amp;$F146, '[1](2026)'!$I:$I, '[1](2026)'!$E:$E, "Not Found")</f>
        <v>13</v>
      </c>
      <c r="K145" s="13"/>
    </row>
    <row r="146" spans="1:11" ht="13.8" customHeight="1" x14ac:dyDescent="0.25">
      <c r="A146" s="13"/>
      <c r="B146" s="13"/>
      <c r="C146" s="22"/>
      <c r="D146" s="23"/>
      <c r="E146" s="19"/>
      <c r="F146" s="11" t="s">
        <v>249</v>
      </c>
      <c r="G146" s="27"/>
      <c r="H146" s="21"/>
      <c r="I146" s="18"/>
      <c r="J146" s="18"/>
      <c r="K146" s="13"/>
    </row>
    <row r="147" spans="1:11" ht="13.8" customHeight="1" x14ac:dyDescent="0.25">
      <c r="A147" s="13"/>
      <c r="B147" s="13"/>
      <c r="C147" s="22">
        <v>70</v>
      </c>
      <c r="D147" s="24" t="s">
        <v>59</v>
      </c>
      <c r="E147" s="19"/>
      <c r="F147" s="7" t="s">
        <v>201</v>
      </c>
      <c r="G147" s="27">
        <f>_xlfn.XLOOKUP($F147&amp;"|"&amp;$F148, '[1](2026)'!$I:$I, '[1](2026)'!$H:$H, "Not Found")</f>
        <v>1311</v>
      </c>
      <c r="H147" s="20">
        <f>_xlfn.XLOOKUP($F147&amp;"|"&amp;$F148, '[1](2026)'!$I:$I, '[1](2026)'!$F:$F, "Not Found")</f>
        <v>0</v>
      </c>
      <c r="I147" s="18">
        <f>_xlfn.XLOOKUP($F147&amp;"|"&amp;$F148, '[1](2026)'!$I:$I, '[1](2026)'!$D:$D, "Not Found")</f>
        <v>27</v>
      </c>
      <c r="J147" s="18">
        <f>_xlfn.XLOOKUP($F147&amp;"|"&amp;$F148, '[1](2026)'!$I:$I, '[1](2026)'!$E:$E, "Not Found")</f>
        <v>20</v>
      </c>
      <c r="K147" s="13"/>
    </row>
    <row r="148" spans="1:11" ht="13.8" customHeight="1" x14ac:dyDescent="0.25">
      <c r="A148" s="13"/>
      <c r="B148" s="13"/>
      <c r="C148" s="22"/>
      <c r="D148" s="24"/>
      <c r="E148" s="19"/>
      <c r="F148" s="8" t="s">
        <v>71</v>
      </c>
      <c r="G148" s="27"/>
      <c r="H148" s="20"/>
      <c r="I148" s="18"/>
      <c r="J148" s="18"/>
      <c r="K148" s="13"/>
    </row>
    <row r="149" spans="1:11" ht="13.8" customHeight="1" x14ac:dyDescent="0.25">
      <c r="A149" s="13"/>
      <c r="B149" s="13"/>
      <c r="C149" s="22">
        <v>71</v>
      </c>
      <c r="D149" s="24" t="s">
        <v>59</v>
      </c>
      <c r="E149" s="19"/>
      <c r="F149" s="7" t="s">
        <v>10</v>
      </c>
      <c r="G149" s="27">
        <f>_xlfn.XLOOKUP($F149&amp;"|"&amp;$F150, '[1](2026)'!$I:$I, '[1](2026)'!$H:$H, "Not Found")</f>
        <v>1304</v>
      </c>
      <c r="H149" s="20">
        <f>_xlfn.XLOOKUP($F149&amp;"|"&amp;$F150, '[1](2026)'!$I:$I, '[1](2026)'!$F:$F, "Not Found")</f>
        <v>0</v>
      </c>
      <c r="I149" s="18">
        <f>_xlfn.XLOOKUP($F149&amp;"|"&amp;$F150, '[1](2026)'!$I:$I, '[1](2026)'!$D:$D, "Not Found")</f>
        <v>5</v>
      </c>
      <c r="J149" s="18">
        <f>_xlfn.XLOOKUP($F149&amp;"|"&amp;$F150, '[1](2026)'!$I:$I, '[1](2026)'!$E:$E, "Not Found")</f>
        <v>36</v>
      </c>
      <c r="K149" s="13"/>
    </row>
    <row r="150" spans="1:11" ht="13.8" customHeight="1" x14ac:dyDescent="0.25">
      <c r="A150" s="13"/>
      <c r="B150" s="13"/>
      <c r="C150" s="22"/>
      <c r="D150" s="24"/>
      <c r="E150" s="19"/>
      <c r="F150" s="8" t="s">
        <v>39</v>
      </c>
      <c r="G150" s="27"/>
      <c r="H150" s="20"/>
      <c r="I150" s="18"/>
      <c r="J150" s="18"/>
      <c r="K150" s="13"/>
    </row>
    <row r="151" spans="1:11" ht="13.8" customHeight="1" x14ac:dyDescent="0.25">
      <c r="A151" s="13"/>
      <c r="B151" s="13"/>
      <c r="C151" s="22">
        <v>72</v>
      </c>
      <c r="D151" s="24" t="s">
        <v>59</v>
      </c>
      <c r="E151" s="19"/>
      <c r="F151" s="7" t="s">
        <v>185</v>
      </c>
      <c r="G151" s="27">
        <f>_xlfn.XLOOKUP($F151&amp;"|"&amp;$F152, '[1](2026)'!$I:$I, '[1](2026)'!$H:$H, "Not Found")</f>
        <v>1301</v>
      </c>
      <c r="H151" s="20">
        <f>_xlfn.XLOOKUP($F151&amp;"|"&amp;$F152, '[1](2026)'!$I:$I, '[1](2026)'!$F:$F, "Not Found")</f>
        <v>0</v>
      </c>
      <c r="I151" s="18">
        <f>_xlfn.XLOOKUP($F151&amp;"|"&amp;$F152, '[1](2026)'!$I:$I, '[1](2026)'!$D:$D, "Not Found")</f>
        <v>36</v>
      </c>
      <c r="J151" s="18">
        <f>_xlfn.XLOOKUP($F151&amp;"|"&amp;$F152, '[1](2026)'!$I:$I, '[1](2026)'!$E:$E, "Not Found")</f>
        <v>22</v>
      </c>
      <c r="K151" s="13"/>
    </row>
    <row r="152" spans="1:11" ht="13.8" customHeight="1" x14ac:dyDescent="0.25">
      <c r="A152" s="13"/>
      <c r="B152" s="13"/>
      <c r="C152" s="22"/>
      <c r="D152" s="24"/>
      <c r="E152" s="19"/>
      <c r="F152" s="8" t="s">
        <v>47</v>
      </c>
      <c r="G152" s="27"/>
      <c r="H152" s="20"/>
      <c r="I152" s="18"/>
      <c r="J152" s="18"/>
      <c r="K152" s="13"/>
    </row>
    <row r="153" spans="1:11" ht="13.8" customHeight="1" x14ac:dyDescent="0.25">
      <c r="A153" s="13"/>
      <c r="B153" s="13"/>
      <c r="C153" s="22">
        <v>73</v>
      </c>
      <c r="D153" s="24" t="s">
        <v>57</v>
      </c>
      <c r="E153" s="19"/>
      <c r="F153" s="7" t="s">
        <v>158</v>
      </c>
      <c r="G153" s="27">
        <f>_xlfn.XLOOKUP($F153&amp;"|"&amp;$F154, '[1](2026)'!$I:$I, '[1](2026)'!$H:$H, "Not Found")</f>
        <v>1292</v>
      </c>
      <c r="H153" s="20">
        <f>_xlfn.XLOOKUP($F153&amp;"|"&amp;$F154, '[1](2026)'!$I:$I, '[1](2026)'!$F:$F, "Not Found")</f>
        <v>0</v>
      </c>
      <c r="I153" s="18">
        <f>_xlfn.XLOOKUP($F153&amp;"|"&amp;$F154, '[1](2026)'!$I:$I, '[1](2026)'!$D:$D, "Not Found")</f>
        <v>6</v>
      </c>
      <c r="J153" s="18">
        <f>_xlfn.XLOOKUP($F153&amp;"|"&amp;$F154, '[1](2026)'!$I:$I, '[1](2026)'!$E:$E, "Not Found")</f>
        <v>31</v>
      </c>
      <c r="K153" s="13"/>
    </row>
    <row r="154" spans="1:11" ht="13.8" customHeight="1" x14ac:dyDescent="0.25">
      <c r="A154" s="13"/>
      <c r="B154" s="13"/>
      <c r="C154" s="22"/>
      <c r="D154" s="24"/>
      <c r="E154" s="19"/>
      <c r="F154" s="8" t="s">
        <v>159</v>
      </c>
      <c r="G154" s="27"/>
      <c r="H154" s="20"/>
      <c r="I154" s="18"/>
      <c r="J154" s="18"/>
      <c r="K154" s="13"/>
    </row>
    <row r="155" spans="1:11" ht="13.8" customHeight="1" x14ac:dyDescent="0.25">
      <c r="A155" s="13"/>
      <c r="B155" s="13"/>
      <c r="C155" s="22">
        <v>74</v>
      </c>
      <c r="D155" s="24" t="s">
        <v>57</v>
      </c>
      <c r="E155" s="19"/>
      <c r="F155" s="7" t="s">
        <v>219</v>
      </c>
      <c r="G155" s="27">
        <f>_xlfn.XLOOKUP($F155&amp;"|"&amp;$F156, '[1](2026)'!$I:$I, '[1](2026)'!$H:$H, "Not Found")</f>
        <v>1269</v>
      </c>
      <c r="H155" s="20">
        <f>_xlfn.XLOOKUP($F155&amp;"|"&amp;$F156, '[1](2026)'!$I:$I, '[1](2026)'!$F:$F, "Not Found")</f>
        <v>0</v>
      </c>
      <c r="I155" s="18">
        <f>_xlfn.XLOOKUP($F155&amp;"|"&amp;$F156, '[1](2026)'!$I:$I, '[1](2026)'!$D:$D, "Not Found")</f>
        <v>37</v>
      </c>
      <c r="J155" s="18">
        <f>_xlfn.XLOOKUP($F155&amp;"|"&amp;$F156, '[1](2026)'!$I:$I, '[1](2026)'!$E:$E, "Not Found")</f>
        <v>20</v>
      </c>
      <c r="K155" s="13"/>
    </row>
    <row r="156" spans="1:11" ht="13.8" customHeight="1" x14ac:dyDescent="0.25">
      <c r="A156" s="13"/>
      <c r="B156" s="13"/>
      <c r="C156" s="22"/>
      <c r="D156" s="24"/>
      <c r="E156" s="19"/>
      <c r="F156" s="8" t="s">
        <v>220</v>
      </c>
      <c r="G156" s="27"/>
      <c r="H156" s="20"/>
      <c r="I156" s="18"/>
      <c r="J156" s="18"/>
      <c r="K156" s="13"/>
    </row>
    <row r="157" spans="1:11" ht="13.8" customHeight="1" x14ac:dyDescent="0.25">
      <c r="A157" s="13"/>
      <c r="B157" s="13"/>
      <c r="C157" s="22">
        <v>75</v>
      </c>
      <c r="D157" s="19" t="s">
        <v>55</v>
      </c>
      <c r="E157" s="19"/>
      <c r="F157" s="7" t="s">
        <v>172</v>
      </c>
      <c r="G157" s="27">
        <f>_xlfn.XLOOKUP($F157&amp;"|"&amp;$F158, '[1](2026)'!$I:$I, '[1](2026)'!$H:$H, "Not Found")</f>
        <v>1216</v>
      </c>
      <c r="H157" s="20">
        <f>_xlfn.XLOOKUP($F157&amp;"|"&amp;$F158, '[1](2026)'!$I:$I, '[1](2026)'!$F:$F, "Not Found")</f>
        <v>0</v>
      </c>
      <c r="I157" s="18">
        <f>_xlfn.XLOOKUP($F157&amp;"|"&amp;$F158, '[1](2026)'!$I:$I, '[1](2026)'!$D:$D, "Not Found")</f>
        <v>1</v>
      </c>
      <c r="J157" s="18">
        <f>_xlfn.XLOOKUP($F157&amp;"|"&amp;$F158, '[1](2026)'!$I:$I, '[1](2026)'!$E:$E, "Not Found")</f>
        <v>12</v>
      </c>
      <c r="K157" s="13"/>
    </row>
    <row r="158" spans="1:11" ht="13.8" customHeight="1" x14ac:dyDescent="0.25">
      <c r="A158" s="13"/>
      <c r="B158" s="13"/>
      <c r="C158" s="22"/>
      <c r="D158" s="19"/>
      <c r="E158" s="19"/>
      <c r="F158" s="8" t="s">
        <v>173</v>
      </c>
      <c r="G158" s="27"/>
      <c r="H158" s="20"/>
      <c r="I158" s="18"/>
      <c r="J158" s="18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5" t="s">
        <v>21</v>
      </c>
      <c r="F161" s="25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22">
        <v>76</v>
      </c>
      <c r="D162" s="19" t="s">
        <v>55</v>
      </c>
      <c r="E162" s="19"/>
      <c r="F162" s="7" t="s">
        <v>212</v>
      </c>
      <c r="G162" s="27">
        <f>_xlfn.XLOOKUP($F162&amp;"|"&amp;$F163, '[1](2026)'!$I:$I, '[1](2026)'!$H:$H, "Not Found")</f>
        <v>1204</v>
      </c>
      <c r="H162" s="20">
        <f>_xlfn.XLOOKUP($F162&amp;"|"&amp;$F163, '[1](2026)'!$I:$I, '[1](2026)'!$F:$F, "Not Found")</f>
        <v>0</v>
      </c>
      <c r="I162" s="18">
        <f>_xlfn.XLOOKUP($F162&amp;"|"&amp;$F163, '[1](2026)'!$I:$I, '[1](2026)'!$D:$D, "Not Found")</f>
        <v>32</v>
      </c>
      <c r="J162" s="18">
        <f>_xlfn.XLOOKUP($F162&amp;"|"&amp;$F163, '[1](2026)'!$I:$I, '[1](2026)'!$E:$E, "Not Found")</f>
        <v>20</v>
      </c>
      <c r="K162" s="13"/>
    </row>
    <row r="163" spans="1:11" ht="13.8" customHeight="1" x14ac:dyDescent="0.25">
      <c r="A163" s="13"/>
      <c r="B163" s="13"/>
      <c r="C163" s="22"/>
      <c r="D163" s="19"/>
      <c r="E163" s="19"/>
      <c r="F163" s="8" t="s">
        <v>192</v>
      </c>
      <c r="G163" s="27"/>
      <c r="H163" s="20"/>
      <c r="I163" s="18"/>
      <c r="J163" s="18"/>
      <c r="K163" s="13"/>
    </row>
    <row r="164" spans="1:11" ht="13.8" customHeight="1" x14ac:dyDescent="0.25">
      <c r="A164" s="13"/>
      <c r="B164" s="13"/>
      <c r="C164" s="22">
        <v>77</v>
      </c>
      <c r="D164" s="19" t="s">
        <v>55</v>
      </c>
      <c r="E164" s="19"/>
      <c r="F164" s="7" t="s">
        <v>154</v>
      </c>
      <c r="G164" s="27">
        <f>_xlfn.XLOOKUP($F164&amp;"|"&amp;$F165, '[1](2026)'!$I:$I, '[1](2026)'!$H:$H, "Not Found")</f>
        <v>1204</v>
      </c>
      <c r="H164" s="20">
        <f>_xlfn.XLOOKUP($F164&amp;"|"&amp;$F165, '[1](2026)'!$I:$I, '[1](2026)'!$F:$F, "Not Found")</f>
        <v>0</v>
      </c>
      <c r="I164" s="18">
        <f>_xlfn.XLOOKUP($F164&amp;"|"&amp;$F165, '[1](2026)'!$I:$I, '[1](2026)'!$D:$D, "Not Found")</f>
        <v>12</v>
      </c>
      <c r="J164" s="18">
        <f>_xlfn.XLOOKUP($F164&amp;"|"&amp;$F165, '[1](2026)'!$I:$I, '[1](2026)'!$E:$E, "Not Found")</f>
        <v>20</v>
      </c>
      <c r="K164" s="13"/>
    </row>
    <row r="165" spans="1:11" ht="13.8" customHeight="1" x14ac:dyDescent="0.25">
      <c r="A165" s="13"/>
      <c r="B165" s="13"/>
      <c r="C165" s="22"/>
      <c r="D165" s="19"/>
      <c r="E165" s="19"/>
      <c r="F165" s="8" t="s">
        <v>155</v>
      </c>
      <c r="G165" s="27"/>
      <c r="H165" s="20"/>
      <c r="I165" s="18"/>
      <c r="J165" s="18"/>
      <c r="K165" s="13"/>
    </row>
    <row r="166" spans="1:11" ht="13.8" customHeight="1" x14ac:dyDescent="0.25">
      <c r="A166" s="13"/>
      <c r="B166" s="13"/>
      <c r="C166" s="22">
        <v>78</v>
      </c>
      <c r="D166" s="19" t="s">
        <v>55</v>
      </c>
      <c r="E166" s="19"/>
      <c r="F166" s="7" t="s">
        <v>146</v>
      </c>
      <c r="G166" s="27">
        <f>_xlfn.XLOOKUP($F166&amp;"|"&amp;$F167, '[1](2026)'!$I:$I, '[1](2026)'!$H:$H, "Not Found")</f>
        <v>1197</v>
      </c>
      <c r="H166" s="20">
        <f>_xlfn.XLOOKUP($F166&amp;"|"&amp;$F167, '[1](2026)'!$I:$I, '[1](2026)'!$F:$F, "Not Found")</f>
        <v>0</v>
      </c>
      <c r="I166" s="18">
        <f>_xlfn.XLOOKUP($F166&amp;"|"&amp;$F167, '[1](2026)'!$I:$I, '[1](2026)'!$D:$D, "Not Found")</f>
        <v>26</v>
      </c>
      <c r="J166" s="18">
        <f>_xlfn.XLOOKUP($F166&amp;"|"&amp;$F167, '[1](2026)'!$I:$I, '[1](2026)'!$E:$E, "Not Found")</f>
        <v>20</v>
      </c>
      <c r="K166" s="13"/>
    </row>
    <row r="167" spans="1:11" ht="13.8" customHeight="1" x14ac:dyDescent="0.25">
      <c r="A167" s="13"/>
      <c r="B167" s="13"/>
      <c r="C167" s="22"/>
      <c r="D167" s="19"/>
      <c r="E167" s="19"/>
      <c r="F167" s="8" t="s">
        <v>109</v>
      </c>
      <c r="G167" s="27"/>
      <c r="H167" s="20"/>
      <c r="I167" s="18"/>
      <c r="J167" s="18"/>
      <c r="K167" s="13"/>
    </row>
    <row r="168" spans="1:11" ht="13.8" customHeight="1" x14ac:dyDescent="0.25">
      <c r="A168" s="13"/>
      <c r="B168" s="13"/>
      <c r="C168" s="22">
        <v>79</v>
      </c>
      <c r="D168" s="19" t="s">
        <v>55</v>
      </c>
      <c r="E168" s="19"/>
      <c r="F168" s="7" t="s">
        <v>12</v>
      </c>
      <c r="G168" s="27">
        <f>_xlfn.XLOOKUP($F168&amp;"|"&amp;$F169, '[1](2026)'!$I:$I, '[1](2026)'!$H:$H, "Not Found")</f>
        <v>1182</v>
      </c>
      <c r="H168" s="20">
        <f>_xlfn.XLOOKUP($F168&amp;"|"&amp;$F169, '[1](2026)'!$I:$I, '[1](2026)'!$F:$F, "Not Found")</f>
        <v>0</v>
      </c>
      <c r="I168" s="18">
        <f>_xlfn.XLOOKUP($F168&amp;"|"&amp;$F169, '[1](2026)'!$I:$I, '[1](2026)'!$D:$D, "Not Found")</f>
        <v>6</v>
      </c>
      <c r="J168" s="18">
        <f>_xlfn.XLOOKUP($F168&amp;"|"&amp;$F169, '[1](2026)'!$I:$I, '[1](2026)'!$E:$E, "Not Found")</f>
        <v>56</v>
      </c>
      <c r="K168" s="13"/>
    </row>
    <row r="169" spans="1:11" ht="13.8" customHeight="1" x14ac:dyDescent="0.25">
      <c r="A169" s="13"/>
      <c r="B169" s="13"/>
      <c r="C169" s="22"/>
      <c r="D169" s="19"/>
      <c r="E169" s="19"/>
      <c r="F169" s="8" t="s">
        <v>36</v>
      </c>
      <c r="G169" s="27"/>
      <c r="H169" s="20"/>
      <c r="I169" s="18"/>
      <c r="J169" s="18"/>
      <c r="K169" s="13"/>
    </row>
    <row r="170" spans="1:11" ht="13.8" customHeight="1" x14ac:dyDescent="0.25">
      <c r="A170" s="13"/>
      <c r="B170" s="13"/>
      <c r="C170" s="22">
        <v>80</v>
      </c>
      <c r="D170" s="23" t="s">
        <v>72</v>
      </c>
      <c r="E170" s="19"/>
      <c r="F170" s="10" t="s">
        <v>252</v>
      </c>
      <c r="G170" s="27">
        <f>_xlfn.XLOOKUP($F170&amp;"|"&amp;$F171, '[1](2026)'!$I:$I, '[1](2026)'!$H:$H, "Not Found")</f>
        <v>1154</v>
      </c>
      <c r="H170" s="26">
        <f>_xlfn.XLOOKUP($F170&amp;"|"&amp;$F171, '[1](2026)'!$I:$I, '[1](2026)'!$F:$F, "Not Found")</f>
        <v>72</v>
      </c>
      <c r="I170" s="18">
        <f>_xlfn.XLOOKUP($F170&amp;"|"&amp;$F171, '[1](2026)'!$I:$I, '[1](2026)'!$D:$D, "Not Found")</f>
        <v>29</v>
      </c>
      <c r="J170" s="18">
        <f>_xlfn.XLOOKUP($F170&amp;"|"&amp;$F171, '[1](2026)'!$I:$I, '[1](2026)'!$E:$E, "Not Found")</f>
        <v>21</v>
      </c>
      <c r="K170" s="13"/>
    </row>
    <row r="171" spans="1:11" ht="13.8" customHeight="1" x14ac:dyDescent="0.25">
      <c r="A171" s="13"/>
      <c r="B171" s="13"/>
      <c r="C171" s="22"/>
      <c r="D171" s="23"/>
      <c r="E171" s="19"/>
      <c r="F171" s="11" t="s">
        <v>253</v>
      </c>
      <c r="G171" s="27"/>
      <c r="H171" s="26"/>
      <c r="I171" s="18"/>
      <c r="J171" s="18"/>
      <c r="K171" s="13"/>
    </row>
    <row r="172" spans="1:11" ht="13.8" customHeight="1" x14ac:dyDescent="0.25">
      <c r="A172" s="13"/>
      <c r="B172" s="13"/>
      <c r="C172" s="22">
        <v>81</v>
      </c>
      <c r="D172" s="23" t="s">
        <v>60</v>
      </c>
      <c r="E172" s="19"/>
      <c r="F172" s="10" t="s">
        <v>232</v>
      </c>
      <c r="G172" s="27">
        <f>_xlfn.XLOOKUP($F172&amp;"|"&amp;$F173, '[1](2026)'!$I:$I, '[1](2026)'!$H:$H, "Not Found")</f>
        <v>1151</v>
      </c>
      <c r="H172" s="21">
        <f>_xlfn.XLOOKUP($F172&amp;"|"&amp;$F173, '[1](2026)'!$I:$I, '[1](2026)'!$F:$F, "Not Found")</f>
        <v>48</v>
      </c>
      <c r="I172" s="18">
        <f>_xlfn.XLOOKUP($F172&amp;"|"&amp;$F173, '[1](2026)'!$I:$I, '[1](2026)'!$D:$D, "Not Found")</f>
        <v>9</v>
      </c>
      <c r="J172" s="18">
        <f>_xlfn.XLOOKUP($F172&amp;"|"&amp;$F173, '[1](2026)'!$I:$I, '[1](2026)'!$E:$E, "Not Found")</f>
        <v>16</v>
      </c>
      <c r="K172" s="13"/>
    </row>
    <row r="173" spans="1:11" ht="13.8" customHeight="1" x14ac:dyDescent="0.25">
      <c r="A173" s="13"/>
      <c r="B173" s="13"/>
      <c r="C173" s="22"/>
      <c r="D173" s="23"/>
      <c r="E173" s="19"/>
      <c r="F173" s="11" t="s">
        <v>178</v>
      </c>
      <c r="G173" s="27"/>
      <c r="H173" s="21"/>
      <c r="I173" s="18"/>
      <c r="J173" s="18"/>
      <c r="K173" s="13"/>
    </row>
    <row r="174" spans="1:11" ht="13.8" customHeight="1" x14ac:dyDescent="0.25">
      <c r="A174" s="13"/>
      <c r="B174" s="13"/>
      <c r="C174" s="22">
        <v>82</v>
      </c>
      <c r="D174" s="24" t="s">
        <v>59</v>
      </c>
      <c r="E174" s="19"/>
      <c r="F174" s="9" t="s">
        <v>121</v>
      </c>
      <c r="G174" s="27">
        <f>_xlfn.XLOOKUP($F174&amp;"|"&amp;$F175, '[1](2026)'!$I:$I, '[1](2026)'!$H:$H, "Not Found")</f>
        <v>1146</v>
      </c>
      <c r="H174" s="20">
        <f>_xlfn.XLOOKUP($F174&amp;"|"&amp;$F175, '[1](2026)'!$I:$I, '[1](2026)'!$F:$F, "Not Found")</f>
        <v>0</v>
      </c>
      <c r="I174" s="18">
        <f>_xlfn.XLOOKUP($F174&amp;"|"&amp;$F175, '[1](2026)'!$I:$I, '[1](2026)'!$D:$D, "Not Found")</f>
        <v>26</v>
      </c>
      <c r="J174" s="18">
        <f>_xlfn.XLOOKUP($F174&amp;"|"&amp;$F175, '[1](2026)'!$I:$I, '[1](2026)'!$E:$E, "Not Found")</f>
        <v>28</v>
      </c>
      <c r="K174" s="13"/>
    </row>
    <row r="175" spans="1:11" ht="13.8" customHeight="1" x14ac:dyDescent="0.25">
      <c r="A175" s="13"/>
      <c r="B175" s="13"/>
      <c r="C175" s="22"/>
      <c r="D175" s="24"/>
      <c r="E175" s="19"/>
      <c r="F175" s="8" t="s">
        <v>122</v>
      </c>
      <c r="G175" s="27"/>
      <c r="H175" s="20"/>
      <c r="I175" s="18"/>
      <c r="J175" s="18"/>
      <c r="K175" s="13"/>
    </row>
    <row r="176" spans="1:11" ht="13.8" customHeight="1" x14ac:dyDescent="0.25">
      <c r="A176" s="13"/>
      <c r="B176" s="13"/>
      <c r="C176" s="22">
        <v>83</v>
      </c>
      <c r="D176" s="24" t="s">
        <v>59</v>
      </c>
      <c r="E176" s="19"/>
      <c r="F176" s="9" t="s">
        <v>11</v>
      </c>
      <c r="G176" s="27">
        <f>_xlfn.XLOOKUP($F176&amp;"|"&amp;$F177, '[1](2026)'!$I:$I, '[1](2026)'!$H:$H, "Not Found")</f>
        <v>1141</v>
      </c>
      <c r="H176" s="20">
        <f>_xlfn.XLOOKUP($F176&amp;"|"&amp;$F177, '[1](2026)'!$I:$I, '[1](2026)'!$F:$F, "Not Found")</f>
        <v>0</v>
      </c>
      <c r="I176" s="18">
        <f>_xlfn.XLOOKUP($F176&amp;"|"&amp;$F177, '[1](2026)'!$I:$I, '[1](2026)'!$D:$D, "Not Found")</f>
        <v>7</v>
      </c>
      <c r="J176" s="18">
        <f>_xlfn.XLOOKUP($F176&amp;"|"&amp;$F177, '[1](2026)'!$I:$I, '[1](2026)'!$E:$E, "Not Found")</f>
        <v>39</v>
      </c>
      <c r="K176" s="13"/>
    </row>
    <row r="177" spans="1:11" ht="13.8" customHeight="1" x14ac:dyDescent="0.25">
      <c r="A177" s="13"/>
      <c r="B177" s="13"/>
      <c r="C177" s="22"/>
      <c r="D177" s="24"/>
      <c r="E177" s="19"/>
      <c r="F177" s="8" t="s">
        <v>37</v>
      </c>
      <c r="G177" s="27"/>
      <c r="H177" s="20"/>
      <c r="I177" s="18"/>
      <c r="J177" s="18"/>
      <c r="K177" s="13"/>
    </row>
    <row r="178" spans="1:11" ht="13.8" customHeight="1" x14ac:dyDescent="0.25">
      <c r="A178" s="13"/>
      <c r="B178" s="13"/>
      <c r="C178" s="22">
        <v>84</v>
      </c>
      <c r="D178" s="24" t="s">
        <v>59</v>
      </c>
      <c r="E178" s="19"/>
      <c r="F178" s="7" t="s">
        <v>128</v>
      </c>
      <c r="G178" s="27">
        <f>_xlfn.XLOOKUP($F178&amp;"|"&amp;$F179, '[1](2026)'!$I:$I, '[1](2026)'!$H:$H, "Not Found")</f>
        <v>1139</v>
      </c>
      <c r="H178" s="20">
        <f>_xlfn.XLOOKUP($F178&amp;"|"&amp;$F179, '[1](2026)'!$I:$I, '[1](2026)'!$F:$F, "Not Found")</f>
        <v>0</v>
      </c>
      <c r="I178" s="18">
        <f>_xlfn.XLOOKUP($F178&amp;"|"&amp;$F179, '[1](2026)'!$I:$I, '[1](2026)'!$D:$D, "Not Found")</f>
        <v>16</v>
      </c>
      <c r="J178" s="18">
        <f>_xlfn.XLOOKUP($F178&amp;"|"&amp;$F179, '[1](2026)'!$I:$I, '[1](2026)'!$E:$E, "Not Found")</f>
        <v>26</v>
      </c>
      <c r="K178" s="13"/>
    </row>
    <row r="179" spans="1:11" ht="13.8" customHeight="1" x14ac:dyDescent="0.25">
      <c r="A179" s="13"/>
      <c r="B179" s="13"/>
      <c r="C179" s="22"/>
      <c r="D179" s="24"/>
      <c r="E179" s="19"/>
      <c r="F179" s="8" t="s">
        <v>129</v>
      </c>
      <c r="G179" s="27"/>
      <c r="H179" s="20"/>
      <c r="I179" s="18"/>
      <c r="J179" s="18"/>
      <c r="K179" s="13"/>
    </row>
    <row r="180" spans="1:11" ht="13.8" customHeight="1" x14ac:dyDescent="0.25">
      <c r="A180" s="13"/>
      <c r="B180" s="13"/>
      <c r="C180" s="22">
        <v>85</v>
      </c>
      <c r="D180" s="24" t="s">
        <v>59</v>
      </c>
      <c r="E180" s="19"/>
      <c r="F180" s="7" t="s">
        <v>4</v>
      </c>
      <c r="G180" s="27">
        <f>_xlfn.XLOOKUP($F180&amp;"|"&amp;$F181, '[1](2026)'!$I:$I, '[1](2026)'!$H:$H, "Not Found")</f>
        <v>1139</v>
      </c>
      <c r="H180" s="20">
        <f>_xlfn.XLOOKUP($F180&amp;"|"&amp;$F181, '[1](2026)'!$I:$I, '[1](2026)'!$F:$F, "Not Found")</f>
        <v>0</v>
      </c>
      <c r="I180" s="18">
        <f>_xlfn.XLOOKUP($F180&amp;"|"&amp;$F181, '[1](2026)'!$I:$I, '[1](2026)'!$D:$D, "Not Found")</f>
        <v>5</v>
      </c>
      <c r="J180" s="18">
        <f>_xlfn.XLOOKUP($F180&amp;"|"&amp;$F181, '[1](2026)'!$I:$I, '[1](2026)'!$E:$E, "Not Found")</f>
        <v>52</v>
      </c>
      <c r="K180" s="13"/>
    </row>
    <row r="181" spans="1:11" ht="13.8" customHeight="1" x14ac:dyDescent="0.25">
      <c r="A181" s="13"/>
      <c r="B181" s="13"/>
      <c r="C181" s="22"/>
      <c r="D181" s="24"/>
      <c r="E181" s="19"/>
      <c r="F181" s="8" t="s">
        <v>45</v>
      </c>
      <c r="G181" s="27"/>
      <c r="H181" s="20"/>
      <c r="I181" s="18"/>
      <c r="J181" s="18"/>
      <c r="K181" s="13"/>
    </row>
    <row r="182" spans="1:11" ht="13.8" customHeight="1" x14ac:dyDescent="0.25">
      <c r="A182" s="13"/>
      <c r="B182" s="13"/>
      <c r="C182" s="22">
        <v>86</v>
      </c>
      <c r="D182" s="24" t="s">
        <v>59</v>
      </c>
      <c r="E182" s="19"/>
      <c r="F182" s="7" t="s">
        <v>250</v>
      </c>
      <c r="G182" s="27">
        <f>_xlfn.XLOOKUP($F182&amp;"|"&amp;$F183, '[1](2026)'!$I:$I, '[1](2026)'!$H:$H, "Not Found")</f>
        <v>1132</v>
      </c>
      <c r="H182" s="20">
        <f>_xlfn.XLOOKUP($F182&amp;"|"&amp;$F183, '[1](2026)'!$I:$I, '[1](2026)'!$F:$F, "Not Found")</f>
        <v>0</v>
      </c>
      <c r="I182" s="18">
        <f>_xlfn.XLOOKUP($F182&amp;"|"&amp;$F183, '[1](2026)'!$I:$I, '[1](2026)'!$D:$D, "Not Found")</f>
        <v>3</v>
      </c>
      <c r="J182" s="18">
        <f>_xlfn.XLOOKUP($F182&amp;"|"&amp;$F183, '[1](2026)'!$I:$I, '[1](2026)'!$E:$E, "Not Found")</f>
        <v>11</v>
      </c>
      <c r="K182" s="13"/>
    </row>
    <row r="183" spans="1:11" ht="13.8" customHeight="1" x14ac:dyDescent="0.25">
      <c r="A183" s="13"/>
      <c r="B183" s="13"/>
      <c r="C183" s="22"/>
      <c r="D183" s="24"/>
      <c r="E183" s="19"/>
      <c r="F183" s="8" t="s">
        <v>24</v>
      </c>
      <c r="G183" s="27"/>
      <c r="H183" s="20"/>
      <c r="I183" s="18"/>
      <c r="J183" s="18"/>
      <c r="K183" s="13"/>
    </row>
    <row r="184" spans="1:11" ht="13.8" customHeight="1" x14ac:dyDescent="0.25">
      <c r="A184" s="13"/>
      <c r="B184" s="13"/>
      <c r="C184" s="22">
        <v>87</v>
      </c>
      <c r="D184" s="19" t="s">
        <v>55</v>
      </c>
      <c r="E184" s="19"/>
      <c r="F184" s="7" t="s">
        <v>254</v>
      </c>
      <c r="G184" s="27">
        <f>_xlfn.XLOOKUP($F184&amp;"|"&amp;$F185, '[1](2026)'!$I:$I, '[1](2026)'!$H:$H, "Not Found")</f>
        <v>1126</v>
      </c>
      <c r="H184" s="21">
        <f>_xlfn.XLOOKUP($F184&amp;"|"&amp;$F185, '[1](2026)'!$I:$I, '[1](2026)'!$F:$F, "Not Found")</f>
        <v>39</v>
      </c>
      <c r="I184" s="18">
        <f>_xlfn.XLOOKUP($F184&amp;"|"&amp;$F185, '[1](2026)'!$I:$I, '[1](2026)'!$D:$D, "Not Found")</f>
        <v>9</v>
      </c>
      <c r="J184" s="18">
        <f>_xlfn.XLOOKUP($F184&amp;"|"&amp;$F185, '[1](2026)'!$I:$I, '[1](2026)'!$E:$E, "Not Found")</f>
        <v>13</v>
      </c>
      <c r="K184" s="13"/>
    </row>
    <row r="185" spans="1:11" ht="13.8" customHeight="1" x14ac:dyDescent="0.25">
      <c r="A185" s="13"/>
      <c r="B185" s="13"/>
      <c r="C185" s="22"/>
      <c r="D185" s="19"/>
      <c r="E185" s="19"/>
      <c r="F185" s="8" t="s">
        <v>24</v>
      </c>
      <c r="G185" s="27"/>
      <c r="H185" s="21"/>
      <c r="I185" s="18"/>
      <c r="J185" s="18"/>
      <c r="K185" s="13"/>
    </row>
    <row r="186" spans="1:11" ht="13.8" customHeight="1" x14ac:dyDescent="0.25">
      <c r="A186" s="13"/>
      <c r="B186" s="13"/>
      <c r="C186" s="22">
        <v>88</v>
      </c>
      <c r="D186" s="23" t="s">
        <v>60</v>
      </c>
      <c r="E186" s="19"/>
      <c r="F186" s="10" t="s">
        <v>273</v>
      </c>
      <c r="G186" s="27">
        <f>_xlfn.XLOOKUP($F186&amp;"|"&amp;$F187, '[1](2026)'!$I:$I, '[1](2026)'!$H:$H, "Not Found")</f>
        <v>1114</v>
      </c>
      <c r="H186" s="26">
        <f>_xlfn.XLOOKUP($F186&amp;"|"&amp;$F187, '[1](2026)'!$I:$I, '[1](2026)'!$F:$F, "Not Found")</f>
        <v>88</v>
      </c>
      <c r="I186" s="18">
        <f>_xlfn.XLOOKUP($F186&amp;"|"&amp;$F187, '[1](2026)'!$I:$I, '[1](2026)'!$D:$D, "Not Found")</f>
        <v>17</v>
      </c>
      <c r="J186" s="18">
        <f>_xlfn.XLOOKUP($F186&amp;"|"&amp;$F187, '[1](2026)'!$I:$I, '[1](2026)'!$E:$E, "Not Found")</f>
        <v>12</v>
      </c>
      <c r="K186" s="13"/>
    </row>
    <row r="187" spans="1:11" ht="13.8" customHeight="1" x14ac:dyDescent="0.25">
      <c r="A187" s="13"/>
      <c r="B187" s="13"/>
      <c r="C187" s="22"/>
      <c r="D187" s="23"/>
      <c r="E187" s="19"/>
      <c r="F187" s="11" t="s">
        <v>274</v>
      </c>
      <c r="G187" s="27"/>
      <c r="H187" s="26"/>
      <c r="I187" s="18"/>
      <c r="J187" s="18"/>
      <c r="K187" s="13"/>
    </row>
    <row r="188" spans="1:11" ht="13.8" customHeight="1" x14ac:dyDescent="0.25">
      <c r="A188" s="13"/>
      <c r="B188" s="13"/>
      <c r="C188" s="22">
        <v>89</v>
      </c>
      <c r="D188" s="24" t="s">
        <v>61</v>
      </c>
      <c r="E188" s="19"/>
      <c r="F188" s="10" t="s">
        <v>246</v>
      </c>
      <c r="G188" s="27">
        <f>_xlfn.XLOOKUP($F188&amp;"|"&amp;$F189, '[1](2026)'!$I:$I, '[1](2026)'!$H:$H, "Not Found")</f>
        <v>1098</v>
      </c>
      <c r="H188" s="20">
        <f>_xlfn.XLOOKUP($F188&amp;"|"&amp;$F189, '[1](2026)'!$I:$I, '[1](2026)'!$F:$F, "Not Found")</f>
        <v>0</v>
      </c>
      <c r="I188" s="18">
        <f>_xlfn.XLOOKUP($F188&amp;"|"&amp;$F189, '[1](2026)'!$I:$I, '[1](2026)'!$D:$D, "Not Found")</f>
        <v>6</v>
      </c>
      <c r="J188" s="18">
        <f>_xlfn.XLOOKUP($F188&amp;"|"&amp;$F189, '[1](2026)'!$I:$I, '[1](2026)'!$E:$E, "Not Found")</f>
        <v>12</v>
      </c>
      <c r="K188" s="13"/>
    </row>
    <row r="189" spans="1:11" ht="13.8" customHeight="1" x14ac:dyDescent="0.25">
      <c r="A189" s="13"/>
      <c r="B189" s="13"/>
      <c r="C189" s="22"/>
      <c r="D189" s="24"/>
      <c r="E189" s="19"/>
      <c r="F189" s="11" t="s">
        <v>24</v>
      </c>
      <c r="G189" s="27"/>
      <c r="H189" s="20"/>
      <c r="I189" s="18"/>
      <c r="J189" s="18"/>
      <c r="K189" s="13"/>
    </row>
    <row r="190" spans="1:11" ht="13.8" customHeight="1" x14ac:dyDescent="0.25">
      <c r="A190" s="13"/>
      <c r="B190" s="13"/>
      <c r="C190" s="22">
        <v>90</v>
      </c>
      <c r="D190" s="24" t="s">
        <v>57</v>
      </c>
      <c r="E190" s="19"/>
      <c r="F190" s="7" t="s">
        <v>116</v>
      </c>
      <c r="G190" s="27">
        <f>_xlfn.XLOOKUP($F190&amp;"|"&amp;$F191, '[1](2026)'!$I:$I, '[1](2026)'!$H:$H, "Not Found")</f>
        <v>1080</v>
      </c>
      <c r="H190" s="20">
        <f>_xlfn.XLOOKUP($F190&amp;"|"&amp;$F191, '[1](2026)'!$I:$I, '[1](2026)'!$F:$F, "Not Found")</f>
        <v>0</v>
      </c>
      <c r="I190" s="18">
        <f>_xlfn.XLOOKUP($F190&amp;"|"&amp;$F191, '[1](2026)'!$I:$I, '[1](2026)'!$D:$D, "Not Found")</f>
        <v>21</v>
      </c>
      <c r="J190" s="18">
        <f>_xlfn.XLOOKUP($F190&amp;"|"&amp;$F191, '[1](2026)'!$I:$I, '[1](2026)'!$E:$E, "Not Found")</f>
        <v>28</v>
      </c>
      <c r="K190" s="13"/>
    </row>
    <row r="191" spans="1:11" ht="13.8" customHeight="1" x14ac:dyDescent="0.25">
      <c r="A191" s="13"/>
      <c r="B191" s="13"/>
      <c r="C191" s="22"/>
      <c r="D191" s="24"/>
      <c r="E191" s="19"/>
      <c r="F191" s="8" t="s">
        <v>117</v>
      </c>
      <c r="G191" s="27"/>
      <c r="H191" s="20"/>
      <c r="I191" s="18"/>
      <c r="J191" s="18"/>
      <c r="K191" s="13"/>
    </row>
    <row r="192" spans="1:11" ht="13.8" customHeight="1" x14ac:dyDescent="0.25">
      <c r="A192" s="13"/>
      <c r="B192" s="13"/>
      <c r="C192" s="22">
        <v>91</v>
      </c>
      <c r="D192" s="24" t="s">
        <v>57</v>
      </c>
      <c r="E192" s="19"/>
      <c r="F192" s="9" t="s">
        <v>7</v>
      </c>
      <c r="G192" s="27">
        <f>_xlfn.XLOOKUP($F192&amp;"|"&amp;$F193, '[1](2026)'!$I:$I, '[1](2026)'!$H:$H, "Not Found")</f>
        <v>1077</v>
      </c>
      <c r="H192" s="20">
        <f>_xlfn.XLOOKUP($F192&amp;"|"&amp;$F193, '[1](2026)'!$I:$I, '[1](2026)'!$F:$F, "Not Found")</f>
        <v>0</v>
      </c>
      <c r="I192" s="18">
        <f>_xlfn.XLOOKUP($F192&amp;"|"&amp;$F193, '[1](2026)'!$I:$I, '[1](2026)'!$D:$D, "Not Found")</f>
        <v>7</v>
      </c>
      <c r="J192" s="18">
        <f>_xlfn.XLOOKUP($F192&amp;"|"&amp;$F193, '[1](2026)'!$I:$I, '[1](2026)'!$E:$E, "Not Found")</f>
        <v>42</v>
      </c>
      <c r="K192" s="13"/>
    </row>
    <row r="193" spans="1:11" ht="13.8" customHeight="1" x14ac:dyDescent="0.25">
      <c r="A193" s="13"/>
      <c r="B193" s="13"/>
      <c r="C193" s="22"/>
      <c r="D193" s="24"/>
      <c r="E193" s="19"/>
      <c r="F193" s="8" t="s">
        <v>40</v>
      </c>
      <c r="G193" s="27"/>
      <c r="H193" s="20"/>
      <c r="I193" s="18"/>
      <c r="J193" s="18"/>
      <c r="K193" s="13"/>
    </row>
    <row r="194" spans="1:11" ht="13.8" customHeight="1" x14ac:dyDescent="0.25">
      <c r="A194" s="13"/>
      <c r="B194" s="13"/>
      <c r="C194" s="22">
        <v>92</v>
      </c>
      <c r="D194" s="23" t="s">
        <v>60</v>
      </c>
      <c r="E194" s="19"/>
      <c r="F194" s="10" t="s">
        <v>265</v>
      </c>
      <c r="G194" s="27">
        <f>_xlfn.XLOOKUP($F194&amp;"|"&amp;$F195, '[1](2026)'!$I:$I, '[1](2026)'!$H:$H, "Not Found")</f>
        <v>1074</v>
      </c>
      <c r="H194" s="26">
        <f>_xlfn.XLOOKUP($F194&amp;"|"&amp;$F195, '[1](2026)'!$I:$I, '[1](2026)'!$F:$F, "Not Found")</f>
        <v>66</v>
      </c>
      <c r="I194" s="18">
        <f>_xlfn.XLOOKUP($F194&amp;"|"&amp;$F195, '[1](2026)'!$I:$I, '[1](2026)'!$D:$D, "Not Found")</f>
        <v>25</v>
      </c>
      <c r="J194" s="18">
        <f>_xlfn.XLOOKUP($F194&amp;"|"&amp;$F195, '[1](2026)'!$I:$I, '[1](2026)'!$E:$E, "Not Found")</f>
        <v>14</v>
      </c>
      <c r="K194" s="13"/>
    </row>
    <row r="195" spans="1:11" ht="13.8" customHeight="1" x14ac:dyDescent="0.25">
      <c r="A195" s="13"/>
      <c r="B195" s="13"/>
      <c r="C195" s="22"/>
      <c r="D195" s="23"/>
      <c r="E195" s="19"/>
      <c r="F195" s="11" t="s">
        <v>266</v>
      </c>
      <c r="G195" s="27"/>
      <c r="H195" s="26"/>
      <c r="I195" s="18"/>
      <c r="J195" s="18"/>
      <c r="K195" s="13"/>
    </row>
    <row r="196" spans="1:11" ht="13.8" customHeight="1" x14ac:dyDescent="0.25">
      <c r="A196" s="13"/>
      <c r="B196" s="13"/>
      <c r="C196" s="22">
        <v>93</v>
      </c>
      <c r="D196" s="24" t="s">
        <v>59</v>
      </c>
      <c r="E196" s="19"/>
      <c r="F196" s="7" t="s">
        <v>13</v>
      </c>
      <c r="G196" s="20">
        <f>_xlfn.XLOOKUP($F196&amp;"|"&amp;$F197, '[1](2026)'!$I:$I, '[1](2026)'!$H:$H, "Not Found")</f>
        <v>1046</v>
      </c>
      <c r="H196" s="20">
        <f>_xlfn.XLOOKUP($F196&amp;"|"&amp;$F197, '[1](2026)'!$I:$I, '[1](2026)'!$F:$F, "Not Found")</f>
        <v>0</v>
      </c>
      <c r="I196" s="18">
        <f>_xlfn.XLOOKUP($F196&amp;"|"&amp;$F197, '[1](2026)'!$I:$I, '[1](2026)'!$D:$D, "Not Found")</f>
        <v>12</v>
      </c>
      <c r="J196" s="18">
        <f>_xlfn.XLOOKUP($F196&amp;"|"&amp;$F197, '[1](2026)'!$I:$I, '[1](2026)'!$E:$E, "Not Found")</f>
        <v>31</v>
      </c>
      <c r="K196" s="13"/>
    </row>
    <row r="197" spans="1:11" ht="13.8" customHeight="1" x14ac:dyDescent="0.25">
      <c r="A197" s="13"/>
      <c r="B197" s="13"/>
      <c r="C197" s="22"/>
      <c r="D197" s="24"/>
      <c r="E197" s="19"/>
      <c r="F197" s="8" t="s">
        <v>30</v>
      </c>
      <c r="G197" s="20"/>
      <c r="H197" s="20"/>
      <c r="I197" s="18"/>
      <c r="J197" s="18"/>
      <c r="K197" s="13"/>
    </row>
    <row r="198" spans="1:11" ht="13.8" customHeight="1" x14ac:dyDescent="0.25">
      <c r="A198" s="13"/>
      <c r="B198" s="13"/>
      <c r="C198" s="22">
        <v>94</v>
      </c>
      <c r="D198" s="23" t="s">
        <v>62</v>
      </c>
      <c r="E198" s="19"/>
      <c r="F198" s="10" t="s">
        <v>263</v>
      </c>
      <c r="G198" s="20">
        <f>_xlfn.XLOOKUP($F198&amp;"|"&amp;$F199, '[1](2026)'!$I:$I, '[1](2026)'!$H:$H, "Not Found")</f>
        <v>1028</v>
      </c>
      <c r="H198" s="21">
        <f>_xlfn.XLOOKUP($F198&amp;"|"&amp;$F199, '[1](2026)'!$I:$I, '[1](2026)'!$F:$F, "Not Found")</f>
        <v>51</v>
      </c>
      <c r="I198" s="18">
        <f>_xlfn.XLOOKUP($F198&amp;"|"&amp;$F199, '[1](2026)'!$I:$I, '[1](2026)'!$D:$D, "Not Found")</f>
        <v>34</v>
      </c>
      <c r="J198" s="18">
        <f>_xlfn.XLOOKUP($F198&amp;"|"&amp;$F199, '[1](2026)'!$I:$I, '[1](2026)'!$E:$E, "Not Found")</f>
        <v>18</v>
      </c>
      <c r="K198" s="13"/>
    </row>
    <row r="199" spans="1:11" ht="13.8" customHeight="1" x14ac:dyDescent="0.25">
      <c r="A199" s="13"/>
      <c r="B199" s="13"/>
      <c r="C199" s="22"/>
      <c r="D199" s="23"/>
      <c r="E199" s="19"/>
      <c r="F199" s="11" t="s">
        <v>152</v>
      </c>
      <c r="G199" s="20"/>
      <c r="H199" s="21"/>
      <c r="I199" s="18"/>
      <c r="J199" s="18"/>
      <c r="K199" s="13"/>
    </row>
    <row r="200" spans="1:11" ht="13.8" customHeight="1" x14ac:dyDescent="0.25">
      <c r="A200" s="13"/>
      <c r="B200" s="13"/>
      <c r="C200" s="22">
        <v>95</v>
      </c>
      <c r="D200" s="24" t="s">
        <v>59</v>
      </c>
      <c r="E200" s="19"/>
      <c r="F200" s="7" t="s">
        <v>140</v>
      </c>
      <c r="G200" s="20">
        <f>_xlfn.XLOOKUP($F200&amp;"|"&amp;$F201, '[1](2026)'!$I:$I, '[1](2026)'!$H:$H, "Not Found")</f>
        <v>1024</v>
      </c>
      <c r="H200" s="20">
        <f>_xlfn.XLOOKUP($F200&amp;"|"&amp;$F201, '[1](2026)'!$I:$I, '[1](2026)'!$F:$F, "Not Found")</f>
        <v>0</v>
      </c>
      <c r="I200" s="18">
        <f>_xlfn.XLOOKUP($F200&amp;"|"&amp;$F201, '[1](2026)'!$I:$I, '[1](2026)'!$D:$D, "Not Found")</f>
        <v>41</v>
      </c>
      <c r="J200" s="18">
        <f>_xlfn.XLOOKUP($F200&amp;"|"&amp;$F201, '[1](2026)'!$I:$I, '[1](2026)'!$E:$E, "Not Found")</f>
        <v>28</v>
      </c>
      <c r="K200" s="13"/>
    </row>
    <row r="201" spans="1:11" ht="13.8" customHeight="1" x14ac:dyDescent="0.25">
      <c r="A201" s="13"/>
      <c r="B201" s="13"/>
      <c r="C201" s="22"/>
      <c r="D201" s="24"/>
      <c r="E201" s="19"/>
      <c r="F201" s="8" t="s">
        <v>78</v>
      </c>
      <c r="G201" s="20"/>
      <c r="H201" s="20"/>
      <c r="I201" s="18"/>
      <c r="J201" s="18"/>
      <c r="K201" s="13"/>
    </row>
    <row r="202" spans="1:11" ht="13.8" customHeight="1" x14ac:dyDescent="0.25">
      <c r="A202" s="13"/>
      <c r="B202" s="13"/>
      <c r="C202" s="22">
        <v>96</v>
      </c>
      <c r="D202" s="24" t="s">
        <v>59</v>
      </c>
      <c r="E202" s="19"/>
      <c r="F202" s="7" t="s">
        <v>148</v>
      </c>
      <c r="G202" s="20">
        <f>_xlfn.XLOOKUP($F202&amp;"|"&amp;$F203, '[1](2026)'!$I:$I, '[1](2026)'!$H:$H, "Not Found")</f>
        <v>1024</v>
      </c>
      <c r="H202" s="20">
        <f>_xlfn.XLOOKUP($F202&amp;"|"&amp;$F203, '[1](2026)'!$I:$I, '[1](2026)'!$F:$F, "Not Found")</f>
        <v>0</v>
      </c>
      <c r="I202" s="18">
        <f>_xlfn.XLOOKUP($F202&amp;"|"&amp;$F203, '[1](2026)'!$I:$I, '[1](2026)'!$D:$D, "Not Found")</f>
        <v>12</v>
      </c>
      <c r="J202" s="18">
        <f>_xlfn.XLOOKUP($F202&amp;"|"&amp;$F203, '[1](2026)'!$I:$I, '[1](2026)'!$E:$E, "Not Found")</f>
        <v>20</v>
      </c>
      <c r="K202" s="13"/>
    </row>
    <row r="203" spans="1:11" ht="13.8" customHeight="1" x14ac:dyDescent="0.25">
      <c r="A203" s="13"/>
      <c r="B203" s="13"/>
      <c r="C203" s="22"/>
      <c r="D203" s="24"/>
      <c r="E203" s="19"/>
      <c r="F203" s="8" t="s">
        <v>142</v>
      </c>
      <c r="G203" s="20"/>
      <c r="H203" s="20"/>
      <c r="I203" s="18"/>
      <c r="J203" s="18"/>
      <c r="K203" s="13"/>
    </row>
    <row r="204" spans="1:11" ht="13.8" customHeight="1" x14ac:dyDescent="0.25">
      <c r="A204" s="13"/>
      <c r="B204" s="13"/>
      <c r="C204" s="22">
        <v>97</v>
      </c>
      <c r="D204" s="24" t="s">
        <v>59</v>
      </c>
      <c r="E204" s="19"/>
      <c r="F204" s="9" t="s">
        <v>9</v>
      </c>
      <c r="G204" s="20">
        <f>_xlfn.XLOOKUP($F204&amp;"|"&amp;$F205, '[1](2026)'!$I:$I, '[1](2026)'!$H:$H, "Not Found")</f>
        <v>1011</v>
      </c>
      <c r="H204" s="20">
        <f>_xlfn.XLOOKUP($F204&amp;"|"&amp;$F205, '[1](2026)'!$I:$I, '[1](2026)'!$F:$F, "Not Found")</f>
        <v>0</v>
      </c>
      <c r="I204" s="18">
        <f>_xlfn.XLOOKUP($F204&amp;"|"&amp;$F205, '[1](2026)'!$I:$I, '[1](2026)'!$D:$D, "Not Found")</f>
        <v>8</v>
      </c>
      <c r="J204" s="18">
        <f>_xlfn.XLOOKUP($F204&amp;"|"&amp;$F205, '[1](2026)'!$I:$I, '[1](2026)'!$E:$E, "Not Found")</f>
        <v>39</v>
      </c>
      <c r="K204" s="13"/>
    </row>
    <row r="205" spans="1:11" ht="13.8" customHeight="1" x14ac:dyDescent="0.25">
      <c r="A205" s="13"/>
      <c r="B205" s="13"/>
      <c r="C205" s="22"/>
      <c r="D205" s="24"/>
      <c r="E205" s="19"/>
      <c r="F205" s="8" t="s">
        <v>31</v>
      </c>
      <c r="G205" s="20"/>
      <c r="H205" s="20"/>
      <c r="I205" s="18"/>
      <c r="J205" s="18"/>
      <c r="K205" s="13"/>
    </row>
    <row r="206" spans="1:11" ht="13.8" customHeight="1" x14ac:dyDescent="0.25">
      <c r="A206" s="13"/>
      <c r="B206" s="13"/>
      <c r="C206" s="22">
        <v>98</v>
      </c>
      <c r="D206" s="24" t="s">
        <v>57</v>
      </c>
      <c r="E206" s="19"/>
      <c r="F206" s="7" t="s">
        <v>175</v>
      </c>
      <c r="G206" s="20">
        <f>_xlfn.XLOOKUP($F206&amp;"|"&amp;$F207, '[1](2026)'!$I:$I, '[1](2026)'!$H:$H, "Not Found")</f>
        <v>996</v>
      </c>
      <c r="H206" s="20">
        <f>_xlfn.XLOOKUP($F206&amp;"|"&amp;$F207, '[1](2026)'!$I:$I, '[1](2026)'!$F:$F, "Not Found")</f>
        <v>0</v>
      </c>
      <c r="I206" s="18">
        <f>_xlfn.XLOOKUP($F206&amp;"|"&amp;$F207, '[1](2026)'!$I:$I, '[1](2026)'!$D:$D, "Not Found")</f>
        <v>43</v>
      </c>
      <c r="J206" s="18">
        <f>_xlfn.XLOOKUP($F206&amp;"|"&amp;$F207, '[1](2026)'!$I:$I, '[1](2026)'!$E:$E, "Not Found")</f>
        <v>19</v>
      </c>
      <c r="K206" s="13"/>
    </row>
    <row r="207" spans="1:11" ht="13.8" customHeight="1" x14ac:dyDescent="0.25">
      <c r="A207" s="13"/>
      <c r="B207" s="13"/>
      <c r="C207" s="22"/>
      <c r="D207" s="24"/>
      <c r="E207" s="19"/>
      <c r="F207" s="8" t="s">
        <v>176</v>
      </c>
      <c r="G207" s="20"/>
      <c r="H207" s="20"/>
      <c r="I207" s="18"/>
      <c r="J207" s="18"/>
      <c r="K207" s="13"/>
    </row>
    <row r="208" spans="1:11" ht="13.8" customHeight="1" x14ac:dyDescent="0.25">
      <c r="A208" s="13"/>
      <c r="B208" s="13"/>
      <c r="C208" s="22">
        <v>99</v>
      </c>
      <c r="D208" s="23" t="s">
        <v>69</v>
      </c>
      <c r="E208" s="19"/>
      <c r="F208" s="10" t="s">
        <v>229</v>
      </c>
      <c r="G208" s="20">
        <f>_xlfn.XLOOKUP($F208&amp;"|"&amp;$F209, '[1](2026)'!$I:$I, '[1](2026)'!$H:$H, "Not Found")</f>
        <v>984</v>
      </c>
      <c r="H208" s="21">
        <f>_xlfn.XLOOKUP($F208&amp;"|"&amp;$F209, '[1](2026)'!$I:$I, '[1](2026)'!$F:$F, "Not Found")</f>
        <v>37</v>
      </c>
      <c r="I208" s="18">
        <f>_xlfn.XLOOKUP($F208&amp;"|"&amp;$F209, '[1](2026)'!$I:$I, '[1](2026)'!$D:$D, "Not Found")</f>
        <v>20</v>
      </c>
      <c r="J208" s="18">
        <f>_xlfn.XLOOKUP($F208&amp;"|"&amp;$F209, '[1](2026)'!$I:$I, '[1](2026)'!$E:$E, "Not Found")</f>
        <v>17</v>
      </c>
      <c r="K208" s="13"/>
    </row>
    <row r="209" spans="1:11" ht="13.8" customHeight="1" x14ac:dyDescent="0.25">
      <c r="A209" s="13"/>
      <c r="B209" s="13"/>
      <c r="C209" s="22"/>
      <c r="D209" s="23"/>
      <c r="E209" s="19"/>
      <c r="F209" s="11" t="s">
        <v>71</v>
      </c>
      <c r="G209" s="20"/>
      <c r="H209" s="21"/>
      <c r="I209" s="18"/>
      <c r="J209" s="18"/>
      <c r="K209" s="13"/>
    </row>
    <row r="210" spans="1:11" ht="13.8" customHeight="1" x14ac:dyDescent="0.25">
      <c r="A210" s="13"/>
      <c r="B210" s="13"/>
      <c r="C210" s="22">
        <v>100</v>
      </c>
      <c r="D210" s="24" t="s">
        <v>59</v>
      </c>
      <c r="E210" s="19"/>
      <c r="F210" s="9" t="s">
        <v>95</v>
      </c>
      <c r="G210" s="20">
        <f>_xlfn.XLOOKUP($F210&amp;"|"&amp;$F211, '[1](2026)'!$I:$I, '[1](2026)'!$H:$H, "Not Found")</f>
        <v>982</v>
      </c>
      <c r="H210" s="20">
        <f>_xlfn.XLOOKUP($F210&amp;"|"&amp;$F211, '[1](2026)'!$I:$I, '[1](2026)'!$F:$F, "Not Found")</f>
        <v>0</v>
      </c>
      <c r="I210" s="18">
        <f>_xlfn.XLOOKUP($F210&amp;"|"&amp;$F211, '[1](2026)'!$I:$I, '[1](2026)'!$D:$D, "Not Found")</f>
        <v>8</v>
      </c>
      <c r="J210" s="18">
        <f>_xlfn.XLOOKUP($F210&amp;"|"&amp;$F211, '[1](2026)'!$I:$I, '[1](2026)'!$E:$E, "Not Found")</f>
        <v>32</v>
      </c>
      <c r="K210" s="13"/>
    </row>
    <row r="211" spans="1:11" ht="13.8" customHeight="1" x14ac:dyDescent="0.25">
      <c r="A211" s="13"/>
      <c r="B211" s="13"/>
      <c r="C211" s="22"/>
      <c r="D211" s="24"/>
      <c r="E211" s="19"/>
      <c r="F211" s="8" t="s">
        <v>279</v>
      </c>
      <c r="G211" s="20"/>
      <c r="H211" s="20"/>
      <c r="I211" s="18"/>
      <c r="J211" s="18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5" t="s">
        <v>21</v>
      </c>
      <c r="F214" s="25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22">
        <v>101</v>
      </c>
      <c r="D215" s="24" t="s">
        <v>57</v>
      </c>
      <c r="E215" s="19"/>
      <c r="F215" s="7" t="s">
        <v>113</v>
      </c>
      <c r="G215" s="20">
        <f>_xlfn.XLOOKUP($F215&amp;"|"&amp;$F216, '[1](2026)'!$I:$I, '[1](2026)'!$H:$H, "Not Found")</f>
        <v>973</v>
      </c>
      <c r="H215" s="20">
        <f>_xlfn.XLOOKUP($F215&amp;"|"&amp;$F216, '[1](2026)'!$I:$I, '[1](2026)'!$F:$F, "Not Found")</f>
        <v>0</v>
      </c>
      <c r="I215" s="18">
        <f>_xlfn.XLOOKUP($F215&amp;"|"&amp;$F216, '[1](2026)'!$I:$I, '[1](2026)'!$D:$D, "Not Found")</f>
        <v>4</v>
      </c>
      <c r="J215" s="18">
        <f>_xlfn.XLOOKUP($F215&amp;"|"&amp;$F216, '[1](2026)'!$I:$I, '[1](2026)'!$E:$E, "Not Found")</f>
        <v>15</v>
      </c>
      <c r="K215" s="13"/>
    </row>
    <row r="216" spans="1:11" ht="13.8" customHeight="1" x14ac:dyDescent="0.25">
      <c r="A216" s="13"/>
      <c r="B216" s="13"/>
      <c r="C216" s="22"/>
      <c r="D216" s="24"/>
      <c r="E216" s="19"/>
      <c r="F216" s="8" t="s">
        <v>107</v>
      </c>
      <c r="G216" s="20"/>
      <c r="H216" s="20"/>
      <c r="I216" s="18"/>
      <c r="J216" s="18"/>
      <c r="K216" s="13"/>
    </row>
    <row r="217" spans="1:11" ht="13.8" customHeight="1" x14ac:dyDescent="0.25">
      <c r="A217" s="13"/>
      <c r="B217" s="13"/>
      <c r="C217" s="22">
        <v>102</v>
      </c>
      <c r="D217" s="24" t="s">
        <v>57</v>
      </c>
      <c r="E217" s="19"/>
      <c r="F217" s="7" t="s">
        <v>111</v>
      </c>
      <c r="G217" s="20">
        <f>_xlfn.XLOOKUP($F217&amp;"|"&amp;$F218, '[1](2026)'!$I:$I, '[1](2026)'!$H:$H, "Not Found")</f>
        <v>973</v>
      </c>
      <c r="H217" s="20">
        <f>_xlfn.XLOOKUP($F217&amp;"|"&amp;$F218, '[1](2026)'!$I:$I, '[1](2026)'!$F:$F, "Not Found")</f>
        <v>0</v>
      </c>
      <c r="I217" s="18">
        <f>_xlfn.XLOOKUP($F217&amp;"|"&amp;$F218, '[1](2026)'!$I:$I, '[1](2026)'!$D:$D, "Not Found")</f>
        <v>3</v>
      </c>
      <c r="J217" s="18">
        <f>_xlfn.XLOOKUP($F217&amp;"|"&amp;$F218, '[1](2026)'!$I:$I, '[1](2026)'!$E:$E, "Not Found")</f>
        <v>20</v>
      </c>
      <c r="K217" s="13"/>
    </row>
    <row r="218" spans="1:11" ht="13.8" customHeight="1" x14ac:dyDescent="0.25">
      <c r="A218" s="13"/>
      <c r="B218" s="13"/>
      <c r="C218" s="22"/>
      <c r="D218" s="24"/>
      <c r="E218" s="19"/>
      <c r="F218" s="8" t="s">
        <v>53</v>
      </c>
      <c r="G218" s="20"/>
      <c r="H218" s="20"/>
      <c r="I218" s="18"/>
      <c r="J218" s="18"/>
      <c r="K218" s="13"/>
    </row>
    <row r="219" spans="1:11" ht="13.8" customHeight="1" x14ac:dyDescent="0.25">
      <c r="A219" s="13"/>
      <c r="B219" s="13"/>
      <c r="C219" s="22">
        <v>103</v>
      </c>
      <c r="D219" s="24" t="s">
        <v>57</v>
      </c>
      <c r="E219" s="19"/>
      <c r="F219" s="7" t="s">
        <v>86</v>
      </c>
      <c r="G219" s="20">
        <f>_xlfn.XLOOKUP($F219&amp;"|"&amp;$F220, '[1](2026)'!$I:$I, '[1](2026)'!$H:$H, "Not Found")</f>
        <v>960</v>
      </c>
      <c r="H219" s="20">
        <f>_xlfn.XLOOKUP($F219&amp;"|"&amp;$F220, '[1](2026)'!$I:$I, '[1](2026)'!$F:$F, "Not Found")</f>
        <v>0</v>
      </c>
      <c r="I219" s="18">
        <f>_xlfn.XLOOKUP($F219&amp;"|"&amp;$F220, '[1](2026)'!$I:$I, '[1](2026)'!$D:$D, "Not Found")</f>
        <v>33</v>
      </c>
      <c r="J219" s="18">
        <f>_xlfn.XLOOKUP($F219&amp;"|"&amp;$F220, '[1](2026)'!$I:$I, '[1](2026)'!$E:$E, "Not Found")</f>
        <v>42</v>
      </c>
      <c r="K219" s="13"/>
    </row>
    <row r="220" spans="1:11" ht="13.8" customHeight="1" x14ac:dyDescent="0.25">
      <c r="A220" s="13"/>
      <c r="B220" s="13"/>
      <c r="C220" s="22"/>
      <c r="D220" s="24"/>
      <c r="E220" s="19"/>
      <c r="F220" s="8" t="s">
        <v>87</v>
      </c>
      <c r="G220" s="20"/>
      <c r="H220" s="20"/>
      <c r="I220" s="18"/>
      <c r="J220" s="18"/>
      <c r="K220" s="13"/>
    </row>
    <row r="221" spans="1:11" ht="13.8" customHeight="1" x14ac:dyDescent="0.25">
      <c r="A221" s="13"/>
      <c r="B221" s="13"/>
      <c r="C221" s="22">
        <v>104</v>
      </c>
      <c r="D221" s="24" t="s">
        <v>57</v>
      </c>
      <c r="E221" s="19"/>
      <c r="F221" s="7" t="s">
        <v>8</v>
      </c>
      <c r="G221" s="20">
        <f>_xlfn.XLOOKUP($F221&amp;"|"&amp;$F222, '[1](2026)'!$I:$I, '[1](2026)'!$H:$H, "Not Found")</f>
        <v>960</v>
      </c>
      <c r="H221" s="20">
        <f>_xlfn.XLOOKUP($F221&amp;"|"&amp;$F222, '[1](2026)'!$I:$I, '[1](2026)'!$F:$F, "Not Found")</f>
        <v>0</v>
      </c>
      <c r="I221" s="18">
        <f>_xlfn.XLOOKUP($F221&amp;"|"&amp;$F222, '[1](2026)'!$I:$I, '[1](2026)'!$D:$D, "Not Found")</f>
        <v>6</v>
      </c>
      <c r="J221" s="18">
        <f>_xlfn.XLOOKUP($F221&amp;"|"&amp;$F222, '[1](2026)'!$I:$I, '[1](2026)'!$E:$E, "Not Found")</f>
        <v>43</v>
      </c>
      <c r="K221" s="13"/>
    </row>
    <row r="222" spans="1:11" ht="13.8" customHeight="1" x14ac:dyDescent="0.25">
      <c r="A222" s="13"/>
      <c r="B222" s="13"/>
      <c r="C222" s="22"/>
      <c r="D222" s="24"/>
      <c r="E222" s="19"/>
      <c r="F222" s="8" t="s">
        <v>32</v>
      </c>
      <c r="G222" s="20"/>
      <c r="H222" s="20"/>
      <c r="I222" s="18"/>
      <c r="J222" s="18"/>
      <c r="K222" s="13"/>
    </row>
    <row r="223" spans="1:11" ht="13.8" customHeight="1" x14ac:dyDescent="0.25">
      <c r="A223" s="13"/>
      <c r="B223" s="13"/>
      <c r="C223" s="22">
        <v>105</v>
      </c>
      <c r="D223" s="24" t="s">
        <v>57</v>
      </c>
      <c r="E223" s="19"/>
      <c r="F223" s="7" t="s">
        <v>5</v>
      </c>
      <c r="G223" s="20">
        <f>_xlfn.XLOOKUP($F223&amp;"|"&amp;$F224, '[1](2026)'!$I:$I, '[1](2026)'!$H:$H, "Not Found")</f>
        <v>950</v>
      </c>
      <c r="H223" s="20">
        <f>_xlfn.XLOOKUP($F223&amp;"|"&amp;$F224, '[1](2026)'!$I:$I, '[1](2026)'!$F:$F, "Not Found")</f>
        <v>0</v>
      </c>
      <c r="I223" s="18">
        <f>_xlfn.XLOOKUP($F223&amp;"|"&amp;$F224, '[1](2026)'!$I:$I, '[1](2026)'!$D:$D, "Not Found")</f>
        <v>4</v>
      </c>
      <c r="J223" s="18">
        <f>_xlfn.XLOOKUP($F223&amp;"|"&amp;$F224, '[1](2026)'!$I:$I, '[1](2026)'!$E:$E, "Not Found")</f>
        <v>51</v>
      </c>
      <c r="K223" s="13"/>
    </row>
    <row r="224" spans="1:11" ht="13.8" customHeight="1" x14ac:dyDescent="0.25">
      <c r="A224" s="13"/>
      <c r="B224" s="13"/>
      <c r="C224" s="22"/>
      <c r="D224" s="24"/>
      <c r="E224" s="19"/>
      <c r="F224" s="8" t="s">
        <v>48</v>
      </c>
      <c r="G224" s="20"/>
      <c r="H224" s="20"/>
      <c r="I224" s="18"/>
      <c r="J224" s="18"/>
      <c r="K224" s="13"/>
    </row>
    <row r="225" spans="1:11" ht="13.8" customHeight="1" x14ac:dyDescent="0.25">
      <c r="A225" s="13"/>
      <c r="B225" s="13"/>
      <c r="C225" s="22">
        <v>106</v>
      </c>
      <c r="D225" s="23" t="s">
        <v>62</v>
      </c>
      <c r="E225" s="19"/>
      <c r="F225" s="10" t="s">
        <v>261</v>
      </c>
      <c r="G225" s="20">
        <f>_xlfn.XLOOKUP($F225&amp;"|"&amp;$F226, '[1](2026)'!$I:$I, '[1](2026)'!$H:$H, "Not Found")</f>
        <v>945</v>
      </c>
      <c r="H225" s="21">
        <f>_xlfn.XLOOKUP($F225&amp;"|"&amp;$F226, '[1](2026)'!$I:$I, '[1](2026)'!$F:$F, "Not Found")</f>
        <v>46</v>
      </c>
      <c r="I225" s="18">
        <f>_xlfn.XLOOKUP($F225&amp;"|"&amp;$F226, '[1](2026)'!$I:$I, '[1](2026)'!$D:$D, "Not Found")</f>
        <v>52</v>
      </c>
      <c r="J225" s="18">
        <f>_xlfn.XLOOKUP($F225&amp;"|"&amp;$F226, '[1](2026)'!$I:$I, '[1](2026)'!$E:$E, "Not Found")</f>
        <v>19</v>
      </c>
      <c r="K225" s="13"/>
    </row>
    <row r="226" spans="1:11" ht="13.8" customHeight="1" x14ac:dyDescent="0.25">
      <c r="A226" s="13"/>
      <c r="B226" s="13"/>
      <c r="C226" s="22"/>
      <c r="D226" s="23"/>
      <c r="E226" s="19"/>
      <c r="F226" s="11" t="s">
        <v>262</v>
      </c>
      <c r="G226" s="20"/>
      <c r="H226" s="21"/>
      <c r="I226" s="18"/>
      <c r="J226" s="18"/>
      <c r="K226" s="13"/>
    </row>
    <row r="227" spans="1:11" ht="13.8" customHeight="1" x14ac:dyDescent="0.25">
      <c r="A227" s="13"/>
      <c r="B227" s="13"/>
      <c r="C227" s="22">
        <v>107</v>
      </c>
      <c r="D227" s="23" t="s">
        <v>68</v>
      </c>
      <c r="E227" s="19"/>
      <c r="F227" s="10" t="s">
        <v>268</v>
      </c>
      <c r="G227" s="20">
        <f>_xlfn.XLOOKUP($F227&amp;"|"&amp;$F228, '[1](2026)'!$I:$I, '[1](2026)'!$H:$H, "Not Found")</f>
        <v>944</v>
      </c>
      <c r="H227" s="26">
        <f>_xlfn.XLOOKUP($F227&amp;"|"&amp;$F228, '[1](2026)'!$I:$I, '[1](2026)'!$F:$F, "Not Found")</f>
        <v>63</v>
      </c>
      <c r="I227" s="18">
        <f>_xlfn.XLOOKUP($F227&amp;"|"&amp;$F228, '[1](2026)'!$I:$I, '[1](2026)'!$D:$D, "Not Found")</f>
        <v>34</v>
      </c>
      <c r="J227" s="18">
        <f>_xlfn.XLOOKUP($F227&amp;"|"&amp;$F228, '[1](2026)'!$I:$I, '[1](2026)'!$E:$E, "Not Found")</f>
        <v>16</v>
      </c>
      <c r="K227" s="13"/>
    </row>
    <row r="228" spans="1:11" ht="13.8" customHeight="1" x14ac:dyDescent="0.25">
      <c r="A228" s="13"/>
      <c r="B228" s="13"/>
      <c r="C228" s="22"/>
      <c r="D228" s="23"/>
      <c r="E228" s="19"/>
      <c r="F228" s="11" t="s">
        <v>178</v>
      </c>
      <c r="G228" s="20"/>
      <c r="H228" s="26"/>
      <c r="I228" s="18"/>
      <c r="J228" s="18"/>
      <c r="K228" s="13"/>
    </row>
    <row r="229" spans="1:11" ht="13.8" customHeight="1" x14ac:dyDescent="0.25">
      <c r="A229" s="13"/>
      <c r="B229" s="13"/>
      <c r="C229" s="22">
        <v>108</v>
      </c>
      <c r="D229" s="24" t="s">
        <v>59</v>
      </c>
      <c r="E229" s="19"/>
      <c r="F229" s="7" t="s">
        <v>132</v>
      </c>
      <c r="G229" s="20">
        <f>_xlfn.XLOOKUP($F229&amp;"|"&amp;$F230, '[1](2026)'!$I:$I, '[1](2026)'!$H:$H, "Not Found")</f>
        <v>941</v>
      </c>
      <c r="H229" s="20">
        <f>_xlfn.XLOOKUP($F229&amp;"|"&amp;$F230, '[1](2026)'!$I:$I, '[1](2026)'!$F:$F, "Not Found")</f>
        <v>0</v>
      </c>
      <c r="I229" s="18">
        <f>_xlfn.XLOOKUP($F229&amp;"|"&amp;$F230, '[1](2026)'!$I:$I, '[1](2026)'!$D:$D, "Not Found")</f>
        <v>27</v>
      </c>
      <c r="J229" s="18">
        <f>_xlfn.XLOOKUP($F229&amp;"|"&amp;$F230, '[1](2026)'!$I:$I, '[1](2026)'!$E:$E, "Not Found")</f>
        <v>25</v>
      </c>
      <c r="K229" s="13"/>
    </row>
    <row r="230" spans="1:11" ht="13.8" customHeight="1" x14ac:dyDescent="0.25">
      <c r="A230" s="13"/>
      <c r="B230" s="13"/>
      <c r="C230" s="22"/>
      <c r="D230" s="24"/>
      <c r="E230" s="19"/>
      <c r="F230" s="8" t="s">
        <v>133</v>
      </c>
      <c r="G230" s="20"/>
      <c r="H230" s="20"/>
      <c r="I230" s="18"/>
      <c r="J230" s="18"/>
      <c r="K230" s="13"/>
    </row>
    <row r="231" spans="1:11" ht="13.8" customHeight="1" x14ac:dyDescent="0.25">
      <c r="A231" s="13"/>
      <c r="B231" s="13"/>
      <c r="C231" s="22">
        <v>109</v>
      </c>
      <c r="D231" s="23" t="s">
        <v>62</v>
      </c>
      <c r="E231" s="19"/>
      <c r="F231" s="10" t="s">
        <v>255</v>
      </c>
      <c r="G231" s="20">
        <f>_xlfn.XLOOKUP($F231&amp;"|"&amp;$F232, '[1](2026)'!$I:$I, '[1](2026)'!$H:$H, "Not Found")</f>
        <v>933</v>
      </c>
      <c r="H231" s="21">
        <f>_xlfn.XLOOKUP($F231&amp;"|"&amp;$F232, '[1](2026)'!$I:$I, '[1](2026)'!$F:$F, "Not Found")</f>
        <v>52</v>
      </c>
      <c r="I231" s="18">
        <f>_xlfn.XLOOKUP($F231&amp;"|"&amp;$F232, '[1](2026)'!$I:$I, '[1](2026)'!$D:$D, "Not Found")</f>
        <v>46</v>
      </c>
      <c r="J231" s="18">
        <f>_xlfn.XLOOKUP($F231&amp;"|"&amp;$F232, '[1](2026)'!$I:$I, '[1](2026)'!$E:$E, "Not Found")</f>
        <v>20</v>
      </c>
      <c r="K231" s="13"/>
    </row>
    <row r="232" spans="1:11" ht="13.8" customHeight="1" x14ac:dyDescent="0.25">
      <c r="A232" s="13"/>
      <c r="B232" s="13"/>
      <c r="C232" s="22"/>
      <c r="D232" s="23"/>
      <c r="E232" s="19"/>
      <c r="F232" s="11" t="s">
        <v>114</v>
      </c>
      <c r="G232" s="20"/>
      <c r="H232" s="21"/>
      <c r="I232" s="18"/>
      <c r="J232" s="18"/>
      <c r="K232" s="13"/>
    </row>
    <row r="233" spans="1:11" ht="13.8" customHeight="1" x14ac:dyDescent="0.25">
      <c r="A233" s="13"/>
      <c r="B233" s="13"/>
      <c r="C233" s="22">
        <v>110</v>
      </c>
      <c r="D233" s="24" t="s">
        <v>61</v>
      </c>
      <c r="E233" s="19"/>
      <c r="F233" s="7" t="s">
        <v>217</v>
      </c>
      <c r="G233" s="20">
        <f>_xlfn.XLOOKUP($F233&amp;"|"&amp;$F234, '[1](2026)'!$I:$I, '[1](2026)'!$H:$H, "Not Found")</f>
        <v>932</v>
      </c>
      <c r="H233" s="20">
        <f>_xlfn.XLOOKUP($F233&amp;"|"&amp;$F234, '[1](2026)'!$I:$I, '[1](2026)'!$F:$F, "Not Found")</f>
        <v>0</v>
      </c>
      <c r="I233" s="18">
        <f>_xlfn.XLOOKUP($F233&amp;"|"&amp;$F234, '[1](2026)'!$I:$I, '[1](2026)'!$D:$D, "Not Found")</f>
        <v>20</v>
      </c>
      <c r="J233" s="18">
        <f>_xlfn.XLOOKUP($F233&amp;"|"&amp;$F234, '[1](2026)'!$I:$I, '[1](2026)'!$E:$E, "Not Found")</f>
        <v>15</v>
      </c>
      <c r="K233" s="13"/>
    </row>
    <row r="234" spans="1:11" ht="13.8" customHeight="1" x14ac:dyDescent="0.25">
      <c r="A234" s="13"/>
      <c r="B234" s="13"/>
      <c r="C234" s="22"/>
      <c r="D234" s="24"/>
      <c r="E234" s="19"/>
      <c r="F234" s="8" t="s">
        <v>178</v>
      </c>
      <c r="G234" s="20"/>
      <c r="H234" s="20"/>
      <c r="I234" s="18"/>
      <c r="J234" s="18"/>
      <c r="K234" s="13"/>
    </row>
    <row r="235" spans="1:11" ht="13.8" customHeight="1" x14ac:dyDescent="0.25">
      <c r="A235" s="13"/>
      <c r="B235" s="13"/>
      <c r="C235" s="22">
        <v>111</v>
      </c>
      <c r="D235" s="23" t="s">
        <v>62</v>
      </c>
      <c r="E235" s="19"/>
      <c r="F235" s="10" t="s">
        <v>257</v>
      </c>
      <c r="G235" s="20">
        <f>_xlfn.XLOOKUP($F235&amp;"|"&amp;$F236, '[1](2026)'!$I:$I, '[1](2026)'!$H:$H, "Not Found")</f>
        <v>928</v>
      </c>
      <c r="H235" s="26">
        <f>_xlfn.XLOOKUP($F235&amp;"|"&amp;$F236, '[1](2026)'!$I:$I, '[1](2026)'!$F:$F, "Not Found")</f>
        <v>52</v>
      </c>
      <c r="I235" s="18">
        <f>_xlfn.XLOOKUP($F235&amp;"|"&amp;$F236, '[1](2026)'!$I:$I, '[1](2026)'!$D:$D, "Not Found")</f>
        <v>50</v>
      </c>
      <c r="J235" s="18">
        <f>_xlfn.XLOOKUP($F235&amp;"|"&amp;$F236, '[1](2026)'!$I:$I, '[1](2026)'!$E:$E, "Not Found")</f>
        <v>21</v>
      </c>
      <c r="K235" s="13"/>
    </row>
    <row r="236" spans="1:11" ht="13.8" customHeight="1" x14ac:dyDescent="0.25">
      <c r="A236" s="13"/>
      <c r="B236" s="13"/>
      <c r="C236" s="22"/>
      <c r="D236" s="23"/>
      <c r="E236" s="19"/>
      <c r="F236" s="11" t="s">
        <v>258</v>
      </c>
      <c r="G236" s="20"/>
      <c r="H236" s="26"/>
      <c r="I236" s="18"/>
      <c r="J236" s="18"/>
      <c r="K236" s="13"/>
    </row>
    <row r="237" spans="1:11" ht="13.8" customHeight="1" x14ac:dyDescent="0.25">
      <c r="A237" s="13"/>
      <c r="B237" s="13"/>
      <c r="C237" s="22">
        <v>112</v>
      </c>
      <c r="D237" s="23" t="s">
        <v>69</v>
      </c>
      <c r="E237" s="19"/>
      <c r="F237" s="10" t="s">
        <v>269</v>
      </c>
      <c r="G237" s="20">
        <f>_xlfn.XLOOKUP($F237&amp;"|"&amp;$F238, '[1](2026)'!$I:$I, '[1](2026)'!$H:$H, "Not Found")</f>
        <v>927</v>
      </c>
      <c r="H237" s="26">
        <f>_xlfn.XLOOKUP($F237&amp;"|"&amp;$F238, '[1](2026)'!$I:$I, '[1](2026)'!$F:$F, "Not Found")</f>
        <v>62</v>
      </c>
      <c r="I237" s="18">
        <f>_xlfn.XLOOKUP($F237&amp;"|"&amp;$F238, '[1](2026)'!$I:$I, '[1](2026)'!$D:$D, "Not Found")</f>
        <v>37</v>
      </c>
      <c r="J237" s="18">
        <f>_xlfn.XLOOKUP($F237&amp;"|"&amp;$F238, '[1](2026)'!$I:$I, '[1](2026)'!$E:$E, "Not Found")</f>
        <v>18</v>
      </c>
      <c r="K237" s="13"/>
    </row>
    <row r="238" spans="1:11" ht="13.8" customHeight="1" x14ac:dyDescent="0.25">
      <c r="A238" s="13"/>
      <c r="B238" s="13"/>
      <c r="C238" s="22"/>
      <c r="D238" s="23"/>
      <c r="E238" s="19"/>
      <c r="F238" s="11" t="s">
        <v>270</v>
      </c>
      <c r="G238" s="20"/>
      <c r="H238" s="26"/>
      <c r="I238" s="18"/>
      <c r="J238" s="18"/>
      <c r="K238" s="13"/>
    </row>
    <row r="239" spans="1:11" ht="13.8" customHeight="1" x14ac:dyDescent="0.25">
      <c r="A239" s="13"/>
      <c r="B239" s="13"/>
      <c r="C239" s="22">
        <v>113</v>
      </c>
      <c r="D239" s="24" t="s">
        <v>70</v>
      </c>
      <c r="E239" s="19"/>
      <c r="F239" s="7" t="s">
        <v>83</v>
      </c>
      <c r="G239" s="20">
        <f>_xlfn.XLOOKUP($F239&amp;"|"&amp;$F240, '[1](2026)'!$I:$I, '[1](2026)'!$H:$H, "Not Found")</f>
        <v>915</v>
      </c>
      <c r="H239" s="20">
        <f>_xlfn.XLOOKUP($F239&amp;"|"&amp;$F240, '[1](2026)'!$I:$I, '[1](2026)'!$F:$F, "Not Found")</f>
        <v>0</v>
      </c>
      <c r="I239" s="18">
        <f>_xlfn.XLOOKUP($F239&amp;"|"&amp;$F240, '[1](2026)'!$I:$I, '[1](2026)'!$D:$D, "Not Found")</f>
        <v>28</v>
      </c>
      <c r="J239" s="18">
        <f>_xlfn.XLOOKUP($F239&amp;"|"&amp;$F240, '[1](2026)'!$I:$I, '[1](2026)'!$E:$E, "Not Found")</f>
        <v>40</v>
      </c>
      <c r="K239" s="13"/>
    </row>
    <row r="240" spans="1:11" ht="13.8" customHeight="1" x14ac:dyDescent="0.25">
      <c r="A240" s="13"/>
      <c r="B240" s="13"/>
      <c r="C240" s="22"/>
      <c r="D240" s="24"/>
      <c r="E240" s="19"/>
      <c r="F240" s="8" t="s">
        <v>84</v>
      </c>
      <c r="G240" s="20"/>
      <c r="H240" s="20"/>
      <c r="I240" s="18"/>
      <c r="J240" s="18"/>
      <c r="K240" s="13"/>
    </row>
    <row r="241" spans="1:11" ht="13.8" customHeight="1" x14ac:dyDescent="0.25">
      <c r="A241" s="13"/>
      <c r="B241" s="13"/>
      <c r="C241" s="22">
        <v>114</v>
      </c>
      <c r="D241" s="24" t="s">
        <v>70</v>
      </c>
      <c r="E241" s="19"/>
      <c r="F241" s="7" t="s">
        <v>15</v>
      </c>
      <c r="G241" s="20">
        <f>_xlfn.XLOOKUP($F241&amp;"|"&amp;$F242, '[1](2026)'!$I:$I, '[1](2026)'!$H:$H, "Not Found")</f>
        <v>913</v>
      </c>
      <c r="H241" s="20">
        <f>_xlfn.XLOOKUP($F241&amp;"|"&amp;$F242, '[1](2026)'!$I:$I, '[1](2026)'!$F:$F, "Not Found")</f>
        <v>0</v>
      </c>
      <c r="I241" s="18">
        <f>_xlfn.XLOOKUP($F241&amp;"|"&amp;$F242, '[1](2026)'!$I:$I, '[1](2026)'!$D:$D, "Not Found")</f>
        <v>14</v>
      </c>
      <c r="J241" s="18">
        <f>_xlfn.XLOOKUP($F241&amp;"|"&amp;$F242, '[1](2026)'!$I:$I, '[1](2026)'!$E:$E, "Not Found")</f>
        <v>32</v>
      </c>
      <c r="K241" s="13"/>
    </row>
    <row r="242" spans="1:11" ht="13.8" customHeight="1" x14ac:dyDescent="0.25">
      <c r="A242" s="13"/>
      <c r="B242" s="13"/>
      <c r="C242" s="22"/>
      <c r="D242" s="24"/>
      <c r="E242" s="19"/>
      <c r="F242" s="8" t="s">
        <v>25</v>
      </c>
      <c r="G242" s="20"/>
      <c r="H242" s="20"/>
      <c r="I242" s="18"/>
      <c r="J242" s="18"/>
      <c r="K242" s="13"/>
    </row>
    <row r="243" spans="1:11" ht="13.8" customHeight="1" x14ac:dyDescent="0.25">
      <c r="A243" s="13"/>
      <c r="B243" s="13"/>
      <c r="C243" s="22">
        <v>115</v>
      </c>
      <c r="D243" s="24" t="s">
        <v>70</v>
      </c>
      <c r="E243" s="19"/>
      <c r="F243" s="7" t="s">
        <v>123</v>
      </c>
      <c r="G243" s="20">
        <f>_xlfn.XLOOKUP($F243&amp;"|"&amp;$F244, '[1](2026)'!$I:$I, '[1](2026)'!$H:$H, "Not Found")</f>
        <v>905</v>
      </c>
      <c r="H243" s="20">
        <f>_xlfn.XLOOKUP($F243&amp;"|"&amp;$F244, '[1](2026)'!$I:$I, '[1](2026)'!$F:$F, "Not Found")</f>
        <v>0</v>
      </c>
      <c r="I243" s="18">
        <f>_xlfn.XLOOKUP($F243&amp;"|"&amp;$F244, '[1](2026)'!$I:$I, '[1](2026)'!$D:$D, "Not Found")</f>
        <v>23</v>
      </c>
      <c r="J243" s="18">
        <f>_xlfn.XLOOKUP($F243&amp;"|"&amp;$F244, '[1](2026)'!$I:$I, '[1](2026)'!$E:$E, "Not Found")</f>
        <v>24</v>
      </c>
      <c r="K243" s="13"/>
    </row>
    <row r="244" spans="1:11" ht="13.8" customHeight="1" x14ac:dyDescent="0.25">
      <c r="A244" s="13"/>
      <c r="B244" s="13"/>
      <c r="C244" s="22"/>
      <c r="D244" s="24"/>
      <c r="E244" s="19"/>
      <c r="F244" s="8" t="s">
        <v>124</v>
      </c>
      <c r="G244" s="20"/>
      <c r="H244" s="20"/>
      <c r="I244" s="18"/>
      <c r="J244" s="18"/>
      <c r="K244" s="13"/>
    </row>
    <row r="245" spans="1:11" ht="13.8" customHeight="1" x14ac:dyDescent="0.25">
      <c r="A245" s="13"/>
      <c r="B245" s="13"/>
      <c r="C245" s="22">
        <v>116</v>
      </c>
      <c r="D245" s="23" t="s">
        <v>62</v>
      </c>
      <c r="E245" s="19"/>
      <c r="F245" s="10" t="s">
        <v>271</v>
      </c>
      <c r="G245" s="20">
        <f>_xlfn.XLOOKUP($F245&amp;"|"&amp;$F246, '[1](2026)'!$I:$I, '[1](2026)'!$H:$H, "Not Found")</f>
        <v>902</v>
      </c>
      <c r="H245" s="26">
        <f>_xlfn.XLOOKUP($F245&amp;"|"&amp;$F246, '[1](2026)'!$I:$I, '[1](2026)'!$F:$F, "Not Found")</f>
        <v>60</v>
      </c>
      <c r="I245" s="18">
        <f>_xlfn.XLOOKUP($F245&amp;"|"&amp;$F246, '[1](2026)'!$I:$I, '[1](2026)'!$D:$D, "Not Found")</f>
        <v>26</v>
      </c>
      <c r="J245" s="18">
        <f>_xlfn.XLOOKUP($F245&amp;"|"&amp;$F246, '[1](2026)'!$I:$I, '[1](2026)'!$E:$E, "Not Found")</f>
        <v>13</v>
      </c>
      <c r="K245" s="13"/>
    </row>
    <row r="246" spans="1:11" ht="13.8" customHeight="1" x14ac:dyDescent="0.25">
      <c r="A246" s="13"/>
      <c r="B246" s="13"/>
      <c r="C246" s="22"/>
      <c r="D246" s="23"/>
      <c r="E246" s="19"/>
      <c r="F246" s="11" t="s">
        <v>42</v>
      </c>
      <c r="G246" s="20"/>
      <c r="H246" s="26"/>
      <c r="I246" s="18"/>
      <c r="J246" s="18"/>
      <c r="K246" s="13"/>
    </row>
    <row r="247" spans="1:11" ht="13.8" customHeight="1" x14ac:dyDescent="0.25">
      <c r="A247" s="13"/>
      <c r="B247" s="13"/>
      <c r="C247" s="22">
        <v>117</v>
      </c>
      <c r="D247" s="24" t="s">
        <v>70</v>
      </c>
      <c r="E247" s="19"/>
      <c r="F247" s="7" t="s">
        <v>147</v>
      </c>
      <c r="G247" s="20">
        <f>_xlfn.XLOOKUP($F247&amp;"|"&amp;$F248, '[1](2026)'!$I:$I, '[1](2026)'!$H:$H, "Not Found")</f>
        <v>889</v>
      </c>
      <c r="H247" s="20">
        <f>_xlfn.XLOOKUP($F247&amp;"|"&amp;$F248, '[1](2026)'!$I:$I, '[1](2026)'!$F:$F, "Not Found")</f>
        <v>0</v>
      </c>
      <c r="I247" s="18">
        <f>_xlfn.XLOOKUP($F247&amp;"|"&amp;$F248, '[1](2026)'!$I:$I, '[1](2026)'!$D:$D, "Not Found")</f>
        <v>37</v>
      </c>
      <c r="J247" s="18">
        <f>_xlfn.XLOOKUP($F247&amp;"|"&amp;$F248, '[1](2026)'!$I:$I, '[1](2026)'!$E:$E, "Not Found")</f>
        <v>20</v>
      </c>
      <c r="K247" s="13"/>
    </row>
    <row r="248" spans="1:11" ht="13.8" customHeight="1" x14ac:dyDescent="0.25">
      <c r="A248" s="13"/>
      <c r="B248" s="13"/>
      <c r="C248" s="22"/>
      <c r="D248" s="24"/>
      <c r="E248" s="19"/>
      <c r="F248" s="8" t="s">
        <v>152</v>
      </c>
      <c r="G248" s="20"/>
      <c r="H248" s="20"/>
      <c r="I248" s="18"/>
      <c r="J248" s="18"/>
      <c r="K248" s="13"/>
    </row>
    <row r="249" spans="1:11" ht="13.8" customHeight="1" x14ac:dyDescent="0.25">
      <c r="A249" s="13"/>
      <c r="B249" s="13"/>
      <c r="C249" s="22">
        <v>118</v>
      </c>
      <c r="D249" s="24" t="s">
        <v>70</v>
      </c>
      <c r="E249" s="19"/>
      <c r="F249" s="7" t="s">
        <v>115</v>
      </c>
      <c r="G249" s="20">
        <f>_xlfn.XLOOKUP($F249&amp;"|"&amp;$F250, '[1](2026)'!$I:$I, '[1](2026)'!$H:$H, "Not Found")</f>
        <v>882</v>
      </c>
      <c r="H249" s="20">
        <f>_xlfn.XLOOKUP($F249&amp;"|"&amp;$F250, '[1](2026)'!$I:$I, '[1](2026)'!$F:$F, "Not Found")</f>
        <v>0</v>
      </c>
      <c r="I249" s="18">
        <f>_xlfn.XLOOKUP($F249&amp;"|"&amp;$F250, '[1](2026)'!$I:$I, '[1](2026)'!$D:$D, "Not Found")</f>
        <v>25</v>
      </c>
      <c r="J249" s="18">
        <f>_xlfn.XLOOKUP($F249&amp;"|"&amp;$F250, '[1](2026)'!$I:$I, '[1](2026)'!$E:$E, "Not Found")</f>
        <v>33</v>
      </c>
      <c r="K249" s="13"/>
    </row>
    <row r="250" spans="1:11" ht="13.8" customHeight="1" x14ac:dyDescent="0.25">
      <c r="A250" s="13"/>
      <c r="B250" s="13"/>
      <c r="C250" s="22"/>
      <c r="D250" s="24"/>
      <c r="E250" s="19"/>
      <c r="F250" s="8" t="s">
        <v>54</v>
      </c>
      <c r="G250" s="20"/>
      <c r="H250" s="20"/>
      <c r="I250" s="18"/>
      <c r="J250" s="18"/>
      <c r="K250" s="13"/>
    </row>
    <row r="251" spans="1:11" ht="13.8" customHeight="1" x14ac:dyDescent="0.25">
      <c r="A251" s="13"/>
      <c r="B251" s="13"/>
      <c r="C251" s="22">
        <v>119</v>
      </c>
      <c r="D251" s="23" t="s">
        <v>63</v>
      </c>
      <c r="E251" s="19"/>
      <c r="F251" s="10" t="s">
        <v>267</v>
      </c>
      <c r="G251" s="20">
        <f>_xlfn.XLOOKUP($F251&amp;"|"&amp;$F252, '[1](2026)'!$I:$I, '[1](2026)'!$H:$H, "Not Found")</f>
        <v>877</v>
      </c>
      <c r="H251" s="21">
        <f>_xlfn.XLOOKUP($F251&amp;"|"&amp;$F252, '[1](2026)'!$I:$I, '[1](2026)'!$F:$F, "Not Found")</f>
        <v>45</v>
      </c>
      <c r="I251" s="18">
        <f>_xlfn.XLOOKUP($F251&amp;"|"&amp;$F252, '[1](2026)'!$I:$I, '[1](2026)'!$D:$D, "Not Found")</f>
        <v>26</v>
      </c>
      <c r="J251" s="18">
        <f>_xlfn.XLOOKUP($F251&amp;"|"&amp;$F252, '[1](2026)'!$I:$I, '[1](2026)'!$E:$E, "Not Found")</f>
        <v>16</v>
      </c>
      <c r="K251" s="13"/>
    </row>
    <row r="252" spans="1:11" ht="13.8" customHeight="1" x14ac:dyDescent="0.25">
      <c r="A252" s="13"/>
      <c r="B252" s="13"/>
      <c r="C252" s="22"/>
      <c r="D252" s="23"/>
      <c r="E252" s="19"/>
      <c r="F252" s="11" t="s">
        <v>178</v>
      </c>
      <c r="G252" s="20"/>
      <c r="H252" s="21"/>
      <c r="I252" s="18"/>
      <c r="J252" s="18"/>
      <c r="K252" s="13"/>
    </row>
    <row r="253" spans="1:11" ht="13.8" customHeight="1" x14ac:dyDescent="0.25">
      <c r="A253" s="13"/>
      <c r="B253" s="13"/>
      <c r="C253" s="22">
        <v>120</v>
      </c>
      <c r="D253" s="24" t="s">
        <v>61</v>
      </c>
      <c r="E253" s="19"/>
      <c r="F253" s="7" t="s">
        <v>221</v>
      </c>
      <c r="G253" s="20">
        <f>_xlfn.XLOOKUP($F253&amp;"|"&amp;$F254, '[1](2026)'!$I:$I, '[1](2026)'!$H:$H, "Not Found")</f>
        <v>867</v>
      </c>
      <c r="H253" s="20">
        <f>_xlfn.XLOOKUP($F253&amp;"|"&amp;$F254, '[1](2026)'!$I:$I, '[1](2026)'!$F:$F, "Not Found")</f>
        <v>0</v>
      </c>
      <c r="I253" s="18">
        <f>_xlfn.XLOOKUP($F253&amp;"|"&amp;$F254, '[1](2026)'!$I:$I, '[1](2026)'!$D:$D, "Not Found")</f>
        <v>57</v>
      </c>
      <c r="J253" s="18">
        <f>_xlfn.XLOOKUP($F253&amp;"|"&amp;$F254, '[1](2026)'!$I:$I, '[1](2026)'!$E:$E, "Not Found")</f>
        <v>18</v>
      </c>
      <c r="K253" s="13"/>
    </row>
    <row r="254" spans="1:11" ht="13.8" customHeight="1" x14ac:dyDescent="0.25">
      <c r="A254" s="13"/>
      <c r="B254" s="13"/>
      <c r="C254" s="22"/>
      <c r="D254" s="24"/>
      <c r="E254" s="19"/>
      <c r="F254" s="8" t="s">
        <v>29</v>
      </c>
      <c r="G254" s="20"/>
      <c r="H254" s="20"/>
      <c r="I254" s="18"/>
      <c r="J254" s="18"/>
      <c r="K254" s="13"/>
    </row>
    <row r="255" spans="1:11" ht="13.8" customHeight="1" x14ac:dyDescent="0.25">
      <c r="A255" s="13"/>
      <c r="B255" s="13"/>
      <c r="C255" s="22">
        <v>121</v>
      </c>
      <c r="D255" s="24" t="s">
        <v>59</v>
      </c>
      <c r="E255" s="19"/>
      <c r="F255" s="7" t="s">
        <v>17</v>
      </c>
      <c r="G255" s="20">
        <f>_xlfn.XLOOKUP($F255&amp;"|"&amp;$F256, '[1](2026)'!$I:$I, '[1](2026)'!$H:$H, "Not Found")</f>
        <v>863</v>
      </c>
      <c r="H255" s="20">
        <f>_xlfn.XLOOKUP($F255&amp;"|"&amp;$F256, '[1](2026)'!$I:$I, '[1](2026)'!$F:$F, "Not Found")</f>
        <v>0</v>
      </c>
      <c r="I255" s="18">
        <f>_xlfn.XLOOKUP($F255&amp;"|"&amp;$F256, '[1](2026)'!$I:$I, '[1](2026)'!$D:$D, "Not Found")</f>
        <v>2</v>
      </c>
      <c r="J255" s="18">
        <f>_xlfn.XLOOKUP($F255&amp;"|"&amp;$F256, '[1](2026)'!$I:$I, '[1](2026)'!$E:$E, "Not Found")</f>
        <v>26</v>
      </c>
      <c r="K255" s="13"/>
    </row>
    <row r="256" spans="1:11" ht="13.8" customHeight="1" x14ac:dyDescent="0.25">
      <c r="A256" s="13"/>
      <c r="B256" s="13"/>
      <c r="C256" s="22"/>
      <c r="D256" s="24"/>
      <c r="E256" s="19"/>
      <c r="F256" s="8" t="s">
        <v>28</v>
      </c>
      <c r="G256" s="20"/>
      <c r="H256" s="20"/>
      <c r="I256" s="18"/>
      <c r="J256" s="18"/>
      <c r="K256" s="13"/>
    </row>
    <row r="257" spans="1:11" ht="13.8" customHeight="1" x14ac:dyDescent="0.25">
      <c r="A257" s="13"/>
      <c r="B257" s="13"/>
      <c r="C257" s="22">
        <v>122</v>
      </c>
      <c r="D257" s="24" t="s">
        <v>59</v>
      </c>
      <c r="E257" s="19"/>
      <c r="F257" s="7" t="s">
        <v>230</v>
      </c>
      <c r="G257" s="20">
        <f>_xlfn.XLOOKUP($F257&amp;"|"&amp;$F258, '[1](2026)'!$I:$I, '[1](2026)'!$H:$H, "Not Found")</f>
        <v>860</v>
      </c>
      <c r="H257" s="20">
        <f>_xlfn.XLOOKUP($F257&amp;"|"&amp;$F258, '[1](2026)'!$I:$I, '[1](2026)'!$F:$F, "Not Found")</f>
        <v>0</v>
      </c>
      <c r="I257" s="18">
        <f>_xlfn.XLOOKUP($F257&amp;"|"&amp;$F258, '[1](2026)'!$I:$I, '[1](2026)'!$D:$D, "Not Found")</f>
        <v>1</v>
      </c>
      <c r="J257" s="18">
        <f>_xlfn.XLOOKUP($F257&amp;"|"&amp;$F258, '[1](2026)'!$I:$I, '[1](2026)'!$E:$E, "Not Found")</f>
        <v>32</v>
      </c>
      <c r="K257" s="13"/>
    </row>
    <row r="258" spans="1:11" ht="13.8" customHeight="1" x14ac:dyDescent="0.25">
      <c r="A258" s="13"/>
      <c r="B258" s="13"/>
      <c r="C258" s="22"/>
      <c r="D258" s="24"/>
      <c r="E258" s="19"/>
      <c r="F258" s="8" t="s">
        <v>231</v>
      </c>
      <c r="G258" s="20"/>
      <c r="H258" s="20"/>
      <c r="I258" s="18"/>
      <c r="J258" s="18"/>
      <c r="K258" s="13"/>
    </row>
    <row r="259" spans="1:11" ht="13.8" customHeight="1" x14ac:dyDescent="0.25">
      <c r="A259" s="13"/>
      <c r="B259" s="13"/>
      <c r="C259" s="22">
        <v>123</v>
      </c>
      <c r="D259" s="19" t="s">
        <v>55</v>
      </c>
      <c r="E259" s="19"/>
      <c r="F259" s="7" t="s">
        <v>101</v>
      </c>
      <c r="G259" s="20">
        <f>_xlfn.XLOOKUP($F259&amp;"|"&amp;$F260, '[1](2026)'!$I:$I, '[1](2026)'!$H:$H, "Not Found")</f>
        <v>819</v>
      </c>
      <c r="H259" s="20">
        <f>_xlfn.XLOOKUP($F259&amp;"|"&amp;$F260, '[1](2026)'!$I:$I, '[1](2026)'!$F:$F, "Not Found")</f>
        <v>0</v>
      </c>
      <c r="I259" s="18">
        <f>_xlfn.XLOOKUP($F259&amp;"|"&amp;$F260, '[1](2026)'!$I:$I, '[1](2026)'!$D:$D, "Not Found")</f>
        <v>29</v>
      </c>
      <c r="J259" s="18">
        <f>_xlfn.XLOOKUP($F259&amp;"|"&amp;$F260, '[1](2026)'!$I:$I, '[1](2026)'!$E:$E, "Not Found")</f>
        <v>30</v>
      </c>
      <c r="K259" s="13"/>
    </row>
    <row r="260" spans="1:11" ht="13.8" customHeight="1" x14ac:dyDescent="0.25">
      <c r="A260" s="13"/>
      <c r="B260" s="13"/>
      <c r="C260" s="22"/>
      <c r="D260" s="19"/>
      <c r="E260" s="19"/>
      <c r="F260" s="8" t="s">
        <v>44</v>
      </c>
      <c r="G260" s="20"/>
      <c r="H260" s="20"/>
      <c r="I260" s="18"/>
      <c r="J260" s="18"/>
      <c r="K260" s="13"/>
    </row>
    <row r="261" spans="1:11" ht="13.8" customHeight="1" x14ac:dyDescent="0.25">
      <c r="A261" s="13"/>
      <c r="B261" s="13"/>
      <c r="C261" s="22">
        <v>124</v>
      </c>
      <c r="D261" s="19" t="s">
        <v>55</v>
      </c>
      <c r="E261" s="19"/>
      <c r="F261" s="7" t="s">
        <v>96</v>
      </c>
      <c r="G261" s="20">
        <f>_xlfn.XLOOKUP($F261&amp;"|"&amp;$F262, '[1](2026)'!$I:$I, '[1](2026)'!$H:$H, "Not Found")</f>
        <v>813</v>
      </c>
      <c r="H261" s="20">
        <f>_xlfn.XLOOKUP($F261&amp;"|"&amp;$F262, '[1](2026)'!$I:$I, '[1](2026)'!$F:$F, "Not Found")</f>
        <v>0</v>
      </c>
      <c r="I261" s="18">
        <f>_xlfn.XLOOKUP($F261&amp;"|"&amp;$F262, '[1](2026)'!$I:$I, '[1](2026)'!$D:$D, "Not Found")</f>
        <v>3</v>
      </c>
      <c r="J261" s="18">
        <f>_xlfn.XLOOKUP($F261&amp;"|"&amp;$F262, '[1](2026)'!$I:$I, '[1](2026)'!$E:$E, "Not Found")</f>
        <v>25</v>
      </c>
      <c r="K261" s="13"/>
    </row>
    <row r="262" spans="1:11" ht="13.8" customHeight="1" x14ac:dyDescent="0.25">
      <c r="A262" s="13"/>
      <c r="B262" s="13"/>
      <c r="C262" s="22"/>
      <c r="D262" s="19"/>
      <c r="E262" s="19"/>
      <c r="F262" s="8" t="s">
        <v>280</v>
      </c>
      <c r="G262" s="20"/>
      <c r="H262" s="20"/>
      <c r="I262" s="18"/>
      <c r="J262" s="18"/>
      <c r="K262" s="13"/>
    </row>
    <row r="263" spans="1:11" ht="13.8" customHeight="1" x14ac:dyDescent="0.25">
      <c r="A263" s="13"/>
      <c r="B263" s="13"/>
      <c r="C263" s="22">
        <v>125</v>
      </c>
      <c r="D263" s="23" t="s">
        <v>60</v>
      </c>
      <c r="E263" s="19"/>
      <c r="F263" s="10" t="s">
        <v>275</v>
      </c>
      <c r="G263" s="20">
        <f>_xlfn.XLOOKUP($F263&amp;"|"&amp;$F264, '[1](2026)'!$I:$I, '[1](2026)'!$H:$H, "Not Found")</f>
        <v>803</v>
      </c>
      <c r="H263" s="21">
        <f>_xlfn.XLOOKUP($F263&amp;"|"&amp;$F264, '[1](2026)'!$I:$I, '[1](2026)'!$F:$F, "Not Found")</f>
        <v>51</v>
      </c>
      <c r="I263" s="18">
        <f>_xlfn.XLOOKUP($F263&amp;"|"&amp;$F264, '[1](2026)'!$I:$I, '[1](2026)'!$D:$D, "Not Found")</f>
        <v>55</v>
      </c>
      <c r="J263" s="18">
        <f>_xlfn.XLOOKUP($F263&amp;"|"&amp;$F264, '[1](2026)'!$I:$I, '[1](2026)'!$E:$E, "Not Found")</f>
        <v>18</v>
      </c>
      <c r="K263" s="13"/>
    </row>
    <row r="264" spans="1:11" ht="13.8" customHeight="1" x14ac:dyDescent="0.25">
      <c r="A264" s="13"/>
      <c r="B264" s="13"/>
      <c r="C264" s="22"/>
      <c r="D264" s="23"/>
      <c r="E264" s="19"/>
      <c r="F264" s="11" t="s">
        <v>81</v>
      </c>
      <c r="G264" s="20"/>
      <c r="H264" s="21"/>
      <c r="I264" s="18"/>
      <c r="J264" s="18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5" t="s">
        <v>21</v>
      </c>
      <c r="F267" s="25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22">
        <v>126</v>
      </c>
      <c r="D268" s="24" t="s">
        <v>57</v>
      </c>
      <c r="E268" s="19"/>
      <c r="F268" s="7" t="s">
        <v>138</v>
      </c>
      <c r="G268" s="20">
        <f>_xlfn.XLOOKUP($F268&amp;"|"&amp;$F269, '[1](2026)'!$I:$I, '[1](2026)'!$H:$H, "Not Found")</f>
        <v>792</v>
      </c>
      <c r="H268" s="20">
        <f>_xlfn.XLOOKUP($F268&amp;"|"&amp;$F269, '[1](2026)'!$I:$I, '[1](2026)'!$F:$F, "Not Found")</f>
        <v>0</v>
      </c>
      <c r="I268" s="18">
        <f>_xlfn.XLOOKUP($F268&amp;"|"&amp;$F269, '[1](2026)'!$I:$I, '[1](2026)'!$D:$D, "Not Found")</f>
        <v>43</v>
      </c>
      <c r="J268" s="18">
        <f>_xlfn.XLOOKUP($F268&amp;"|"&amp;$F269, '[1](2026)'!$I:$I, '[1](2026)'!$E:$E, "Not Found")</f>
        <v>20</v>
      </c>
      <c r="K268" s="13"/>
    </row>
    <row r="269" spans="1:11" ht="13.8" customHeight="1" x14ac:dyDescent="0.25">
      <c r="A269" s="13"/>
      <c r="B269" s="13"/>
      <c r="C269" s="22"/>
      <c r="D269" s="24"/>
      <c r="E269" s="19"/>
      <c r="F269" s="8" t="s">
        <v>139</v>
      </c>
      <c r="G269" s="20"/>
      <c r="H269" s="20"/>
      <c r="I269" s="18"/>
      <c r="J269" s="18"/>
      <c r="K269" s="13"/>
    </row>
    <row r="270" spans="1:11" ht="13.8" customHeight="1" x14ac:dyDescent="0.25">
      <c r="A270" s="13"/>
      <c r="B270" s="13"/>
      <c r="C270" s="22">
        <v>127</v>
      </c>
      <c r="D270" s="24" t="s">
        <v>57</v>
      </c>
      <c r="E270" s="19"/>
      <c r="F270" s="9" t="s">
        <v>118</v>
      </c>
      <c r="G270" s="20">
        <f>_xlfn.XLOOKUP($F270&amp;"|"&amp;$F271, '[1](2026)'!$I:$I, '[1](2026)'!$H:$H, "Not Found")</f>
        <v>782</v>
      </c>
      <c r="H270" s="20">
        <f>_xlfn.XLOOKUP($F270&amp;"|"&amp;$F271, '[1](2026)'!$I:$I, '[1](2026)'!$F:$F, "Not Found")</f>
        <v>0</v>
      </c>
      <c r="I270" s="18">
        <f>_xlfn.XLOOKUP($F270&amp;"|"&amp;$F271, '[1](2026)'!$I:$I, '[1](2026)'!$D:$D, "Not Found")</f>
        <v>6</v>
      </c>
      <c r="J270" s="18">
        <f>_xlfn.XLOOKUP($F270&amp;"|"&amp;$F271, '[1](2026)'!$I:$I, '[1](2026)'!$E:$E, "Not Found")</f>
        <v>12</v>
      </c>
      <c r="K270" s="13"/>
    </row>
    <row r="271" spans="1:11" ht="13.8" customHeight="1" x14ac:dyDescent="0.25">
      <c r="A271" s="13"/>
      <c r="B271" s="13"/>
      <c r="C271" s="22"/>
      <c r="D271" s="24"/>
      <c r="E271" s="19"/>
      <c r="F271" s="8" t="s">
        <v>107</v>
      </c>
      <c r="G271" s="20"/>
      <c r="H271" s="20"/>
      <c r="I271" s="18"/>
      <c r="J271" s="18"/>
      <c r="K271" s="13"/>
    </row>
    <row r="272" spans="1:11" ht="13.8" customHeight="1" x14ac:dyDescent="0.25">
      <c r="A272" s="13"/>
      <c r="B272" s="13"/>
      <c r="C272" s="22">
        <v>128</v>
      </c>
      <c r="D272" s="24" t="s">
        <v>57</v>
      </c>
      <c r="E272" s="19"/>
      <c r="F272" s="7" t="s">
        <v>251</v>
      </c>
      <c r="G272" s="20">
        <f>_xlfn.XLOOKUP($F272&amp;"|"&amp;$F273, '[1](2026)'!$I:$I, '[1](2026)'!$H:$H, "Not Found")</f>
        <v>774</v>
      </c>
      <c r="H272" s="20">
        <f>_xlfn.XLOOKUP($F272&amp;"|"&amp;$F273, '[1](2026)'!$I:$I, '[1](2026)'!$F:$F, "Not Found")</f>
        <v>0</v>
      </c>
      <c r="I272" s="18">
        <f>_xlfn.XLOOKUP($F272&amp;"|"&amp;$F273, '[1](2026)'!$I:$I, '[1](2026)'!$D:$D, "Not Found")</f>
        <v>7</v>
      </c>
      <c r="J272" s="18">
        <f>_xlfn.XLOOKUP($F272&amp;"|"&amp;$F273, '[1](2026)'!$I:$I, '[1](2026)'!$E:$E, "Not Found")</f>
        <v>23</v>
      </c>
      <c r="K272" s="13"/>
    </row>
    <row r="273" spans="1:11" ht="13.8" customHeight="1" x14ac:dyDescent="0.25">
      <c r="A273" s="13"/>
      <c r="B273" s="13"/>
      <c r="C273" s="22"/>
      <c r="D273" s="24"/>
      <c r="E273" s="19"/>
      <c r="F273" s="8" t="s">
        <v>231</v>
      </c>
      <c r="G273" s="20"/>
      <c r="H273" s="20"/>
      <c r="I273" s="18"/>
      <c r="J273" s="18"/>
      <c r="K273" s="13"/>
    </row>
    <row r="274" spans="1:11" ht="13.8" customHeight="1" x14ac:dyDescent="0.25">
      <c r="A274" s="13"/>
      <c r="B274" s="13"/>
      <c r="C274" s="22">
        <v>129</v>
      </c>
      <c r="D274" s="24" t="s">
        <v>57</v>
      </c>
      <c r="E274" s="19"/>
      <c r="F274" s="7" t="s">
        <v>272</v>
      </c>
      <c r="G274" s="20">
        <f>_xlfn.XLOOKUP($F274&amp;"|"&amp;$F275, '[1](2026)'!$I:$I, '[1](2026)'!$H:$H, "Not Found")</f>
        <v>766</v>
      </c>
      <c r="H274" s="20">
        <f>_xlfn.XLOOKUP($F274&amp;"|"&amp;$F275, '[1](2026)'!$I:$I, '[1](2026)'!$F:$F, "Not Found")</f>
        <v>0</v>
      </c>
      <c r="I274" s="18">
        <f>_xlfn.XLOOKUP($F274&amp;"|"&amp;$F275, '[1](2026)'!$I:$I, '[1](2026)'!$D:$D, "Not Found")</f>
        <v>26</v>
      </c>
      <c r="J274" s="18">
        <f>_xlfn.XLOOKUP($F274&amp;"|"&amp;$F275, '[1](2026)'!$I:$I, '[1](2026)'!$E:$E, "Not Found")</f>
        <v>10</v>
      </c>
      <c r="K274" s="13"/>
    </row>
    <row r="275" spans="1:11" ht="13.8" customHeight="1" x14ac:dyDescent="0.25">
      <c r="A275" s="13"/>
      <c r="B275" s="13"/>
      <c r="C275" s="22"/>
      <c r="D275" s="24"/>
      <c r="E275" s="19"/>
      <c r="F275" s="8" t="s">
        <v>231</v>
      </c>
      <c r="G275" s="20"/>
      <c r="H275" s="20"/>
      <c r="I275" s="18"/>
      <c r="J275" s="18"/>
      <c r="K275" s="13"/>
    </row>
    <row r="276" spans="1:11" ht="13.8" customHeight="1" x14ac:dyDescent="0.25">
      <c r="A276" s="13"/>
      <c r="B276" s="13"/>
      <c r="C276" s="22">
        <v>130</v>
      </c>
      <c r="D276" s="24" t="s">
        <v>57</v>
      </c>
      <c r="E276" s="19"/>
      <c r="F276" s="7" t="s">
        <v>16</v>
      </c>
      <c r="G276" s="20">
        <f>_xlfn.XLOOKUP($F276&amp;"|"&amp;$F277, '[1](2026)'!$I:$I, '[1](2026)'!$H:$H, "Not Found")</f>
        <v>752</v>
      </c>
      <c r="H276" s="20">
        <f>_xlfn.XLOOKUP($F276&amp;"|"&amp;$F277, '[1](2026)'!$I:$I, '[1](2026)'!$F:$F, "Not Found")</f>
        <v>0</v>
      </c>
      <c r="I276" s="18">
        <f>_xlfn.XLOOKUP($F276&amp;"|"&amp;$F277, '[1](2026)'!$I:$I, '[1](2026)'!$D:$D, "Not Found")</f>
        <v>5</v>
      </c>
      <c r="J276" s="18">
        <f>_xlfn.XLOOKUP($F276&amp;"|"&amp;$F277, '[1](2026)'!$I:$I, '[1](2026)'!$E:$E, "Not Found")</f>
        <v>26</v>
      </c>
      <c r="K276" s="13"/>
    </row>
    <row r="277" spans="1:11" ht="13.8" customHeight="1" x14ac:dyDescent="0.25">
      <c r="A277" s="13"/>
      <c r="B277" s="13"/>
      <c r="C277" s="22"/>
      <c r="D277" s="24"/>
      <c r="E277" s="19"/>
      <c r="F277" s="8" t="s">
        <v>28</v>
      </c>
      <c r="G277" s="20"/>
      <c r="H277" s="20"/>
      <c r="I277" s="18"/>
      <c r="J277" s="18"/>
      <c r="K277" s="13"/>
    </row>
    <row r="278" spans="1:11" ht="13.8" customHeight="1" x14ac:dyDescent="0.25">
      <c r="A278" s="13"/>
      <c r="B278" s="13"/>
      <c r="C278" s="22">
        <v>131</v>
      </c>
      <c r="D278" s="24" t="s">
        <v>57</v>
      </c>
      <c r="E278" s="19"/>
      <c r="F278" s="7" t="s">
        <v>82</v>
      </c>
      <c r="G278" s="20">
        <f>_xlfn.XLOOKUP($F278&amp;"|"&amp;$F279, '[1](2026)'!$I:$I, '[1](2026)'!$H:$H, "Not Found")</f>
        <v>752</v>
      </c>
      <c r="H278" s="20">
        <f>_xlfn.XLOOKUP($F278&amp;"|"&amp;$F279, '[1](2026)'!$I:$I, '[1](2026)'!$F:$F, "Not Found")</f>
        <v>0</v>
      </c>
      <c r="I278" s="18">
        <f>_xlfn.XLOOKUP($F278&amp;"|"&amp;$F279, '[1](2026)'!$I:$I, '[1](2026)'!$D:$D, "Not Found")</f>
        <v>1</v>
      </c>
      <c r="J278" s="18">
        <f>_xlfn.XLOOKUP($F278&amp;"|"&amp;$F279, '[1](2026)'!$I:$I, '[1](2026)'!$E:$E, "Not Found")</f>
        <v>27</v>
      </c>
      <c r="K278" s="13"/>
    </row>
    <row r="279" spans="1:11" ht="13.8" customHeight="1" x14ac:dyDescent="0.25">
      <c r="A279" s="13"/>
      <c r="B279" s="13"/>
      <c r="C279" s="22"/>
      <c r="D279" s="24"/>
      <c r="E279" s="19"/>
      <c r="F279" s="8" t="s">
        <v>53</v>
      </c>
      <c r="G279" s="20"/>
      <c r="H279" s="20"/>
      <c r="I279" s="18"/>
      <c r="J279" s="18"/>
      <c r="K279" s="13"/>
    </row>
    <row r="280" spans="1:11" ht="13.8" customHeight="1" x14ac:dyDescent="0.25">
      <c r="A280" s="13"/>
      <c r="B280" s="13"/>
      <c r="C280" s="22">
        <v>132</v>
      </c>
      <c r="D280" s="19" t="s">
        <v>55</v>
      </c>
      <c r="E280" s="19"/>
      <c r="F280" s="7" t="s">
        <v>89</v>
      </c>
      <c r="G280" s="20">
        <f>_xlfn.XLOOKUP($F280&amp;"|"&amp;$F281, '[1](2026)'!$I:$I, '[1](2026)'!$H:$H, "Not Found")</f>
        <v>747</v>
      </c>
      <c r="H280" s="20">
        <f>_xlfn.XLOOKUP($F280&amp;"|"&amp;$F281, '[1](2026)'!$I:$I, '[1](2026)'!$F:$F, "Not Found")</f>
        <v>0</v>
      </c>
      <c r="I280" s="18">
        <f>_xlfn.XLOOKUP($F280&amp;"|"&amp;$F281, '[1](2026)'!$I:$I, '[1](2026)'!$D:$D, "Not Found")</f>
        <v>12</v>
      </c>
      <c r="J280" s="18">
        <f>_xlfn.XLOOKUP($F280&amp;"|"&amp;$F281, '[1](2026)'!$I:$I, '[1](2026)'!$E:$E, "Not Found")</f>
        <v>44</v>
      </c>
      <c r="K280" s="13"/>
    </row>
    <row r="281" spans="1:11" ht="13.8" customHeight="1" x14ac:dyDescent="0.25">
      <c r="A281" s="13"/>
      <c r="B281" s="13"/>
      <c r="C281" s="22"/>
      <c r="D281" s="19"/>
      <c r="E281" s="19"/>
      <c r="F281" s="8" t="s">
        <v>135</v>
      </c>
      <c r="G281" s="20"/>
      <c r="H281" s="20"/>
      <c r="I281" s="18"/>
      <c r="J281" s="18"/>
      <c r="K281" s="13"/>
    </row>
    <row r="282" spans="1:11" ht="13.8" customHeight="1" x14ac:dyDescent="0.25">
      <c r="A282" s="13"/>
      <c r="B282" s="13"/>
      <c r="C282" s="22">
        <v>133</v>
      </c>
      <c r="D282" s="19" t="s">
        <v>55</v>
      </c>
      <c r="E282" s="19"/>
      <c r="F282" s="7" t="s">
        <v>164</v>
      </c>
      <c r="G282" s="20">
        <f>_xlfn.XLOOKUP($F282&amp;"|"&amp;$F283, '[1](2026)'!$I:$I, '[1](2026)'!$H:$H, "Not Found")</f>
        <v>744</v>
      </c>
      <c r="H282" s="20">
        <f>_xlfn.XLOOKUP($F282&amp;"|"&amp;$F283, '[1](2026)'!$I:$I, '[1](2026)'!$F:$F, "Not Found")</f>
        <v>0</v>
      </c>
      <c r="I282" s="18">
        <f>_xlfn.XLOOKUP($F282&amp;"|"&amp;$F283, '[1](2026)'!$I:$I, '[1](2026)'!$D:$D, "Not Found")</f>
        <v>65</v>
      </c>
      <c r="J282" s="18">
        <f>_xlfn.XLOOKUP($F282&amp;"|"&amp;$F283, '[1](2026)'!$I:$I, '[1](2026)'!$E:$E, "Not Found")</f>
        <v>20</v>
      </c>
      <c r="K282" s="13"/>
    </row>
    <row r="283" spans="1:11" ht="13.8" customHeight="1" x14ac:dyDescent="0.25">
      <c r="A283" s="13"/>
      <c r="B283" s="13"/>
      <c r="C283" s="22"/>
      <c r="D283" s="19"/>
      <c r="E283" s="19"/>
      <c r="F283" s="8" t="s">
        <v>109</v>
      </c>
      <c r="G283" s="20"/>
      <c r="H283" s="20"/>
      <c r="I283" s="18"/>
      <c r="J283" s="18"/>
      <c r="K283" s="13"/>
    </row>
    <row r="284" spans="1:11" ht="13.8" customHeight="1" x14ac:dyDescent="0.25">
      <c r="A284" s="13"/>
      <c r="B284" s="13"/>
      <c r="C284" s="22">
        <v>134</v>
      </c>
      <c r="D284" s="19" t="s">
        <v>55</v>
      </c>
      <c r="E284" s="19"/>
      <c r="F284" s="7" t="s">
        <v>150</v>
      </c>
      <c r="G284" s="20">
        <f>_xlfn.XLOOKUP($F284&amp;"|"&amp;$F285, '[1](2026)'!$I:$I, '[1](2026)'!$H:$H, "Not Found")</f>
        <v>744</v>
      </c>
      <c r="H284" s="20">
        <f>_xlfn.XLOOKUP($F284&amp;"|"&amp;$F285, '[1](2026)'!$I:$I, '[1](2026)'!$F:$F, "Not Found")</f>
        <v>0</v>
      </c>
      <c r="I284" s="18">
        <f>_xlfn.XLOOKUP($F284&amp;"|"&amp;$F285, '[1](2026)'!$I:$I, '[1](2026)'!$D:$D, "Not Found")</f>
        <v>43</v>
      </c>
      <c r="J284" s="18">
        <f>_xlfn.XLOOKUP($F284&amp;"|"&amp;$F285, '[1](2026)'!$I:$I, '[1](2026)'!$E:$E, "Not Found")</f>
        <v>20</v>
      </c>
      <c r="K284" s="13"/>
    </row>
    <row r="285" spans="1:11" ht="13.8" customHeight="1" x14ac:dyDescent="0.25">
      <c r="A285" s="13"/>
      <c r="B285" s="13"/>
      <c r="C285" s="22"/>
      <c r="D285" s="19"/>
      <c r="E285" s="19"/>
      <c r="F285" s="8" t="s">
        <v>97</v>
      </c>
      <c r="G285" s="20"/>
      <c r="H285" s="20"/>
      <c r="I285" s="18"/>
      <c r="J285" s="18"/>
      <c r="K285" s="13"/>
    </row>
    <row r="286" spans="1:11" ht="13.8" customHeight="1" x14ac:dyDescent="0.25">
      <c r="A286" s="13"/>
      <c r="B286" s="13"/>
      <c r="C286" s="22">
        <v>135</v>
      </c>
      <c r="D286" s="19" t="s">
        <v>55</v>
      </c>
      <c r="E286" s="19"/>
      <c r="F286" s="7" t="s">
        <v>156</v>
      </c>
      <c r="G286" s="20">
        <f>_xlfn.XLOOKUP($F286&amp;"|"&amp;$F287, '[1](2026)'!$I:$I, '[1](2026)'!$H:$H, "Not Found")</f>
        <v>739</v>
      </c>
      <c r="H286" s="20">
        <f>_xlfn.XLOOKUP($F286&amp;"|"&amp;$F287, '[1](2026)'!$I:$I, '[1](2026)'!$F:$F, "Not Found")</f>
        <v>0</v>
      </c>
      <c r="I286" s="18">
        <f>_xlfn.XLOOKUP($F286&amp;"|"&amp;$F287, '[1](2026)'!$I:$I, '[1](2026)'!$D:$D, "Not Found")</f>
        <v>38</v>
      </c>
      <c r="J286" s="18">
        <f>_xlfn.XLOOKUP($F286&amp;"|"&amp;$F287, '[1](2026)'!$I:$I, '[1](2026)'!$E:$E, "Not Found")</f>
        <v>17</v>
      </c>
      <c r="K286" s="13"/>
    </row>
    <row r="287" spans="1:11" ht="13.8" customHeight="1" x14ac:dyDescent="0.25">
      <c r="A287" s="13"/>
      <c r="B287" s="13"/>
      <c r="C287" s="22"/>
      <c r="D287" s="19"/>
      <c r="E287" s="19"/>
      <c r="F287" s="8" t="s">
        <v>157</v>
      </c>
      <c r="G287" s="20"/>
      <c r="H287" s="20"/>
      <c r="I287" s="18"/>
      <c r="J287" s="18"/>
      <c r="K287" s="13"/>
    </row>
    <row r="288" spans="1:11" ht="13.8" customHeight="1" x14ac:dyDescent="0.25">
      <c r="A288" s="13"/>
      <c r="B288" s="13"/>
      <c r="C288" s="22">
        <v>136</v>
      </c>
      <c r="D288" s="19" t="s">
        <v>55</v>
      </c>
      <c r="E288" s="19"/>
      <c r="F288" s="7" t="s">
        <v>14</v>
      </c>
      <c r="G288" s="20">
        <f>_xlfn.XLOOKUP($F288&amp;"|"&amp;$F289, '[1](2026)'!$I:$I, '[1](2026)'!$H:$H, "Not Found")</f>
        <v>737</v>
      </c>
      <c r="H288" s="20">
        <f>_xlfn.XLOOKUP($F288&amp;"|"&amp;$F289, '[1](2026)'!$I:$I, '[1](2026)'!$F:$F, "Not Found")</f>
        <v>0</v>
      </c>
      <c r="I288" s="18">
        <f>_xlfn.XLOOKUP($F288&amp;"|"&amp;$F289, '[1](2026)'!$I:$I, '[1](2026)'!$D:$D, "Not Found")</f>
        <v>10</v>
      </c>
      <c r="J288" s="18">
        <f>_xlfn.XLOOKUP($F288&amp;"|"&amp;$F289, '[1](2026)'!$I:$I, '[1](2026)'!$E:$E, "Not Found")</f>
        <v>31</v>
      </c>
      <c r="K288" s="13"/>
    </row>
    <row r="289" spans="1:11" ht="13.8" customHeight="1" x14ac:dyDescent="0.25">
      <c r="A289" s="13"/>
      <c r="B289" s="13"/>
      <c r="C289" s="22"/>
      <c r="D289" s="19"/>
      <c r="E289" s="19"/>
      <c r="F289" s="8" t="s">
        <v>26</v>
      </c>
      <c r="G289" s="20"/>
      <c r="H289" s="20"/>
      <c r="I289" s="18"/>
      <c r="J289" s="18"/>
      <c r="K289" s="13"/>
    </row>
    <row r="290" spans="1:11" ht="13.8" customHeight="1" x14ac:dyDescent="0.25">
      <c r="A290" s="13"/>
      <c r="B290" s="13"/>
      <c r="C290" s="22">
        <v>137</v>
      </c>
      <c r="D290" s="23" t="s">
        <v>62</v>
      </c>
      <c r="E290" s="19"/>
      <c r="F290" s="10" t="s">
        <v>277</v>
      </c>
      <c r="G290" s="20">
        <f>_xlfn.XLOOKUP($F290&amp;"|"&amp;$F291, '[1](2026)'!$I:$I, '[1](2026)'!$H:$H, "Not Found")</f>
        <v>735</v>
      </c>
      <c r="H290" s="21">
        <f>_xlfn.XLOOKUP($F290&amp;"|"&amp;$F291, '[1](2026)'!$I:$I, '[1](2026)'!$F:$F, "Not Found")</f>
        <v>44</v>
      </c>
      <c r="I290" s="18">
        <f>_xlfn.XLOOKUP($F290&amp;"|"&amp;$F291, '[1](2026)'!$I:$I, '[1](2026)'!$D:$D, "Not Found")</f>
        <v>9</v>
      </c>
      <c r="J290" s="18">
        <f>_xlfn.XLOOKUP($F290&amp;"|"&amp;$F291, '[1](2026)'!$I:$I, '[1](2026)'!$E:$E, "Not Found")</f>
        <v>9</v>
      </c>
      <c r="K290" s="13"/>
    </row>
    <row r="291" spans="1:11" ht="13.8" customHeight="1" x14ac:dyDescent="0.25">
      <c r="A291" s="13"/>
      <c r="B291" s="13"/>
      <c r="C291" s="22"/>
      <c r="D291" s="23"/>
      <c r="E291" s="19"/>
      <c r="F291" s="11" t="s">
        <v>216</v>
      </c>
      <c r="G291" s="20"/>
      <c r="H291" s="21"/>
      <c r="I291" s="18"/>
      <c r="J291" s="18"/>
      <c r="K291" s="13"/>
    </row>
    <row r="292" spans="1:11" ht="13.8" customHeight="1" x14ac:dyDescent="0.25">
      <c r="A292" s="13"/>
      <c r="B292" s="13"/>
      <c r="C292" s="22">
        <v>138</v>
      </c>
      <c r="D292" s="24" t="s">
        <v>57</v>
      </c>
      <c r="E292" s="19"/>
      <c r="F292" s="7" t="s">
        <v>171</v>
      </c>
      <c r="G292" s="20">
        <f>_xlfn.XLOOKUP($F292&amp;"|"&amp;$F293, '[1](2026)'!$I:$I, '[1](2026)'!$H:$H, "Not Found")</f>
        <v>734</v>
      </c>
      <c r="H292" s="20">
        <f>_xlfn.XLOOKUP($F292&amp;"|"&amp;$F293, '[1](2026)'!$I:$I, '[1](2026)'!$F:$F, "Not Found")</f>
        <v>0</v>
      </c>
      <c r="I292" s="18">
        <f>_xlfn.XLOOKUP($F292&amp;"|"&amp;$F293, '[1](2026)'!$I:$I, '[1](2026)'!$D:$D, "Not Found")</f>
        <v>28</v>
      </c>
      <c r="J292" s="18">
        <f>_xlfn.XLOOKUP($F292&amp;"|"&amp;$F293, '[1](2026)'!$I:$I, '[1](2026)'!$E:$E, "Not Found")</f>
        <v>14</v>
      </c>
      <c r="K292" s="13"/>
    </row>
    <row r="293" spans="1:11" ht="13.8" customHeight="1" x14ac:dyDescent="0.25">
      <c r="A293" s="13"/>
      <c r="B293" s="13"/>
      <c r="C293" s="22"/>
      <c r="D293" s="24"/>
      <c r="E293" s="19"/>
      <c r="F293" s="8" t="s">
        <v>168</v>
      </c>
      <c r="G293" s="20"/>
      <c r="H293" s="20"/>
      <c r="I293" s="18"/>
      <c r="J293" s="18"/>
      <c r="K293" s="13"/>
    </row>
    <row r="294" spans="1:11" ht="13.8" customHeight="1" x14ac:dyDescent="0.25">
      <c r="A294" s="13"/>
      <c r="B294" s="13"/>
      <c r="C294" s="22">
        <v>139</v>
      </c>
      <c r="D294" s="24" t="s">
        <v>57</v>
      </c>
      <c r="E294" s="19"/>
      <c r="F294" s="7" t="s">
        <v>74</v>
      </c>
      <c r="G294" s="20">
        <f>_xlfn.XLOOKUP($F294&amp;"|"&amp;$F295, '[1](2026)'!$I:$I, '[1](2026)'!$H:$H, "Not Found")</f>
        <v>724</v>
      </c>
      <c r="H294" s="20">
        <f>_xlfn.XLOOKUP($F294&amp;"|"&amp;$F295, '[1](2026)'!$I:$I, '[1](2026)'!$F:$F, "Not Found")</f>
        <v>0</v>
      </c>
      <c r="I294" s="18">
        <f>_xlfn.XLOOKUP($F294&amp;"|"&amp;$F295, '[1](2026)'!$I:$I, '[1](2026)'!$D:$D, "Not Found")</f>
        <v>1</v>
      </c>
      <c r="J294" s="18">
        <f>_xlfn.XLOOKUP($F294&amp;"|"&amp;$F295, '[1](2026)'!$I:$I, '[1](2026)'!$E:$E, "Not Found")</f>
        <v>29</v>
      </c>
      <c r="K294" s="13"/>
    </row>
    <row r="295" spans="1:11" ht="13.8" customHeight="1" x14ac:dyDescent="0.25">
      <c r="A295" s="13"/>
      <c r="B295" s="13"/>
      <c r="C295" s="22"/>
      <c r="D295" s="24"/>
      <c r="E295" s="19"/>
      <c r="F295" s="8" t="s">
        <v>75</v>
      </c>
      <c r="G295" s="20"/>
      <c r="H295" s="20"/>
      <c r="I295" s="18"/>
      <c r="J295" s="18"/>
      <c r="K295" s="13"/>
    </row>
    <row r="296" spans="1:11" ht="13.8" customHeight="1" x14ac:dyDescent="0.25">
      <c r="A296" s="13"/>
      <c r="B296" s="13"/>
      <c r="C296" s="22">
        <v>140</v>
      </c>
      <c r="D296" s="24" t="s">
        <v>57</v>
      </c>
      <c r="E296" s="19"/>
      <c r="F296" s="7" t="s">
        <v>92</v>
      </c>
      <c r="G296" s="20">
        <f>_xlfn.XLOOKUP($F296&amp;"|"&amp;$F297, '[1](2026)'!$I:$I, '[1](2026)'!$H:$H, "Not Found")</f>
        <v>723</v>
      </c>
      <c r="H296" s="20">
        <f>_xlfn.XLOOKUP($F296&amp;"|"&amp;$F297, '[1](2026)'!$I:$I, '[1](2026)'!$F:$F, "Not Found")</f>
        <v>0</v>
      </c>
      <c r="I296" s="18">
        <f>_xlfn.XLOOKUP($F296&amp;"|"&amp;$F297, '[1](2026)'!$I:$I, '[1](2026)'!$D:$D, "Not Found")</f>
        <v>4</v>
      </c>
      <c r="J296" s="18">
        <f>_xlfn.XLOOKUP($F296&amp;"|"&amp;$F297, '[1](2026)'!$I:$I, '[1](2026)'!$E:$E, "Not Found")</f>
        <v>25</v>
      </c>
      <c r="K296" s="13"/>
    </row>
    <row r="297" spans="1:11" ht="13.8" customHeight="1" x14ac:dyDescent="0.25">
      <c r="A297" s="13"/>
      <c r="B297" s="13"/>
      <c r="C297" s="22"/>
      <c r="D297" s="24"/>
      <c r="E297" s="19"/>
      <c r="F297" s="8" t="s">
        <v>280</v>
      </c>
      <c r="G297" s="20"/>
      <c r="H297" s="20"/>
      <c r="I297" s="18"/>
      <c r="J297" s="18"/>
      <c r="K297" s="13"/>
    </row>
    <row r="298" spans="1:11" ht="13.8" customHeight="1" x14ac:dyDescent="0.25">
      <c r="A298" s="13"/>
      <c r="B298" s="13"/>
      <c r="C298" s="22">
        <v>141</v>
      </c>
      <c r="D298" s="24" t="s">
        <v>57</v>
      </c>
      <c r="E298" s="19"/>
      <c r="F298" s="7" t="s">
        <v>90</v>
      </c>
      <c r="G298" s="20">
        <f>_xlfn.XLOOKUP($F298&amp;"|"&amp;$F299, '[1](2026)'!$I:$I, '[1](2026)'!$H:$H, "Not Found")</f>
        <v>717</v>
      </c>
      <c r="H298" s="20">
        <f>_xlfn.XLOOKUP($F298&amp;"|"&amp;$F299, '[1](2026)'!$I:$I, '[1](2026)'!$F:$F, "Not Found")</f>
        <v>0</v>
      </c>
      <c r="I298" s="18">
        <f>_xlfn.XLOOKUP($F298&amp;"|"&amp;$F299, '[1](2026)'!$I:$I, '[1](2026)'!$D:$D, "Not Found")</f>
        <v>16</v>
      </c>
      <c r="J298" s="18">
        <f>_xlfn.XLOOKUP($F298&amp;"|"&amp;$F299, '[1](2026)'!$I:$I, '[1](2026)'!$E:$E, "Not Found")</f>
        <v>23</v>
      </c>
      <c r="K298" s="13"/>
    </row>
    <row r="299" spans="1:11" ht="13.8" customHeight="1" x14ac:dyDescent="0.25">
      <c r="A299" s="13"/>
      <c r="B299" s="13"/>
      <c r="C299" s="22"/>
      <c r="D299" s="24"/>
      <c r="E299" s="19"/>
      <c r="F299" s="8" t="s">
        <v>136</v>
      </c>
      <c r="G299" s="20"/>
      <c r="H299" s="20"/>
      <c r="I299" s="18"/>
      <c r="J299" s="18"/>
      <c r="K299" s="13"/>
    </row>
    <row r="300" spans="1:11" ht="13.8" customHeight="1" x14ac:dyDescent="0.25">
      <c r="A300" s="13"/>
      <c r="B300" s="13"/>
      <c r="C300" s="22">
        <v>142</v>
      </c>
      <c r="D300" s="23" t="s">
        <v>69</v>
      </c>
      <c r="E300" s="19"/>
      <c r="F300" s="10" t="s">
        <v>278</v>
      </c>
      <c r="G300" s="20">
        <f>_xlfn.XLOOKUP($F300&amp;"|"&amp;$F301, '[1](2026)'!$I:$I, '[1](2026)'!$H:$H, "Not Found")</f>
        <v>716</v>
      </c>
      <c r="H300" s="26">
        <f>_xlfn.XLOOKUP($F300&amp;"|"&amp;$F301, '[1](2026)'!$I:$I, '[1](2026)'!$F:$F, "Not Found")</f>
        <v>54</v>
      </c>
      <c r="I300" s="18">
        <f>_xlfn.XLOOKUP($F300&amp;"|"&amp;$F301, '[1](2026)'!$I:$I, '[1](2026)'!$D:$D, "Not Found")</f>
        <v>47</v>
      </c>
      <c r="J300" s="18">
        <f>_xlfn.XLOOKUP($F300&amp;"|"&amp;$F301, '[1](2026)'!$I:$I, '[1](2026)'!$E:$E, "Not Found")</f>
        <v>17</v>
      </c>
      <c r="K300" s="13"/>
    </row>
    <row r="301" spans="1:11" ht="13.8" customHeight="1" x14ac:dyDescent="0.25">
      <c r="A301" s="13"/>
      <c r="B301" s="13"/>
      <c r="C301" s="22"/>
      <c r="D301" s="23"/>
      <c r="E301" s="19"/>
      <c r="F301" s="11" t="s">
        <v>46</v>
      </c>
      <c r="G301" s="20"/>
      <c r="H301" s="26"/>
      <c r="I301" s="18"/>
      <c r="J301" s="18"/>
      <c r="K301" s="13"/>
    </row>
    <row r="302" spans="1:11" ht="13.8" customHeight="1" x14ac:dyDescent="0.25">
      <c r="A302" s="13"/>
      <c r="B302" s="13"/>
      <c r="C302" s="22">
        <v>143</v>
      </c>
      <c r="D302" s="24" t="s">
        <v>59</v>
      </c>
      <c r="E302" s="19"/>
      <c r="F302" s="7" t="s">
        <v>193</v>
      </c>
      <c r="G302" s="20">
        <f>_xlfn.XLOOKUP($F302&amp;"|"&amp;$F303, '[1](2026)'!$I:$I, '[1](2026)'!$H:$H, "Not Found")</f>
        <v>711</v>
      </c>
      <c r="H302" s="20">
        <f>_xlfn.XLOOKUP($F302&amp;"|"&amp;$F303, '[1](2026)'!$I:$I, '[1](2026)'!$F:$F, "Not Found")</f>
        <v>0</v>
      </c>
      <c r="I302" s="18">
        <f>_xlfn.XLOOKUP($F302&amp;"|"&amp;$F303, '[1](2026)'!$I:$I, '[1](2026)'!$D:$D, "Not Found")</f>
        <v>13</v>
      </c>
      <c r="J302" s="18">
        <f>_xlfn.XLOOKUP($F302&amp;"|"&amp;$F303, '[1](2026)'!$I:$I, '[1](2026)'!$E:$E, "Not Found")</f>
        <v>14</v>
      </c>
      <c r="K302" s="13"/>
    </row>
    <row r="303" spans="1:11" ht="13.8" customHeight="1" x14ac:dyDescent="0.25">
      <c r="A303" s="13"/>
      <c r="B303" s="13"/>
      <c r="C303" s="22"/>
      <c r="D303" s="24"/>
      <c r="E303" s="19"/>
      <c r="F303" s="8" t="s">
        <v>194</v>
      </c>
      <c r="G303" s="20"/>
      <c r="H303" s="20"/>
      <c r="I303" s="18"/>
      <c r="J303" s="18"/>
      <c r="K303" s="13"/>
    </row>
    <row r="304" spans="1:11" ht="13.8" customHeight="1" x14ac:dyDescent="0.25">
      <c r="A304" s="13"/>
      <c r="B304" s="13"/>
      <c r="C304" s="22">
        <v>144</v>
      </c>
      <c r="D304" s="24" t="s">
        <v>57</v>
      </c>
      <c r="E304" s="19"/>
      <c r="F304" s="7" t="s">
        <v>13</v>
      </c>
      <c r="G304" s="20">
        <f>_xlfn.XLOOKUP($F304&amp;"|"&amp;$F305, '[1](2026)'!$I:$I, '[1](2026)'!$H:$H, "Not Found")</f>
        <v>689</v>
      </c>
      <c r="H304" s="20">
        <f>_xlfn.XLOOKUP($F304&amp;"|"&amp;$F305, '[1](2026)'!$I:$I, '[1](2026)'!$F:$F, "Not Found")</f>
        <v>0</v>
      </c>
      <c r="I304" s="18">
        <f>_xlfn.XLOOKUP($F304&amp;"|"&amp;$F305, '[1](2026)'!$I:$I, '[1](2026)'!$D:$D, "Not Found")</f>
        <v>12</v>
      </c>
      <c r="J304" s="18">
        <f>_xlfn.XLOOKUP($F304&amp;"|"&amp;$F305, '[1](2026)'!$I:$I, '[1](2026)'!$E:$E, "Not Found")</f>
        <v>32</v>
      </c>
      <c r="K304" s="13"/>
    </row>
    <row r="305" spans="1:11" ht="13.8" customHeight="1" x14ac:dyDescent="0.25">
      <c r="A305" s="13"/>
      <c r="B305" s="13"/>
      <c r="C305" s="22"/>
      <c r="D305" s="24"/>
      <c r="E305" s="19"/>
      <c r="F305" s="8" t="s">
        <v>137</v>
      </c>
      <c r="G305" s="20"/>
      <c r="H305" s="20"/>
      <c r="I305" s="18"/>
      <c r="J305" s="18"/>
      <c r="K305" s="13"/>
    </row>
    <row r="306" spans="1:11" ht="13.8" customHeight="1" x14ac:dyDescent="0.25">
      <c r="A306" s="13"/>
      <c r="B306" s="13"/>
      <c r="C306" s="22">
        <v>145</v>
      </c>
      <c r="D306" s="23" t="s">
        <v>284</v>
      </c>
      <c r="E306" s="19"/>
      <c r="F306" s="10" t="s">
        <v>282</v>
      </c>
      <c r="G306" s="20">
        <f>_xlfn.XLOOKUP($F306&amp;"|"&amp;$F307, '[1](2026)'!$I:$I, '[1](2026)'!$H:$H, "Not Found")</f>
        <v>686</v>
      </c>
      <c r="H306" s="21">
        <f>_xlfn.XLOOKUP($F306&amp;"|"&amp;$F307, '[1](2026)'!$I:$I, '[1](2026)'!$F:$F, "Not Found")</f>
        <v>49</v>
      </c>
      <c r="I306" s="18">
        <f>_xlfn.XLOOKUP($F306&amp;"|"&amp;$F307, '[1](2026)'!$I:$I, '[1](2026)'!$D:$D, "Not Found")</f>
        <v>53</v>
      </c>
      <c r="J306" s="18">
        <f>_xlfn.XLOOKUP($F306&amp;"|"&amp;$F307, '[1](2026)'!$I:$I, '[1](2026)'!$E:$E, "Not Found")</f>
        <v>14</v>
      </c>
      <c r="K306" s="13"/>
    </row>
    <row r="307" spans="1:11" ht="13.8" customHeight="1" x14ac:dyDescent="0.25">
      <c r="A307" s="13"/>
      <c r="B307" s="13"/>
      <c r="C307" s="22"/>
      <c r="D307" s="23"/>
      <c r="E307" s="19"/>
      <c r="F307" s="11" t="s">
        <v>283</v>
      </c>
      <c r="G307" s="20"/>
      <c r="H307" s="21"/>
      <c r="I307" s="18"/>
      <c r="J307" s="18"/>
      <c r="K307" s="13"/>
    </row>
    <row r="308" spans="1:11" ht="13.8" customHeight="1" x14ac:dyDescent="0.25">
      <c r="A308" s="13"/>
      <c r="B308" s="13"/>
      <c r="C308" s="22">
        <v>146</v>
      </c>
      <c r="D308" s="24" t="s">
        <v>57</v>
      </c>
      <c r="E308" s="19"/>
      <c r="F308" s="7" t="s">
        <v>119</v>
      </c>
      <c r="G308" s="20">
        <f>_xlfn.XLOOKUP($F308&amp;"|"&amp;$F309, '[1](2026)'!$I:$I, '[1](2026)'!$H:$H, "Not Found")</f>
        <v>684</v>
      </c>
      <c r="H308" s="20">
        <f>_xlfn.XLOOKUP($F308&amp;"|"&amp;$F309, '[1](2026)'!$I:$I, '[1](2026)'!$F:$F, "Not Found")</f>
        <v>0</v>
      </c>
      <c r="I308" s="18">
        <f>_xlfn.XLOOKUP($F308&amp;"|"&amp;$F309, '[1](2026)'!$I:$I, '[1](2026)'!$D:$D, "Not Found")</f>
        <v>8</v>
      </c>
      <c r="J308" s="18">
        <f>_xlfn.XLOOKUP($F308&amp;"|"&amp;$F309, '[1](2026)'!$I:$I, '[1](2026)'!$E:$E, "Not Found")</f>
        <v>11</v>
      </c>
      <c r="K308" s="13"/>
    </row>
    <row r="309" spans="1:11" ht="13.8" customHeight="1" x14ac:dyDescent="0.25">
      <c r="A309" s="13"/>
      <c r="B309" s="13"/>
      <c r="C309" s="22"/>
      <c r="D309" s="24"/>
      <c r="E309" s="19"/>
      <c r="F309" s="8" t="s">
        <v>120</v>
      </c>
      <c r="G309" s="20"/>
      <c r="H309" s="20"/>
      <c r="I309" s="18"/>
      <c r="J309" s="18"/>
      <c r="K309" s="13"/>
    </row>
    <row r="310" spans="1:11" ht="13.8" customHeight="1" x14ac:dyDescent="0.25">
      <c r="A310" s="13"/>
      <c r="B310" s="13"/>
      <c r="C310" s="22">
        <v>147</v>
      </c>
      <c r="D310" s="24" t="s">
        <v>57</v>
      </c>
      <c r="E310" s="19"/>
      <c r="F310" s="7" t="s">
        <v>143</v>
      </c>
      <c r="G310" s="20">
        <f>_xlfn.XLOOKUP($F310&amp;"|"&amp;$F311, '[1](2026)'!$I:$I, '[1](2026)'!$H:$H, "Not Found")</f>
        <v>681</v>
      </c>
      <c r="H310" s="20">
        <f>_xlfn.XLOOKUP($F310&amp;"|"&amp;$F311, '[1](2026)'!$I:$I, '[1](2026)'!$F:$F, "Not Found")</f>
        <v>0</v>
      </c>
      <c r="I310" s="18">
        <f>_xlfn.XLOOKUP($F310&amp;"|"&amp;$F311, '[1](2026)'!$I:$I, '[1](2026)'!$D:$D, "Not Found")</f>
        <v>51</v>
      </c>
      <c r="J310" s="18">
        <f>_xlfn.XLOOKUP($F310&amp;"|"&amp;$F311, '[1](2026)'!$I:$I, '[1](2026)'!$E:$E, "Not Found")</f>
        <v>18</v>
      </c>
      <c r="K310" s="13"/>
    </row>
    <row r="311" spans="1:11" ht="13.8" customHeight="1" x14ac:dyDescent="0.25">
      <c r="A311" s="13"/>
      <c r="B311" s="13"/>
      <c r="C311" s="22"/>
      <c r="D311" s="24"/>
      <c r="E311" s="19"/>
      <c r="F311" s="8" t="s">
        <v>281</v>
      </c>
      <c r="G311" s="20"/>
      <c r="H311" s="20"/>
      <c r="I311" s="18"/>
      <c r="J311" s="18"/>
      <c r="K311" s="13"/>
    </row>
    <row r="312" spans="1:11" ht="13.8" customHeight="1" x14ac:dyDescent="0.25">
      <c r="A312" s="13"/>
      <c r="B312" s="13"/>
      <c r="C312" s="22">
        <v>148</v>
      </c>
      <c r="D312" s="24" t="s">
        <v>57</v>
      </c>
      <c r="E312" s="19"/>
      <c r="F312" s="7" t="s">
        <v>144</v>
      </c>
      <c r="G312" s="20">
        <f>_xlfn.XLOOKUP($F312&amp;"|"&amp;$F313, '[1](2026)'!$I:$I, '[1](2026)'!$H:$H, "Not Found")</f>
        <v>679</v>
      </c>
      <c r="H312" s="20">
        <f>_xlfn.XLOOKUP($F312&amp;"|"&amp;$F313, '[1](2026)'!$I:$I, '[1](2026)'!$F:$F, "Not Found")</f>
        <v>0</v>
      </c>
      <c r="I312" s="18">
        <f>_xlfn.XLOOKUP($F312&amp;"|"&amp;$F313, '[1](2026)'!$I:$I, '[1](2026)'!$D:$D, "Not Found")</f>
        <v>52</v>
      </c>
      <c r="J312" s="18">
        <f>_xlfn.XLOOKUP($F312&amp;"|"&amp;$F313, '[1](2026)'!$I:$I, '[1](2026)'!$E:$E, "Not Found")</f>
        <v>19</v>
      </c>
      <c r="K312" s="13"/>
    </row>
    <row r="313" spans="1:11" ht="13.8" customHeight="1" x14ac:dyDescent="0.25">
      <c r="A313" s="13"/>
      <c r="B313" s="13"/>
      <c r="C313" s="22"/>
      <c r="D313" s="24"/>
      <c r="E313" s="19"/>
      <c r="F313" s="8" t="s">
        <v>145</v>
      </c>
      <c r="G313" s="20"/>
      <c r="H313" s="20"/>
      <c r="I313" s="18"/>
      <c r="J313" s="18"/>
      <c r="K313" s="13"/>
    </row>
    <row r="314" spans="1:11" ht="13.8" customHeight="1" x14ac:dyDescent="0.25">
      <c r="A314" s="13"/>
      <c r="B314" s="13"/>
      <c r="C314" s="22">
        <v>149</v>
      </c>
      <c r="D314" s="24" t="s">
        <v>57</v>
      </c>
      <c r="E314" s="19"/>
      <c r="F314" s="7" t="s">
        <v>76</v>
      </c>
      <c r="G314" s="20">
        <f>_xlfn.XLOOKUP($F314&amp;"|"&amp;$F315, '[1](2026)'!$I:$I, '[1](2026)'!$H:$H, "Not Found")</f>
        <v>670</v>
      </c>
      <c r="H314" s="20">
        <f>_xlfn.XLOOKUP($F314&amp;"|"&amp;$F315, '[1](2026)'!$I:$I, '[1](2026)'!$F:$F, "Not Found")</f>
        <v>0</v>
      </c>
      <c r="I314" s="18">
        <f>_xlfn.XLOOKUP($F314&amp;"|"&amp;$F315, '[1](2026)'!$I:$I, '[1](2026)'!$D:$D, "Not Found")</f>
        <v>5</v>
      </c>
      <c r="J314" s="18">
        <f>_xlfn.XLOOKUP($F314&amp;"|"&amp;$F315, '[1](2026)'!$I:$I, '[1](2026)'!$E:$E, "Not Found")</f>
        <v>36</v>
      </c>
      <c r="K314" s="13"/>
    </row>
    <row r="315" spans="1:11" ht="13.8" customHeight="1" x14ac:dyDescent="0.25">
      <c r="A315" s="13"/>
      <c r="B315" s="13"/>
      <c r="C315" s="22"/>
      <c r="D315" s="24"/>
      <c r="E315" s="19"/>
      <c r="F315" s="8" t="s">
        <v>77</v>
      </c>
      <c r="G315" s="20"/>
      <c r="H315" s="20"/>
      <c r="I315" s="18"/>
      <c r="J315" s="18"/>
      <c r="K315" s="13"/>
    </row>
    <row r="316" spans="1:11" ht="13.8" customHeight="1" x14ac:dyDescent="0.25">
      <c r="A316" s="13"/>
      <c r="B316" s="13"/>
      <c r="C316" s="22">
        <v>150</v>
      </c>
      <c r="D316" s="24" t="s">
        <v>57</v>
      </c>
      <c r="E316" s="19"/>
      <c r="F316" s="7" t="s">
        <v>169</v>
      </c>
      <c r="G316" s="20">
        <f>_xlfn.XLOOKUP($F316&amp;"|"&amp;$F317, '[1](2026)'!$I:$I, '[1](2026)'!$H:$H, "Not Found")</f>
        <v>662</v>
      </c>
      <c r="H316" s="20">
        <f>_xlfn.XLOOKUP($F316&amp;"|"&amp;$F317, '[1](2026)'!$I:$I, '[1](2026)'!$F:$F, "Not Found")</f>
        <v>0</v>
      </c>
      <c r="I316" s="18">
        <f>_xlfn.XLOOKUP($F316&amp;"|"&amp;$F317, '[1](2026)'!$I:$I, '[1](2026)'!$D:$D, "Not Found")</f>
        <v>40</v>
      </c>
      <c r="J316" s="18">
        <f>_xlfn.XLOOKUP($F316&amp;"|"&amp;$F317, '[1](2026)'!$I:$I, '[1](2026)'!$E:$E, "Not Found")</f>
        <v>14</v>
      </c>
      <c r="K316" s="13"/>
    </row>
    <row r="317" spans="1:11" ht="13.8" customHeight="1" x14ac:dyDescent="0.25">
      <c r="A317" s="13"/>
      <c r="B317" s="13"/>
      <c r="C317" s="22"/>
      <c r="D317" s="24"/>
      <c r="E317" s="19"/>
      <c r="F317" s="8" t="s">
        <v>170</v>
      </c>
      <c r="G317" s="20"/>
      <c r="H317" s="20"/>
      <c r="I317" s="18"/>
      <c r="J317" s="18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233</v>
      </c>
    </row>
    <row r="323" spans="1:11" x14ac:dyDescent="0.25">
      <c r="C323" s="16">
        <v>10</v>
      </c>
      <c r="D323" s="6" t="s">
        <v>286</v>
      </c>
    </row>
    <row r="324" spans="1:11" x14ac:dyDescent="0.25">
      <c r="C324" s="12">
        <v>25</v>
      </c>
      <c r="D324" s="6" t="s">
        <v>285</v>
      </c>
    </row>
    <row r="325" spans="1:11" x14ac:dyDescent="0.25">
      <c r="C325" s="16">
        <v>50</v>
      </c>
      <c r="D325" s="6" t="s">
        <v>276</v>
      </c>
    </row>
    <row r="326" spans="1:11" x14ac:dyDescent="0.25">
      <c r="C326" s="16">
        <v>100</v>
      </c>
      <c r="D326" s="6" t="s">
        <v>234</v>
      </c>
    </row>
    <row r="328" spans="1:11" x14ac:dyDescent="0.25">
      <c r="C328" s="12" t="s">
        <v>235</v>
      </c>
    </row>
    <row r="329" spans="1:11" x14ac:dyDescent="0.25">
      <c r="C329" s="17" t="s">
        <v>237</v>
      </c>
    </row>
    <row r="330" spans="1:11" s="6" customFormat="1" x14ac:dyDescent="0.25">
      <c r="A330" s="12"/>
      <c r="B330" s="12"/>
      <c r="C330" s="17" t="s">
        <v>238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239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240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236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241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242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243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244</v>
      </c>
      <c r="F338" s="12"/>
      <c r="G338" s="4"/>
      <c r="H338" s="4"/>
      <c r="I338" s="12"/>
      <c r="J338" s="12"/>
      <c r="K338" s="12"/>
    </row>
  </sheetData>
  <mergeCells count="1056">
    <mergeCell ref="C306:C307"/>
    <mergeCell ref="D306:D307"/>
    <mergeCell ref="E306:E307"/>
    <mergeCell ref="G306:G307"/>
    <mergeCell ref="H306:H307"/>
    <mergeCell ref="I306:I307"/>
    <mergeCell ref="J306:J307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3:J34"/>
    <mergeCell ref="C37:C38"/>
    <mergeCell ref="D37:D38"/>
    <mergeCell ref="E37:E38"/>
    <mergeCell ref="G37:G38"/>
    <mergeCell ref="H37:H38"/>
    <mergeCell ref="I37:I38"/>
    <mergeCell ref="J37:J38"/>
    <mergeCell ref="C33:C34"/>
    <mergeCell ref="D33:D34"/>
    <mergeCell ref="E33:E34"/>
    <mergeCell ref="G33:G34"/>
    <mergeCell ref="H33:H34"/>
    <mergeCell ref="I33:I34"/>
    <mergeCell ref="J29:J30"/>
    <mergeCell ref="C27:C28"/>
    <mergeCell ref="D27:D28"/>
    <mergeCell ref="E27:E28"/>
    <mergeCell ref="G27:G28"/>
    <mergeCell ref="H27:H28"/>
    <mergeCell ref="I27:I28"/>
    <mergeCell ref="J27:J28"/>
    <mergeCell ref="C29:C30"/>
    <mergeCell ref="D29:D30"/>
    <mergeCell ref="E29:E30"/>
    <mergeCell ref="G29:G30"/>
    <mergeCell ref="H29:H30"/>
    <mergeCell ref="I29:I30"/>
    <mergeCell ref="G39:G40"/>
    <mergeCell ref="H39:H40"/>
    <mergeCell ref="I39:I40"/>
    <mergeCell ref="J39:J40"/>
    <mergeCell ref="C56:C57"/>
    <mergeCell ref="D56:D57"/>
    <mergeCell ref="E56:E57"/>
    <mergeCell ref="G56:G57"/>
    <mergeCell ref="H56:H57"/>
    <mergeCell ref="I56:I57"/>
    <mergeCell ref="J31:J32"/>
    <mergeCell ref="C51:C52"/>
    <mergeCell ref="D51:D52"/>
    <mergeCell ref="E51:E52"/>
    <mergeCell ref="G51:G52"/>
    <mergeCell ref="H51:H52"/>
    <mergeCell ref="I51:I52"/>
    <mergeCell ref="J51:J52"/>
    <mergeCell ref="C31:C32"/>
    <mergeCell ref="D31:D32"/>
    <mergeCell ref="E31:E32"/>
    <mergeCell ref="G31:G32"/>
    <mergeCell ref="H31:H32"/>
    <mergeCell ref="I31:I32"/>
    <mergeCell ref="J41:J42"/>
    <mergeCell ref="C62:C63"/>
    <mergeCell ref="D62:D63"/>
    <mergeCell ref="E62:E63"/>
    <mergeCell ref="G62:G63"/>
    <mergeCell ref="H62:H63"/>
    <mergeCell ref="I62:I63"/>
    <mergeCell ref="J62:J63"/>
    <mergeCell ref="C41:C42"/>
    <mergeCell ref="D41:D42"/>
    <mergeCell ref="E41:E42"/>
    <mergeCell ref="G41:G42"/>
    <mergeCell ref="H41:H42"/>
    <mergeCell ref="I41:I42"/>
    <mergeCell ref="J35:J36"/>
    <mergeCell ref="C49:C50"/>
    <mergeCell ref="D49:D50"/>
    <mergeCell ref="E49:E50"/>
    <mergeCell ref="G49:G50"/>
    <mergeCell ref="H49:H50"/>
    <mergeCell ref="I49:I50"/>
    <mergeCell ref="J49:J50"/>
    <mergeCell ref="C35:C36"/>
    <mergeCell ref="D35:D36"/>
    <mergeCell ref="E35:E36"/>
    <mergeCell ref="G35:G36"/>
    <mergeCell ref="H35:H36"/>
    <mergeCell ref="I35:I36"/>
    <mergeCell ref="J56:J57"/>
    <mergeCell ref="C39:C40"/>
    <mergeCell ref="D39:D40"/>
    <mergeCell ref="E39:E40"/>
    <mergeCell ref="J45:J46"/>
    <mergeCell ref="C66:C67"/>
    <mergeCell ref="D66:D67"/>
    <mergeCell ref="E66:E67"/>
    <mergeCell ref="G66:G67"/>
    <mergeCell ref="H66:H67"/>
    <mergeCell ref="I66:I67"/>
    <mergeCell ref="J66:J67"/>
    <mergeCell ref="C45:C46"/>
    <mergeCell ref="D45:D46"/>
    <mergeCell ref="E45:E46"/>
    <mergeCell ref="G45:G46"/>
    <mergeCell ref="H45:H46"/>
    <mergeCell ref="I45:I46"/>
    <mergeCell ref="J43:J44"/>
    <mergeCell ref="E55:F55"/>
    <mergeCell ref="C47:C48"/>
    <mergeCell ref="D47:D48"/>
    <mergeCell ref="E47:E48"/>
    <mergeCell ref="G47:G48"/>
    <mergeCell ref="H47:H48"/>
    <mergeCell ref="I47:I48"/>
    <mergeCell ref="J47:J48"/>
    <mergeCell ref="C43:C44"/>
    <mergeCell ref="D43:D44"/>
    <mergeCell ref="E43:E44"/>
    <mergeCell ref="G43:G44"/>
    <mergeCell ref="H43:H44"/>
    <mergeCell ref="I43:I44"/>
    <mergeCell ref="J58:J59"/>
    <mergeCell ref="C58:C59"/>
    <mergeCell ref="D58:D59"/>
    <mergeCell ref="E58:E59"/>
    <mergeCell ref="G58:G59"/>
    <mergeCell ref="H58:H59"/>
    <mergeCell ref="I58:I59"/>
    <mergeCell ref="J68:J69"/>
    <mergeCell ref="C60:C61"/>
    <mergeCell ref="D60:D61"/>
    <mergeCell ref="E60:E61"/>
    <mergeCell ref="G60:G61"/>
    <mergeCell ref="H60:H61"/>
    <mergeCell ref="I60:I61"/>
    <mergeCell ref="J60:J61"/>
    <mergeCell ref="C68:C69"/>
    <mergeCell ref="D68:D69"/>
    <mergeCell ref="E68:E69"/>
    <mergeCell ref="G68:G69"/>
    <mergeCell ref="H68:H69"/>
    <mergeCell ref="I68:I69"/>
    <mergeCell ref="G78:G79"/>
    <mergeCell ref="H78:H79"/>
    <mergeCell ref="I78:I79"/>
    <mergeCell ref="J78:J79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4:I75"/>
    <mergeCell ref="J74:J75"/>
    <mergeCell ref="J80:J81"/>
    <mergeCell ref="C84:C85"/>
    <mergeCell ref="D84:D85"/>
    <mergeCell ref="E84:E85"/>
    <mergeCell ref="G84:G85"/>
    <mergeCell ref="H84:H85"/>
    <mergeCell ref="I84:I85"/>
    <mergeCell ref="J84:J85"/>
    <mergeCell ref="C80:C81"/>
    <mergeCell ref="D80:D81"/>
    <mergeCell ref="E80:E81"/>
    <mergeCell ref="G80:G81"/>
    <mergeCell ref="H80:H81"/>
    <mergeCell ref="I80:I81"/>
    <mergeCell ref="J72:J73"/>
    <mergeCell ref="C82:C83"/>
    <mergeCell ref="D82:D83"/>
    <mergeCell ref="E82:E83"/>
    <mergeCell ref="G82:G83"/>
    <mergeCell ref="H82:H83"/>
    <mergeCell ref="I82:I83"/>
    <mergeCell ref="J82:J83"/>
    <mergeCell ref="C72:C73"/>
    <mergeCell ref="D72:D73"/>
    <mergeCell ref="E72:E73"/>
    <mergeCell ref="G72:G73"/>
    <mergeCell ref="H72:H73"/>
    <mergeCell ref="I72:I73"/>
    <mergeCell ref="J76:J77"/>
    <mergeCell ref="C78:C79"/>
    <mergeCell ref="D78:D79"/>
    <mergeCell ref="E78:E79"/>
    <mergeCell ref="G88:G89"/>
    <mergeCell ref="H88:H89"/>
    <mergeCell ref="I88:I89"/>
    <mergeCell ref="J88:J89"/>
    <mergeCell ref="C90:C91"/>
    <mergeCell ref="D90:D91"/>
    <mergeCell ref="E90:E91"/>
    <mergeCell ref="G90:G91"/>
    <mergeCell ref="H90:H91"/>
    <mergeCell ref="I90:I91"/>
    <mergeCell ref="J86:J87"/>
    <mergeCell ref="C70:C71"/>
    <mergeCell ref="D70:D71"/>
    <mergeCell ref="E70:E71"/>
    <mergeCell ref="G70:G71"/>
    <mergeCell ref="H70:H71"/>
    <mergeCell ref="I70:I71"/>
    <mergeCell ref="J70:J71"/>
    <mergeCell ref="C86:C87"/>
    <mergeCell ref="D86:D87"/>
    <mergeCell ref="E86:E87"/>
    <mergeCell ref="G86:G87"/>
    <mergeCell ref="H86:H87"/>
    <mergeCell ref="I86:I87"/>
    <mergeCell ref="J94:J95"/>
    <mergeCell ref="C64:C65"/>
    <mergeCell ref="D64:D65"/>
    <mergeCell ref="E64:E65"/>
    <mergeCell ref="G64:G65"/>
    <mergeCell ref="H64:H65"/>
    <mergeCell ref="I64:I65"/>
    <mergeCell ref="J64:J65"/>
    <mergeCell ref="C94:C95"/>
    <mergeCell ref="D94:D95"/>
    <mergeCell ref="E94:E95"/>
    <mergeCell ref="G94:G95"/>
    <mergeCell ref="H94:H95"/>
    <mergeCell ref="I94:I95"/>
    <mergeCell ref="J92:J93"/>
    <mergeCell ref="C96:C97"/>
    <mergeCell ref="D96:D97"/>
    <mergeCell ref="E96:E97"/>
    <mergeCell ref="G96:G97"/>
    <mergeCell ref="H96:H97"/>
    <mergeCell ref="I96:I97"/>
    <mergeCell ref="J96:J97"/>
    <mergeCell ref="C92:C93"/>
    <mergeCell ref="D92:D93"/>
    <mergeCell ref="E92:E93"/>
    <mergeCell ref="G92:G93"/>
    <mergeCell ref="H92:H93"/>
    <mergeCell ref="I92:I93"/>
    <mergeCell ref="J90:J91"/>
    <mergeCell ref="C88:C89"/>
    <mergeCell ref="D88:D89"/>
    <mergeCell ref="E88:E89"/>
    <mergeCell ref="J104:J105"/>
    <mergeCell ref="C102:C103"/>
    <mergeCell ref="D102:D103"/>
    <mergeCell ref="E102:E103"/>
    <mergeCell ref="G102:G103"/>
    <mergeCell ref="H102:H103"/>
    <mergeCell ref="I102:I103"/>
    <mergeCell ref="J100:J101"/>
    <mergeCell ref="C98:C99"/>
    <mergeCell ref="D98:D99"/>
    <mergeCell ref="E98:E99"/>
    <mergeCell ref="G98:G99"/>
    <mergeCell ref="H98:H99"/>
    <mergeCell ref="I98:I99"/>
    <mergeCell ref="J98:J99"/>
    <mergeCell ref="C100:C101"/>
    <mergeCell ref="D100:D101"/>
    <mergeCell ref="E100:E101"/>
    <mergeCell ref="G100:G101"/>
    <mergeCell ref="H100:H101"/>
    <mergeCell ref="I100:I101"/>
    <mergeCell ref="D115:D116"/>
    <mergeCell ref="E115:E116"/>
    <mergeCell ref="G115:G116"/>
    <mergeCell ref="H115:H116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102:J103"/>
    <mergeCell ref="C104:C105"/>
    <mergeCell ref="D104:D105"/>
    <mergeCell ref="E104:E105"/>
    <mergeCell ref="G104:G105"/>
    <mergeCell ref="H104:H105"/>
    <mergeCell ref="I104:I105"/>
    <mergeCell ref="J119:J120"/>
    <mergeCell ref="C109:C110"/>
    <mergeCell ref="D109:D110"/>
    <mergeCell ref="E109:E110"/>
    <mergeCell ref="G109:G110"/>
    <mergeCell ref="H109:H110"/>
    <mergeCell ref="I109:I110"/>
    <mergeCell ref="J109:J110"/>
    <mergeCell ref="C119:C120"/>
    <mergeCell ref="D119:D120"/>
    <mergeCell ref="E119:E120"/>
    <mergeCell ref="G119:G120"/>
    <mergeCell ref="H119:H120"/>
    <mergeCell ref="I119:I120"/>
    <mergeCell ref="I115:I116"/>
    <mergeCell ref="J115:J116"/>
    <mergeCell ref="C117:C118"/>
    <mergeCell ref="D117:D118"/>
    <mergeCell ref="E117:E118"/>
    <mergeCell ref="G117:G118"/>
    <mergeCell ref="H117:H118"/>
    <mergeCell ref="I117:I118"/>
    <mergeCell ref="J117:J118"/>
    <mergeCell ref="E108:F108"/>
    <mergeCell ref="C115:C116"/>
    <mergeCell ref="J121:J122"/>
    <mergeCell ref="C133:C134"/>
    <mergeCell ref="D133:D134"/>
    <mergeCell ref="E133:E134"/>
    <mergeCell ref="G133:G134"/>
    <mergeCell ref="H133:H134"/>
    <mergeCell ref="I133:I134"/>
    <mergeCell ref="J133:J134"/>
    <mergeCell ref="C121:C122"/>
    <mergeCell ref="D121:D122"/>
    <mergeCell ref="E121:E122"/>
    <mergeCell ref="G121:G122"/>
    <mergeCell ref="H121:H122"/>
    <mergeCell ref="I121:I122"/>
    <mergeCell ref="J123:J124"/>
    <mergeCell ref="C131:C132"/>
    <mergeCell ref="D131:D132"/>
    <mergeCell ref="E131:E132"/>
    <mergeCell ref="G131:G132"/>
    <mergeCell ref="H131:H132"/>
    <mergeCell ref="I131:I132"/>
    <mergeCell ref="J131:J132"/>
    <mergeCell ref="C123:C124"/>
    <mergeCell ref="D123:D124"/>
    <mergeCell ref="E123:E124"/>
    <mergeCell ref="G123:G124"/>
    <mergeCell ref="H123:H124"/>
    <mergeCell ref="I123:I124"/>
    <mergeCell ref="C139:C140"/>
    <mergeCell ref="D139:D140"/>
    <mergeCell ref="E139:E140"/>
    <mergeCell ref="G139:G140"/>
    <mergeCell ref="H139:H140"/>
    <mergeCell ref="I139:I140"/>
    <mergeCell ref="J135:J136"/>
    <mergeCell ref="C137:C138"/>
    <mergeCell ref="D137:D138"/>
    <mergeCell ref="E137:E138"/>
    <mergeCell ref="G137:G138"/>
    <mergeCell ref="H137:H138"/>
    <mergeCell ref="I137:I138"/>
    <mergeCell ref="J137:J138"/>
    <mergeCell ref="C135:C136"/>
    <mergeCell ref="D135:D136"/>
    <mergeCell ref="E135:E136"/>
    <mergeCell ref="G135:G136"/>
    <mergeCell ref="H135:H136"/>
    <mergeCell ref="I135:I136"/>
    <mergeCell ref="G151:G152"/>
    <mergeCell ref="H151:H152"/>
    <mergeCell ref="I151:I152"/>
    <mergeCell ref="J151:J152"/>
    <mergeCell ref="C147:C148"/>
    <mergeCell ref="D147:D148"/>
    <mergeCell ref="E147:E148"/>
    <mergeCell ref="G147:G148"/>
    <mergeCell ref="H147:H148"/>
    <mergeCell ref="I147:I148"/>
    <mergeCell ref="J127:J128"/>
    <mergeCell ref="C129:C130"/>
    <mergeCell ref="D129:D130"/>
    <mergeCell ref="E129:E130"/>
    <mergeCell ref="G129:G130"/>
    <mergeCell ref="H129:H130"/>
    <mergeCell ref="I129:I130"/>
    <mergeCell ref="J129:J130"/>
    <mergeCell ref="C127:C128"/>
    <mergeCell ref="D127:D128"/>
    <mergeCell ref="E127:E128"/>
    <mergeCell ref="G127:G128"/>
    <mergeCell ref="H127:H128"/>
    <mergeCell ref="I127:I128"/>
    <mergeCell ref="J139:J140"/>
    <mergeCell ref="C143:C144"/>
    <mergeCell ref="D143:D144"/>
    <mergeCell ref="E143:E144"/>
    <mergeCell ref="G143:G144"/>
    <mergeCell ref="H143:H144"/>
    <mergeCell ref="I143:I144"/>
    <mergeCell ref="J143:J144"/>
    <mergeCell ref="J149:J150"/>
    <mergeCell ref="C155:C156"/>
    <mergeCell ref="D155:D156"/>
    <mergeCell ref="E155:E156"/>
    <mergeCell ref="G155:G156"/>
    <mergeCell ref="H155:H156"/>
    <mergeCell ref="I155:I156"/>
    <mergeCell ref="J155:J156"/>
    <mergeCell ref="C149:C150"/>
    <mergeCell ref="D149:D150"/>
    <mergeCell ref="E149:E150"/>
    <mergeCell ref="G149:G150"/>
    <mergeCell ref="H149:H150"/>
    <mergeCell ref="I149:I150"/>
    <mergeCell ref="J125:J126"/>
    <mergeCell ref="C153:C154"/>
    <mergeCell ref="D153:D154"/>
    <mergeCell ref="E153:E154"/>
    <mergeCell ref="G153:G154"/>
    <mergeCell ref="H153:H154"/>
    <mergeCell ref="I153:I154"/>
    <mergeCell ref="J153:J154"/>
    <mergeCell ref="C125:C126"/>
    <mergeCell ref="D125:D126"/>
    <mergeCell ref="E125:E126"/>
    <mergeCell ref="G125:G126"/>
    <mergeCell ref="H125:H126"/>
    <mergeCell ref="I125:I126"/>
    <mergeCell ref="J147:J148"/>
    <mergeCell ref="C151:C152"/>
    <mergeCell ref="D151:D152"/>
    <mergeCell ref="E151:E152"/>
    <mergeCell ref="J162:J163"/>
    <mergeCell ref="E161:F161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45:J146"/>
    <mergeCell ref="C157:C158"/>
    <mergeCell ref="D157:D158"/>
    <mergeCell ref="E157:E158"/>
    <mergeCell ref="G157:G158"/>
    <mergeCell ref="H157:H158"/>
    <mergeCell ref="I157:I158"/>
    <mergeCell ref="J157:J158"/>
    <mergeCell ref="C145:C146"/>
    <mergeCell ref="D145:D146"/>
    <mergeCell ref="E145:E146"/>
    <mergeCell ref="G145:G146"/>
    <mergeCell ref="H145:H146"/>
    <mergeCell ref="I145:I146"/>
    <mergeCell ref="H182:H183"/>
    <mergeCell ref="I182:I183"/>
    <mergeCell ref="J174:J175"/>
    <mergeCell ref="C178:C179"/>
    <mergeCell ref="D178:D179"/>
    <mergeCell ref="E178:E179"/>
    <mergeCell ref="G178:G179"/>
    <mergeCell ref="H178:H179"/>
    <mergeCell ref="I178:I179"/>
    <mergeCell ref="J178:J179"/>
    <mergeCell ref="C174:C175"/>
    <mergeCell ref="D174:D175"/>
    <mergeCell ref="E174:E175"/>
    <mergeCell ref="G174:G175"/>
    <mergeCell ref="H174:H175"/>
    <mergeCell ref="I174:I175"/>
    <mergeCell ref="J166:J167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C190:C191"/>
    <mergeCell ref="D190:D191"/>
    <mergeCell ref="E190:E191"/>
    <mergeCell ref="G190:G191"/>
    <mergeCell ref="H190:H191"/>
    <mergeCell ref="I190:I191"/>
    <mergeCell ref="J180:J181"/>
    <mergeCell ref="C141:C142"/>
    <mergeCell ref="D141:D142"/>
    <mergeCell ref="E141:E142"/>
    <mergeCell ref="G141:G142"/>
    <mergeCell ref="H141:H142"/>
    <mergeCell ref="I141:I142"/>
    <mergeCell ref="J141:J142"/>
    <mergeCell ref="C180:C181"/>
    <mergeCell ref="D180:D181"/>
    <mergeCell ref="E180:E181"/>
    <mergeCell ref="G180:G181"/>
    <mergeCell ref="H180:H181"/>
    <mergeCell ref="I180:I181"/>
    <mergeCell ref="J182:J183"/>
    <mergeCell ref="C176:C177"/>
    <mergeCell ref="D176:D177"/>
    <mergeCell ref="E176:E177"/>
    <mergeCell ref="G176:G177"/>
    <mergeCell ref="H176:H177"/>
    <mergeCell ref="I176:I177"/>
    <mergeCell ref="J176:J177"/>
    <mergeCell ref="C182:C183"/>
    <mergeCell ref="D182:D183"/>
    <mergeCell ref="E182:E183"/>
    <mergeCell ref="G182:G183"/>
    <mergeCell ref="J184:J185"/>
    <mergeCell ref="C196:C197"/>
    <mergeCell ref="D196:D197"/>
    <mergeCell ref="E196:E197"/>
    <mergeCell ref="G196:G197"/>
    <mergeCell ref="H196:H197"/>
    <mergeCell ref="I196:I197"/>
    <mergeCell ref="J196:J197"/>
    <mergeCell ref="C184:C185"/>
    <mergeCell ref="D184:D185"/>
    <mergeCell ref="E184:E185"/>
    <mergeCell ref="G184:G185"/>
    <mergeCell ref="H184:H185"/>
    <mergeCell ref="I184:I185"/>
    <mergeCell ref="J188:J189"/>
    <mergeCell ref="C172:C173"/>
    <mergeCell ref="D172:D173"/>
    <mergeCell ref="E172:E173"/>
    <mergeCell ref="G172:G173"/>
    <mergeCell ref="H172:H173"/>
    <mergeCell ref="I172:I173"/>
    <mergeCell ref="J172:J173"/>
    <mergeCell ref="C188:C189"/>
    <mergeCell ref="D188:D189"/>
    <mergeCell ref="E188:E189"/>
    <mergeCell ref="G188:G189"/>
    <mergeCell ref="H188:H189"/>
    <mergeCell ref="I188:I189"/>
    <mergeCell ref="J190:J191"/>
    <mergeCell ref="C192:C193"/>
    <mergeCell ref="D192:D193"/>
    <mergeCell ref="E192:E193"/>
    <mergeCell ref="J170:J171"/>
    <mergeCell ref="C204:C205"/>
    <mergeCell ref="D204:D205"/>
    <mergeCell ref="E204:E205"/>
    <mergeCell ref="G204:G205"/>
    <mergeCell ref="H204:H205"/>
    <mergeCell ref="I204:I205"/>
    <mergeCell ref="J204:J205"/>
    <mergeCell ref="C170:C171"/>
    <mergeCell ref="D170:D171"/>
    <mergeCell ref="E170:E171"/>
    <mergeCell ref="G170:G171"/>
    <mergeCell ref="H170:H171"/>
    <mergeCell ref="I170:I171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G192:G193"/>
    <mergeCell ref="H192:H193"/>
    <mergeCell ref="I192:I193"/>
    <mergeCell ref="J192:J193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06:J207"/>
    <mergeCell ref="C210:C211"/>
    <mergeCell ref="D210:D211"/>
    <mergeCell ref="E210:E211"/>
    <mergeCell ref="G210:G211"/>
    <mergeCell ref="H210:H211"/>
    <mergeCell ref="I210:I211"/>
    <mergeCell ref="J210:J211"/>
    <mergeCell ref="C206:C207"/>
    <mergeCell ref="D206:D207"/>
    <mergeCell ref="E206:E207"/>
    <mergeCell ref="G206:G207"/>
    <mergeCell ref="H206:H207"/>
    <mergeCell ref="I206:I207"/>
    <mergeCell ref="J229:J230"/>
    <mergeCell ref="E214:F214"/>
    <mergeCell ref="C223:C224"/>
    <mergeCell ref="D223:D224"/>
    <mergeCell ref="E223:E224"/>
    <mergeCell ref="G223:G224"/>
    <mergeCell ref="H223:H224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186:J187"/>
    <mergeCell ref="C198:C199"/>
    <mergeCell ref="D198:D199"/>
    <mergeCell ref="E198:E199"/>
    <mergeCell ref="G198:G199"/>
    <mergeCell ref="H198:H199"/>
    <mergeCell ref="I198:I199"/>
    <mergeCell ref="J198:J199"/>
    <mergeCell ref="C186:C187"/>
    <mergeCell ref="D186:D187"/>
    <mergeCell ref="E186:E187"/>
    <mergeCell ref="G186:G187"/>
    <mergeCell ref="H186:H187"/>
    <mergeCell ref="I186:I187"/>
    <mergeCell ref="J194:J195"/>
    <mergeCell ref="C233:C234"/>
    <mergeCell ref="D233:D234"/>
    <mergeCell ref="E233:E234"/>
    <mergeCell ref="G233:G234"/>
    <mergeCell ref="H233:H234"/>
    <mergeCell ref="I233:I234"/>
    <mergeCell ref="J233:J234"/>
    <mergeCell ref="C194:C195"/>
    <mergeCell ref="D194:D195"/>
    <mergeCell ref="E194:E195"/>
    <mergeCell ref="G194:G195"/>
    <mergeCell ref="H194:H195"/>
    <mergeCell ref="I194:I195"/>
    <mergeCell ref="I223:I224"/>
    <mergeCell ref="J223:J224"/>
    <mergeCell ref="C229:C230"/>
    <mergeCell ref="D229:D230"/>
    <mergeCell ref="J243:J244"/>
    <mergeCell ref="C241:C242"/>
    <mergeCell ref="D241:D242"/>
    <mergeCell ref="E241:E242"/>
    <mergeCell ref="G241:G242"/>
    <mergeCell ref="H241:H242"/>
    <mergeCell ref="I241:I242"/>
    <mergeCell ref="J241:J242"/>
    <mergeCell ref="C243:C244"/>
    <mergeCell ref="D243:D244"/>
    <mergeCell ref="E243:E244"/>
    <mergeCell ref="G243:G244"/>
    <mergeCell ref="H243:H244"/>
    <mergeCell ref="I243:I244"/>
    <mergeCell ref="J239:J240"/>
    <mergeCell ref="C208:C209"/>
    <mergeCell ref="D208:D209"/>
    <mergeCell ref="E208:E209"/>
    <mergeCell ref="G208:G209"/>
    <mergeCell ref="H208:H209"/>
    <mergeCell ref="I208:I209"/>
    <mergeCell ref="J208:J209"/>
    <mergeCell ref="C239:C240"/>
    <mergeCell ref="D239:D240"/>
    <mergeCell ref="E239:E240"/>
    <mergeCell ref="G239:G240"/>
    <mergeCell ref="H239:H240"/>
    <mergeCell ref="I239:I240"/>
    <mergeCell ref="E229:E230"/>
    <mergeCell ref="G229:G230"/>
    <mergeCell ref="H229:H230"/>
    <mergeCell ref="I229:I230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H235:H236"/>
    <mergeCell ref="I235:I236"/>
    <mergeCell ref="J235:J236"/>
    <mergeCell ref="C231:C232"/>
    <mergeCell ref="D231:D232"/>
    <mergeCell ref="E231:E232"/>
    <mergeCell ref="G231:G232"/>
    <mergeCell ref="H231:H232"/>
    <mergeCell ref="I231:I232"/>
    <mergeCell ref="C225:C226"/>
    <mergeCell ref="D225:D226"/>
    <mergeCell ref="E225:E226"/>
    <mergeCell ref="G225:G226"/>
    <mergeCell ref="H225:H226"/>
    <mergeCell ref="I225:I226"/>
    <mergeCell ref="J225:J226"/>
    <mergeCell ref="C257:C258"/>
    <mergeCell ref="D257:D258"/>
    <mergeCell ref="E257:E258"/>
    <mergeCell ref="G257:G258"/>
    <mergeCell ref="H257:H258"/>
    <mergeCell ref="I257:I258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C237:C238"/>
    <mergeCell ref="D237:D238"/>
    <mergeCell ref="E237:E238"/>
    <mergeCell ref="G237:G238"/>
    <mergeCell ref="H237:H238"/>
    <mergeCell ref="I237:I238"/>
    <mergeCell ref="J237:J238"/>
    <mergeCell ref="D253:D254"/>
    <mergeCell ref="E253:E254"/>
    <mergeCell ref="G253:G254"/>
    <mergeCell ref="G261:G262"/>
    <mergeCell ref="H261:H262"/>
    <mergeCell ref="I261:I262"/>
    <mergeCell ref="J259:J260"/>
    <mergeCell ref="C227:C228"/>
    <mergeCell ref="D227:D228"/>
    <mergeCell ref="E227:E228"/>
    <mergeCell ref="G227:G228"/>
    <mergeCell ref="H227:H228"/>
    <mergeCell ref="I227:I228"/>
    <mergeCell ref="J227:J228"/>
    <mergeCell ref="C259:C260"/>
    <mergeCell ref="D259:D260"/>
    <mergeCell ref="E259:E260"/>
    <mergeCell ref="G259:G260"/>
    <mergeCell ref="H259:H260"/>
    <mergeCell ref="I259:I260"/>
    <mergeCell ref="J231:J232"/>
    <mergeCell ref="C235:C236"/>
    <mergeCell ref="D235:D236"/>
    <mergeCell ref="E235:E236"/>
    <mergeCell ref="G235:G236"/>
    <mergeCell ref="J245:J246"/>
    <mergeCell ref="J257:J258"/>
    <mergeCell ref="H253:H254"/>
    <mergeCell ref="I253:I254"/>
    <mergeCell ref="E267:F267"/>
    <mergeCell ref="C270:C271"/>
    <mergeCell ref="D270:D271"/>
    <mergeCell ref="E270:E271"/>
    <mergeCell ref="G270:G271"/>
    <mergeCell ref="H270:H271"/>
    <mergeCell ref="I270:I271"/>
    <mergeCell ref="J270:J271"/>
    <mergeCell ref="C245:C246"/>
    <mergeCell ref="D245:D246"/>
    <mergeCell ref="E245:E246"/>
    <mergeCell ref="G245:G246"/>
    <mergeCell ref="H245:H246"/>
    <mergeCell ref="I245:I246"/>
    <mergeCell ref="J268:J269"/>
    <mergeCell ref="C251:C252"/>
    <mergeCell ref="D251:D252"/>
    <mergeCell ref="E251:E252"/>
    <mergeCell ref="G251:G252"/>
    <mergeCell ref="H251:H252"/>
    <mergeCell ref="I251:I252"/>
    <mergeCell ref="J251:J252"/>
    <mergeCell ref="C268:C269"/>
    <mergeCell ref="D268:D269"/>
    <mergeCell ref="E268:E269"/>
    <mergeCell ref="G268:G269"/>
    <mergeCell ref="H268:H269"/>
    <mergeCell ref="I268:I269"/>
    <mergeCell ref="J261:J262"/>
    <mergeCell ref="C261:C262"/>
    <mergeCell ref="D261:D262"/>
    <mergeCell ref="E261:E262"/>
    <mergeCell ref="J276:J27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C274:C275"/>
    <mergeCell ref="D274:D275"/>
    <mergeCell ref="E274:E275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63:J264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80:J281"/>
    <mergeCell ref="C282:C283"/>
    <mergeCell ref="D282:D283"/>
    <mergeCell ref="E282:E283"/>
    <mergeCell ref="G282:G283"/>
    <mergeCell ref="H282:H283"/>
    <mergeCell ref="I282:I283"/>
    <mergeCell ref="J282:J283"/>
    <mergeCell ref="C280:C281"/>
    <mergeCell ref="D280:D281"/>
    <mergeCell ref="E280:E281"/>
    <mergeCell ref="G280:G281"/>
    <mergeCell ref="H280:H281"/>
    <mergeCell ref="I280:I281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G294:G295"/>
    <mergeCell ref="H294:H295"/>
    <mergeCell ref="I294:I295"/>
    <mergeCell ref="J292:J293"/>
    <mergeCell ref="C288:C289"/>
    <mergeCell ref="D288:D289"/>
    <mergeCell ref="E288:E289"/>
    <mergeCell ref="G288:G289"/>
    <mergeCell ref="H288:H289"/>
    <mergeCell ref="I288:I289"/>
    <mergeCell ref="J288:J289"/>
    <mergeCell ref="C292:C293"/>
    <mergeCell ref="D292:D293"/>
    <mergeCell ref="E292:E293"/>
    <mergeCell ref="G292:G293"/>
    <mergeCell ref="H292:H293"/>
    <mergeCell ref="I292:I293"/>
    <mergeCell ref="C304:C305"/>
    <mergeCell ref="D304:D305"/>
    <mergeCell ref="E304:E305"/>
    <mergeCell ref="G304:G305"/>
    <mergeCell ref="H304:H305"/>
    <mergeCell ref="I304:I305"/>
    <mergeCell ref="J304:J305"/>
    <mergeCell ref="C300:C301"/>
    <mergeCell ref="D300:D301"/>
    <mergeCell ref="C263:C264"/>
    <mergeCell ref="D263:D264"/>
    <mergeCell ref="E263:E264"/>
    <mergeCell ref="G263:G264"/>
    <mergeCell ref="H263:H264"/>
    <mergeCell ref="I263:I264"/>
    <mergeCell ref="J302:J303"/>
    <mergeCell ref="C298:C299"/>
    <mergeCell ref="D298:D299"/>
    <mergeCell ref="E298:E299"/>
    <mergeCell ref="G298:G299"/>
    <mergeCell ref="H298:H299"/>
    <mergeCell ref="I298:I299"/>
    <mergeCell ref="J298:J299"/>
    <mergeCell ref="C302:C303"/>
    <mergeCell ref="D302:D303"/>
    <mergeCell ref="E302:E303"/>
    <mergeCell ref="G302:G303"/>
    <mergeCell ref="H302:H303"/>
    <mergeCell ref="I302:I303"/>
    <mergeCell ref="J294:J295"/>
    <mergeCell ref="C296:C297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I290:I291"/>
    <mergeCell ref="J290:J291"/>
    <mergeCell ref="E300:E301"/>
    <mergeCell ref="G300:G301"/>
    <mergeCell ref="H300:H301"/>
    <mergeCell ref="I300:I301"/>
    <mergeCell ref="J300:J301"/>
    <mergeCell ref="C290:C291"/>
    <mergeCell ref="D290:D291"/>
    <mergeCell ref="E290:E291"/>
    <mergeCell ref="G290:G291"/>
    <mergeCell ref="H290:H291"/>
    <mergeCell ref="C316:C317"/>
    <mergeCell ref="J316:J317"/>
    <mergeCell ref="D316:D317"/>
    <mergeCell ref="E316:E317"/>
    <mergeCell ref="G316:G317"/>
    <mergeCell ref="H316:H317"/>
    <mergeCell ref="I316:I317"/>
    <mergeCell ref="J312:J313"/>
    <mergeCell ref="C314:C315"/>
    <mergeCell ref="D314:D315"/>
    <mergeCell ref="E314:E315"/>
    <mergeCell ref="G314:G315"/>
    <mergeCell ref="H314:H315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WEEK (44)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2026-08-18T10:44:14Z</cp:lastPrinted>
  <dcterms:created xsi:type="dcterms:W3CDTF">2022-03-07T01:28:40Z</dcterms:created>
  <dcterms:modified xsi:type="dcterms:W3CDTF">2026-08-18T10:49:24Z</dcterms:modified>
  <cp:category/>
  <cp:contentStatus/>
</cp:coreProperties>
</file>