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anie\Documents\"/>
    </mc:Choice>
  </mc:AlternateContent>
  <xr:revisionPtr revIDLastSave="0" documentId="8_{7491DEB9-EC9F-4176-8953-1455900302B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33" i="1"/>
  <c r="U35" i="1"/>
  <c r="U36" i="1"/>
  <c r="U37" i="1"/>
  <c r="U38" i="1"/>
  <c r="R39" i="1" l="1"/>
  <c r="S39" i="1"/>
  <c r="T39" i="1"/>
  <c r="K39" i="1"/>
  <c r="L39" i="1"/>
  <c r="M39" i="1"/>
  <c r="N39" i="1"/>
  <c r="I53" i="1" l="1"/>
  <c r="H53" i="1"/>
  <c r="P53" i="1"/>
  <c r="O53" i="1"/>
  <c r="P49" i="1"/>
  <c r="O49" i="1"/>
  <c r="I49" i="1"/>
  <c r="H49" i="1"/>
  <c r="P45" i="1"/>
  <c r="O45" i="1"/>
  <c r="H45" i="1"/>
  <c r="P42" i="1"/>
  <c r="O42" i="1"/>
  <c r="H39" i="1"/>
  <c r="I42" i="1"/>
  <c r="H42" i="1"/>
  <c r="I45" i="1"/>
  <c r="T53" i="1"/>
  <c r="S53" i="1"/>
  <c r="R53" i="1"/>
  <c r="Q53" i="1"/>
  <c r="N53" i="1"/>
  <c r="M53" i="1"/>
  <c r="L53" i="1"/>
  <c r="K53" i="1"/>
  <c r="J53" i="1"/>
  <c r="T49" i="1"/>
  <c r="S49" i="1"/>
  <c r="R49" i="1"/>
  <c r="Q49" i="1"/>
  <c r="N49" i="1"/>
  <c r="M49" i="1"/>
  <c r="L49" i="1"/>
  <c r="K49" i="1"/>
  <c r="J49" i="1"/>
  <c r="T45" i="1"/>
  <c r="S45" i="1"/>
  <c r="R45" i="1"/>
  <c r="Q45" i="1"/>
  <c r="N45" i="1"/>
  <c r="M45" i="1"/>
  <c r="L45" i="1"/>
  <c r="K45" i="1"/>
  <c r="J45" i="1"/>
  <c r="T42" i="1"/>
  <c r="S42" i="1"/>
  <c r="R42" i="1"/>
  <c r="Q42" i="1"/>
  <c r="N42" i="1"/>
  <c r="M42" i="1"/>
  <c r="L42" i="1"/>
  <c r="K42" i="1"/>
  <c r="P39" i="1"/>
  <c r="P7" i="1" s="1"/>
  <c r="O39" i="1"/>
  <c r="O7" i="1" s="1"/>
  <c r="I39" i="1"/>
  <c r="I7" i="1" s="1"/>
  <c r="T7" i="1"/>
  <c r="S7" i="1"/>
  <c r="R7" i="1"/>
  <c r="N7" i="1"/>
  <c r="M7" i="1"/>
  <c r="K7" i="1"/>
  <c r="Q7" i="1" l="1"/>
  <c r="F7" i="1"/>
  <c r="G7" i="1"/>
  <c r="J7" i="1"/>
  <c r="U10" i="1" l="1"/>
  <c r="U11" i="1"/>
  <c r="U12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8" i="1"/>
  <c r="F53" i="1" l="1"/>
  <c r="E49" i="1"/>
  <c r="G45" i="1"/>
  <c r="F45" i="1"/>
  <c r="N58" i="1"/>
  <c r="G49" i="1"/>
  <c r="F49" i="1"/>
  <c r="G53" i="1"/>
  <c r="E53" i="1"/>
  <c r="G42" i="1"/>
  <c r="F42" i="1"/>
  <c r="G39" i="1"/>
  <c r="F39" i="1"/>
  <c r="F58" i="1" l="1"/>
  <c r="G58" i="1"/>
  <c r="K58" i="1"/>
  <c r="M58" i="1"/>
  <c r="T58" i="1"/>
  <c r="U9" i="1"/>
  <c r="U41" i="1" l="1"/>
  <c r="U40" i="1"/>
  <c r="S58" i="1"/>
  <c r="R58" i="1"/>
  <c r="Q39" i="1"/>
  <c r="J39" i="1"/>
  <c r="E39" i="1"/>
  <c r="E7" i="1" l="1"/>
  <c r="E45" i="1" l="1"/>
  <c r="E42" i="1"/>
  <c r="Q58" i="1"/>
  <c r="P58" i="1"/>
  <c r="J42" i="1"/>
  <c r="J58" i="1" s="1"/>
  <c r="U47" i="1" l="1"/>
  <c r="U48" i="1"/>
  <c r="U50" i="1"/>
  <c r="U51" i="1"/>
  <c r="U52" i="1"/>
  <c r="O58" i="1"/>
  <c r="U43" i="1"/>
  <c r="U44" i="1"/>
  <c r="U46" i="1"/>
  <c r="U54" i="1"/>
  <c r="U57" i="1"/>
  <c r="E58" i="1" l="1"/>
  <c r="U53" i="1" l="1"/>
  <c r="U49" i="1"/>
  <c r="U45" i="1" l="1"/>
  <c r="U42" i="1" l="1"/>
  <c r="U39" i="1"/>
  <c r="I58" i="1"/>
  <c r="H7" i="1"/>
  <c r="H58" i="1" l="1"/>
  <c r="L7" i="1"/>
  <c r="U7" i="1" s="1"/>
  <c r="U34" i="1"/>
  <c r="L58" i="1" l="1"/>
</calcChain>
</file>

<file path=xl/sharedStrings.xml><?xml version="1.0" encoding="utf-8"?>
<sst xmlns="http://schemas.openxmlformats.org/spreadsheetml/2006/main" count="31" uniqueCount="31">
  <si>
    <t>Resource Name:</t>
  </si>
  <si>
    <t>Team:</t>
  </si>
  <si>
    <t>Year-Month:</t>
  </si>
  <si>
    <t>Task Name</t>
  </si>
  <si>
    <t>Leaves</t>
  </si>
  <si>
    <t>Admin Task</t>
  </si>
  <si>
    <t>Project Task</t>
  </si>
  <si>
    <t>Trainings</t>
  </si>
  <si>
    <t>Holidays</t>
  </si>
  <si>
    <t>X</t>
  </si>
  <si>
    <t>Sick Leave</t>
  </si>
  <si>
    <t>Vacation Leave</t>
  </si>
  <si>
    <t>Mandatory Leave</t>
  </si>
  <si>
    <t>Meetings</t>
  </si>
  <si>
    <t>ATM Dashboard v2</t>
  </si>
  <si>
    <t>2020-March</t>
  </si>
  <si>
    <t>Stand up (thru chat)</t>
  </si>
  <si>
    <t>Add modal tabs for the data profile</t>
  </si>
  <si>
    <t>Emergency Leave</t>
  </si>
  <si>
    <t>Set-Up IDEs</t>
  </si>
  <si>
    <t>Set-Up Postgres SQL</t>
  </si>
  <si>
    <t>Research about Java Spring</t>
  </si>
  <si>
    <t>Connection of Spring to Eclipse</t>
  </si>
  <si>
    <t>Create table (with data) in database</t>
  </si>
  <si>
    <t>Understand MVC in Spring Boot</t>
  </si>
  <si>
    <t>Create controller, model and repository</t>
  </si>
  <si>
    <t>Running the spring boot correctly</t>
  </si>
  <si>
    <t>Connecting Postgre to Spring</t>
  </si>
  <si>
    <t>Creating layout for frontend</t>
  </si>
  <si>
    <t xml:space="preserve">Connecting the table from Postgre to the view </t>
  </si>
  <si>
    <t>Danielle Louise C. Leones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</si>
</sst>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\ \(ddd\)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5" borderId="1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2" fillId="5" borderId="4" xfId="0" applyFont="1" applyFill="1" applyBorder="1"/>
    <xf numFmtId="0" fontId="0" fillId="5" borderId="0" xfId="0" applyFill="1" applyBorder="1"/>
    <xf numFmtId="0" fontId="0" fillId="5" borderId="5" xfId="0" applyFill="1" applyBorder="1"/>
    <xf numFmtId="0" fontId="2" fillId="5" borderId="6" xfId="0" applyFont="1" applyFill="1" applyBorder="1"/>
    <xf numFmtId="0" fontId="0" fillId="5" borderId="7" xfId="0" applyFill="1" applyBorder="1"/>
    <xf numFmtId="17" fontId="0" fillId="5" borderId="8" xfId="0" applyNumberFormat="1" applyFill="1" applyBorder="1"/>
    <xf numFmtId="164" fontId="3" fillId="3" borderId="9" xfId="0" applyNumberFormat="1" applyFont="1" applyFill="1" applyBorder="1" applyAlignment="1">
      <alignment textRotation="45"/>
    </xf>
    <xf numFmtId="0" fontId="0" fillId="4" borderId="0" xfId="0" applyFill="1"/>
    <xf numFmtId="0" fontId="4" fillId="4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left"/>
    </xf>
    <xf numFmtId="0" fontId="1" fillId="2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4" borderId="9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58"/>
  <sheetViews>
    <sheetView showGridLines="0" tabSelected="1" topLeftCell="A10" zoomScaleNormal="100" workbookViewId="0">
      <selection activeCell="S40" sqref="S40"/>
    </sheetView>
  </sheetViews>
  <sheetFormatPr defaultRowHeight="14.4" outlineLevelRow="1" x14ac:dyDescent="0.3"/>
  <cols>
    <col min="1" max="1" width="2.88671875" customWidth="1"/>
    <col min="2" max="2" width="11.5546875" customWidth="1"/>
    <col min="3" max="3" width="5.88671875" customWidth="1"/>
    <col min="4" max="4" width="42.5546875" customWidth="1"/>
    <col min="5" max="20" width="3.6640625" customWidth="1"/>
    <col min="21" max="21" width="3.44140625" customWidth="1"/>
  </cols>
  <sheetData>
    <row r="1" spans="2:21" ht="7.2" customHeight="1" thickBot="1" x14ac:dyDescent="0.35"/>
    <row r="2" spans="2:21" x14ac:dyDescent="0.3">
      <c r="B2" s="1" t="s">
        <v>0</v>
      </c>
      <c r="C2" s="2"/>
      <c r="D2" s="3" t="s">
        <v>30</v>
      </c>
    </row>
    <row r="3" spans="2:21" x14ac:dyDescent="0.3">
      <c r="B3" s="4" t="s">
        <v>1</v>
      </c>
      <c r="C3" s="5"/>
      <c r="D3" s="6" t="s">
        <v>14</v>
      </c>
    </row>
    <row r="4" spans="2:21" ht="15" thickBot="1" x14ac:dyDescent="0.35">
      <c r="B4" s="7" t="s">
        <v>2</v>
      </c>
      <c r="C4" s="8"/>
      <c r="D4" s="9" t="s">
        <v>15</v>
      </c>
    </row>
    <row r="6" spans="2:21" ht="53.25" customHeight="1" x14ac:dyDescent="0.3">
      <c r="B6" s="31" t="s">
        <v>3</v>
      </c>
      <c r="C6" s="31"/>
      <c r="D6" s="31"/>
      <c r="E6" s="10">
        <v>43906</v>
      </c>
      <c r="F6" s="10">
        <v>43907</v>
      </c>
      <c r="G6" s="10">
        <v>43908</v>
      </c>
      <c r="H6" s="10">
        <v>43909</v>
      </c>
      <c r="I6" s="10">
        <v>43910</v>
      </c>
      <c r="J6" s="10">
        <v>43911</v>
      </c>
      <c r="K6" s="10">
        <v>43912</v>
      </c>
      <c r="L6" s="10">
        <v>43913</v>
      </c>
      <c r="M6" s="10">
        <v>43914</v>
      </c>
      <c r="N6" s="10">
        <v>43915</v>
      </c>
      <c r="O6" s="10">
        <v>43916</v>
      </c>
      <c r="P6" s="10">
        <v>43917</v>
      </c>
      <c r="Q6" s="10">
        <v>43918</v>
      </c>
      <c r="R6" s="10">
        <v>43919</v>
      </c>
      <c r="S6" s="10">
        <v>43920</v>
      </c>
      <c r="T6" s="10">
        <v>43921</v>
      </c>
      <c r="U6" s="11"/>
    </row>
    <row r="7" spans="2:21" x14ac:dyDescent="0.3">
      <c r="B7" s="32" t="s">
        <v>6</v>
      </c>
      <c r="C7" s="32"/>
      <c r="D7" s="32"/>
      <c r="E7" s="16">
        <f>SUM(E8:E41)</f>
        <v>7</v>
      </c>
      <c r="F7" s="16">
        <f>SUM(F8:F38)</f>
        <v>8</v>
      </c>
      <c r="G7" s="16">
        <f>SUM(G8:G38)</f>
        <v>8</v>
      </c>
      <c r="H7" s="16">
        <f>SUM(H8:H41)</f>
        <v>8</v>
      </c>
      <c r="I7" s="16">
        <f>SUM(I8:I41)</f>
        <v>10</v>
      </c>
      <c r="J7" s="16">
        <f>SUM(J8:J38)</f>
        <v>0</v>
      </c>
      <c r="K7" s="16">
        <f>SUM(K8:K38)</f>
        <v>0</v>
      </c>
      <c r="L7" s="16">
        <f>SUM(L8:L38)</f>
        <v>8</v>
      </c>
      <c r="M7" s="16">
        <f>SUM(M8:M38)</f>
        <v>8</v>
      </c>
      <c r="N7" s="16">
        <f>SUM(N8:N38)</f>
        <v>8</v>
      </c>
      <c r="O7" s="16">
        <f>SUM(O8:O41)</f>
        <v>8</v>
      </c>
      <c r="P7" s="16">
        <f>SUM(P8:P41)</f>
        <v>10</v>
      </c>
      <c r="Q7" s="16">
        <f>SUM(Q8:Q38)</f>
        <v>0</v>
      </c>
      <c r="R7" s="16">
        <f>SUM(R8:R38)</f>
        <v>0</v>
      </c>
      <c r="S7" s="16">
        <f>SUM(S8:S38)</f>
        <v>8</v>
      </c>
      <c r="T7" s="16">
        <f>SUM(T8:T38)</f>
        <v>8</v>
      </c>
      <c r="U7" s="15">
        <f t="shared" ref="U7:U54" si="0">SUM(E7:T7)</f>
        <v>99</v>
      </c>
    </row>
    <row r="8" spans="2:21" outlineLevel="1" x14ac:dyDescent="0.3">
      <c r="B8" s="30" t="s">
        <v>17</v>
      </c>
      <c r="C8" s="30"/>
      <c r="D8" s="30"/>
      <c r="E8" s="13">
        <v>7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5">
        <f t="shared" si="0"/>
        <v>7</v>
      </c>
    </row>
    <row r="9" spans="2:21" outlineLevel="1" x14ac:dyDescent="0.3">
      <c r="B9" s="30" t="s">
        <v>18</v>
      </c>
      <c r="C9" s="30"/>
      <c r="D9" s="30"/>
      <c r="E9" s="13"/>
      <c r="F9" s="13">
        <v>8</v>
      </c>
      <c r="G9" s="13">
        <v>8</v>
      </c>
      <c r="H9" s="13">
        <v>8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5">
        <f t="shared" si="0"/>
        <v>24</v>
      </c>
    </row>
    <row r="10" spans="2:21" outlineLevel="1" x14ac:dyDescent="0.3">
      <c r="B10" s="24" t="s">
        <v>19</v>
      </c>
      <c r="C10" s="25"/>
      <c r="D10" s="26"/>
      <c r="E10" s="13"/>
      <c r="F10" s="13"/>
      <c r="G10" s="13"/>
      <c r="H10" s="13"/>
      <c r="I10" s="13">
        <v>3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5">
        <f t="shared" si="0"/>
        <v>3</v>
      </c>
    </row>
    <row r="11" spans="2:21" outlineLevel="1" x14ac:dyDescent="0.3">
      <c r="B11" s="30" t="s">
        <v>20</v>
      </c>
      <c r="C11" s="30"/>
      <c r="D11" s="30"/>
      <c r="E11" s="13"/>
      <c r="F11" s="13"/>
      <c r="G11" s="13"/>
      <c r="H11" s="13"/>
      <c r="I11" s="13">
        <v>3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5">
        <f t="shared" si="0"/>
        <v>3</v>
      </c>
    </row>
    <row r="12" spans="2:21" x14ac:dyDescent="0.3">
      <c r="B12" s="30" t="s">
        <v>21</v>
      </c>
      <c r="C12" s="30"/>
      <c r="D12" s="30"/>
      <c r="E12" s="13"/>
      <c r="F12" s="13"/>
      <c r="G12" s="13"/>
      <c r="H12" s="13"/>
      <c r="I12" s="13">
        <v>2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5">
        <f t="shared" si="0"/>
        <v>2</v>
      </c>
    </row>
    <row r="13" spans="2:21" x14ac:dyDescent="0.3">
      <c r="B13" s="33" t="s">
        <v>22</v>
      </c>
      <c r="C13" s="34"/>
      <c r="D13" s="35"/>
      <c r="E13" s="13"/>
      <c r="F13" s="13"/>
      <c r="G13" s="13"/>
      <c r="H13" s="13"/>
      <c r="I13" s="13"/>
      <c r="J13" s="13"/>
      <c r="K13" s="13"/>
      <c r="L13" s="13">
        <v>5</v>
      </c>
      <c r="M13" s="13"/>
      <c r="N13" s="13"/>
      <c r="O13" s="13"/>
      <c r="P13" s="13"/>
      <c r="Q13" s="13"/>
      <c r="R13" s="13"/>
      <c r="S13" s="13"/>
      <c r="T13" s="13"/>
      <c r="U13" s="15">
        <f t="shared" si="0"/>
        <v>5</v>
      </c>
    </row>
    <row r="14" spans="2:21" x14ac:dyDescent="0.3">
      <c r="B14" s="24" t="s">
        <v>23</v>
      </c>
      <c r="C14" s="25"/>
      <c r="D14" s="26"/>
      <c r="E14" s="13"/>
      <c r="F14" s="13"/>
      <c r="G14" s="13"/>
      <c r="H14" s="13"/>
      <c r="I14" s="13"/>
      <c r="J14" s="13"/>
      <c r="K14" s="13"/>
      <c r="L14" s="13">
        <v>3</v>
      </c>
      <c r="M14" s="13"/>
      <c r="N14" s="13"/>
      <c r="O14" s="13"/>
      <c r="P14" s="13"/>
      <c r="Q14" s="13"/>
      <c r="R14" s="13"/>
      <c r="S14" s="13"/>
      <c r="T14" s="13"/>
      <c r="U14" s="15">
        <f t="shared" si="0"/>
        <v>3</v>
      </c>
    </row>
    <row r="15" spans="2:21" x14ac:dyDescent="0.3">
      <c r="B15" s="21" t="s">
        <v>26</v>
      </c>
      <c r="C15" s="22"/>
      <c r="D15" s="23"/>
      <c r="E15" s="13"/>
      <c r="F15" s="13"/>
      <c r="G15" s="13"/>
      <c r="H15" s="13"/>
      <c r="I15" s="13"/>
      <c r="J15" s="13"/>
      <c r="K15" s="13"/>
      <c r="L15" s="13"/>
      <c r="M15" s="13">
        <v>3</v>
      </c>
      <c r="N15" s="13"/>
      <c r="O15" s="13"/>
      <c r="P15" s="13"/>
      <c r="Q15" s="13"/>
      <c r="R15" s="13"/>
      <c r="S15" s="13"/>
      <c r="T15" s="13"/>
      <c r="U15" s="15"/>
    </row>
    <row r="16" spans="2:21" x14ac:dyDescent="0.3">
      <c r="B16" s="24" t="s">
        <v>24</v>
      </c>
      <c r="C16" s="25"/>
      <c r="D16" s="26"/>
      <c r="E16" s="13"/>
      <c r="F16" s="13"/>
      <c r="G16" s="13"/>
      <c r="H16" s="13"/>
      <c r="I16" s="13"/>
      <c r="J16" s="13"/>
      <c r="K16" s="13"/>
      <c r="L16" s="13"/>
      <c r="M16" s="13">
        <v>5</v>
      </c>
      <c r="N16" s="13"/>
      <c r="O16" s="13"/>
      <c r="P16" s="13"/>
      <c r="Q16" s="13"/>
      <c r="R16" s="13"/>
      <c r="S16" s="13"/>
      <c r="T16" s="13"/>
      <c r="U16" s="15">
        <f t="shared" si="0"/>
        <v>5</v>
      </c>
    </row>
    <row r="17" spans="2:21" x14ac:dyDescent="0.3">
      <c r="B17" s="24" t="s">
        <v>25</v>
      </c>
      <c r="C17" s="25"/>
      <c r="D17" s="26"/>
      <c r="E17" s="13"/>
      <c r="F17" s="13"/>
      <c r="G17" s="13"/>
      <c r="H17" s="13"/>
      <c r="I17" s="13"/>
      <c r="J17" s="13"/>
      <c r="K17" s="13"/>
      <c r="L17" s="13"/>
      <c r="M17" s="13"/>
      <c r="N17" s="13">
        <v>8</v>
      </c>
      <c r="O17" s="13">
        <v>4</v>
      </c>
      <c r="P17" s="13"/>
      <c r="Q17" s="13"/>
      <c r="R17" s="13"/>
      <c r="S17" s="13"/>
      <c r="T17" s="13"/>
      <c r="U17" s="15">
        <f t="shared" si="0"/>
        <v>12</v>
      </c>
    </row>
    <row r="18" spans="2:21" x14ac:dyDescent="0.3">
      <c r="B18" s="24" t="s">
        <v>27</v>
      </c>
      <c r="C18" s="25"/>
      <c r="D18" s="26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>
        <v>4</v>
      </c>
      <c r="P18" s="13">
        <v>8</v>
      </c>
      <c r="Q18" s="13"/>
      <c r="R18" s="13"/>
      <c r="S18" s="13"/>
      <c r="T18" s="13"/>
      <c r="U18" s="15">
        <f t="shared" si="0"/>
        <v>12</v>
      </c>
    </row>
    <row r="19" spans="2:21" x14ac:dyDescent="0.3">
      <c r="B19" s="24" t="s">
        <v>28</v>
      </c>
      <c r="C19" s="25"/>
      <c r="D19" s="26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>
        <v>6</v>
      </c>
      <c r="T19" s="13"/>
      <c r="U19" s="15">
        <f t="shared" si="0"/>
        <v>6</v>
      </c>
    </row>
    <row r="20" spans="2:21" x14ac:dyDescent="0.3">
      <c r="B20" s="24" t="s">
        <v>29</v>
      </c>
      <c r="C20" s="25"/>
      <c r="D20" s="26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>
        <v>2</v>
      </c>
      <c r="T20" s="13">
        <v>8</v>
      </c>
      <c r="U20" s="15">
        <f t="shared" si="0"/>
        <v>10</v>
      </c>
    </row>
    <row r="21" spans="2:21" x14ac:dyDescent="0.3">
      <c r="B21" s="24"/>
      <c r="C21" s="25"/>
      <c r="D21" s="26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5">
        <f t="shared" si="0"/>
        <v>0</v>
      </c>
    </row>
    <row r="22" spans="2:21" x14ac:dyDescent="0.3">
      <c r="B22" s="24"/>
      <c r="C22" s="25"/>
      <c r="D22" s="26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5">
        <f t="shared" si="0"/>
        <v>0</v>
      </c>
    </row>
    <row r="23" spans="2:21" x14ac:dyDescent="0.3">
      <c r="B23" s="24"/>
      <c r="C23" s="25"/>
      <c r="D23" s="26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5">
        <f t="shared" si="0"/>
        <v>0</v>
      </c>
    </row>
    <row r="24" spans="2:21" x14ac:dyDescent="0.3">
      <c r="B24" s="24"/>
      <c r="C24" s="25"/>
      <c r="D24" s="26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5">
        <f t="shared" si="0"/>
        <v>0</v>
      </c>
    </row>
    <row r="25" spans="2:21" x14ac:dyDescent="0.3">
      <c r="B25" s="24"/>
      <c r="C25" s="25"/>
      <c r="D25" s="26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5">
        <f t="shared" si="0"/>
        <v>0</v>
      </c>
    </row>
    <row r="26" spans="2:21" x14ac:dyDescent="0.3">
      <c r="B26" s="24"/>
      <c r="C26" s="25"/>
      <c r="D26" s="26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5">
        <f t="shared" si="0"/>
        <v>0</v>
      </c>
    </row>
    <row r="27" spans="2:21" x14ac:dyDescent="0.3">
      <c r="B27" s="24"/>
      <c r="C27" s="25"/>
      <c r="D27" s="26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5">
        <f t="shared" si="0"/>
        <v>0</v>
      </c>
    </row>
    <row r="28" spans="2:21" x14ac:dyDescent="0.3">
      <c r="B28" s="24"/>
      <c r="C28" s="25"/>
      <c r="D28" s="26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5">
        <f t="shared" si="0"/>
        <v>0</v>
      </c>
    </row>
    <row r="29" spans="2:21" x14ac:dyDescent="0.3">
      <c r="B29" s="24"/>
      <c r="C29" s="25"/>
      <c r="D29" s="26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5">
        <f t="shared" si="0"/>
        <v>0</v>
      </c>
    </row>
    <row r="30" spans="2:21" x14ac:dyDescent="0.3">
      <c r="B30" s="24"/>
      <c r="C30" s="25"/>
      <c r="D30" s="26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5">
        <f t="shared" si="0"/>
        <v>0</v>
      </c>
    </row>
    <row r="31" spans="2:21" x14ac:dyDescent="0.3">
      <c r="B31" s="24"/>
      <c r="C31" s="25"/>
      <c r="D31" s="26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5">
        <f t="shared" si="0"/>
        <v>0</v>
      </c>
    </row>
    <row r="32" spans="2:21" x14ac:dyDescent="0.3">
      <c r="B32" s="24"/>
      <c r="C32" s="25"/>
      <c r="D32" s="26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5">
        <f t="shared" si="0"/>
        <v>0</v>
      </c>
    </row>
    <row r="33" spans="2:21" x14ac:dyDescent="0.3">
      <c r="B33" s="24"/>
      <c r="C33" s="25"/>
      <c r="D33" s="26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5">
        <f t="shared" si="0"/>
        <v>0</v>
      </c>
    </row>
    <row r="34" spans="2:21" x14ac:dyDescent="0.3">
      <c r="B34" s="24"/>
      <c r="C34" s="25"/>
      <c r="D34" s="26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5">
        <f t="shared" si="0"/>
        <v>0</v>
      </c>
    </row>
    <row r="35" spans="2:21" x14ac:dyDescent="0.3">
      <c r="B35" s="27"/>
      <c r="C35" s="28"/>
      <c r="D35" s="29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5">
        <f t="shared" si="0"/>
        <v>0</v>
      </c>
    </row>
    <row r="36" spans="2:21" x14ac:dyDescent="0.3">
      <c r="B36" s="18"/>
      <c r="C36" s="19"/>
      <c r="D36" s="20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5">
        <f t="shared" si="0"/>
        <v>0</v>
      </c>
    </row>
    <row r="37" spans="2:21" x14ac:dyDescent="0.3">
      <c r="B37" s="18"/>
      <c r="C37" s="19"/>
      <c r="D37" s="20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5">
        <f t="shared" si="0"/>
        <v>0</v>
      </c>
    </row>
    <row r="38" spans="2:21" x14ac:dyDescent="0.3">
      <c r="B38" s="24"/>
      <c r="C38" s="25"/>
      <c r="D38" s="26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5">
        <f t="shared" si="0"/>
        <v>0</v>
      </c>
    </row>
    <row r="39" spans="2:21" x14ac:dyDescent="0.3">
      <c r="B39" s="32" t="s">
        <v>13</v>
      </c>
      <c r="C39" s="32"/>
      <c r="D39" s="32"/>
      <c r="E39" s="16">
        <f t="shared" ref="E39:T39" si="1">SUM(E40:E41)</f>
        <v>0</v>
      </c>
      <c r="F39" s="16">
        <f t="shared" si="1"/>
        <v>0</v>
      </c>
      <c r="G39" s="16">
        <f t="shared" si="1"/>
        <v>0</v>
      </c>
      <c r="H39" s="16">
        <f t="shared" si="1"/>
        <v>0</v>
      </c>
      <c r="I39" s="16">
        <f t="shared" si="1"/>
        <v>1</v>
      </c>
      <c r="J39" s="16">
        <f t="shared" si="1"/>
        <v>0</v>
      </c>
      <c r="K39" s="16">
        <f t="shared" si="1"/>
        <v>0</v>
      </c>
      <c r="L39" s="16">
        <f t="shared" si="1"/>
        <v>1</v>
      </c>
      <c r="M39" s="16">
        <f t="shared" si="1"/>
        <v>0</v>
      </c>
      <c r="N39" s="16">
        <f t="shared" si="1"/>
        <v>1</v>
      </c>
      <c r="O39" s="16">
        <f t="shared" si="1"/>
        <v>0</v>
      </c>
      <c r="P39" s="16">
        <f t="shared" si="1"/>
        <v>1</v>
      </c>
      <c r="Q39" s="16">
        <f t="shared" si="1"/>
        <v>0</v>
      </c>
      <c r="R39" s="16">
        <f t="shared" si="1"/>
        <v>0</v>
      </c>
      <c r="S39" s="16">
        <f t="shared" si="1"/>
        <v>1</v>
      </c>
      <c r="T39" s="16">
        <f t="shared" si="1"/>
        <v>0</v>
      </c>
      <c r="U39" s="14">
        <f t="shared" si="0"/>
        <v>5</v>
      </c>
    </row>
    <row r="40" spans="2:21" x14ac:dyDescent="0.3">
      <c r="B40" s="36" t="s">
        <v>16</v>
      </c>
      <c r="C40" s="37"/>
      <c r="D40" s="38"/>
      <c r="E40" s="13"/>
      <c r="F40" s="13"/>
      <c r="G40" s="13"/>
      <c r="H40" s="13"/>
      <c r="I40" s="13">
        <v>1</v>
      </c>
      <c r="J40" s="13"/>
      <c r="K40" s="13"/>
      <c r="L40" s="13">
        <v>1</v>
      </c>
      <c r="M40" s="13"/>
      <c r="N40" s="13">
        <v>1</v>
      </c>
      <c r="O40" s="13"/>
      <c r="P40" s="13">
        <v>1</v>
      </c>
      <c r="Q40" s="13"/>
      <c r="R40" s="13"/>
      <c r="S40" s="13">
        <v>1</v>
      </c>
      <c r="T40" s="13"/>
      <c r="U40" s="15">
        <f t="shared" si="0"/>
        <v>5</v>
      </c>
    </row>
    <row r="41" spans="2:21" x14ac:dyDescent="0.3">
      <c r="B41" s="39"/>
      <c r="C41" s="39"/>
      <c r="D41" s="39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5">
        <f t="shared" si="0"/>
        <v>0</v>
      </c>
    </row>
    <row r="42" spans="2:21" outlineLevel="1" x14ac:dyDescent="0.3">
      <c r="B42" s="32" t="s">
        <v>5</v>
      </c>
      <c r="C42" s="32"/>
      <c r="D42" s="32"/>
      <c r="E42" s="16">
        <f>SUM(E43:E44)</f>
        <v>0</v>
      </c>
      <c r="F42" s="16">
        <f t="shared" ref="F42:T42" si="2">SUM(F43:F44)</f>
        <v>0</v>
      </c>
      <c r="G42" s="16">
        <f t="shared" si="2"/>
        <v>0</v>
      </c>
      <c r="H42" s="16">
        <f>SUM(H43:H44)</f>
        <v>0</v>
      </c>
      <c r="I42" s="16">
        <f>SUM(I43:I44)</f>
        <v>0</v>
      </c>
      <c r="J42" s="16">
        <f t="shared" si="2"/>
        <v>0</v>
      </c>
      <c r="K42" s="16">
        <f t="shared" si="2"/>
        <v>0</v>
      </c>
      <c r="L42" s="16">
        <f t="shared" si="2"/>
        <v>0</v>
      </c>
      <c r="M42" s="16">
        <f t="shared" si="2"/>
        <v>0</v>
      </c>
      <c r="N42" s="16">
        <f t="shared" si="2"/>
        <v>0</v>
      </c>
      <c r="O42" s="16">
        <f>SUM(O43:O44)</f>
        <v>0</v>
      </c>
      <c r="P42" s="16">
        <f>SUM(P43:P44)</f>
        <v>0</v>
      </c>
      <c r="Q42" s="16">
        <f t="shared" si="2"/>
        <v>0</v>
      </c>
      <c r="R42" s="16">
        <f t="shared" si="2"/>
        <v>0</v>
      </c>
      <c r="S42" s="16">
        <f t="shared" si="2"/>
        <v>0</v>
      </c>
      <c r="T42" s="16">
        <f t="shared" si="2"/>
        <v>0</v>
      </c>
      <c r="U42" s="14">
        <f t="shared" si="0"/>
        <v>0</v>
      </c>
    </row>
    <row r="43" spans="2:21" outlineLevel="1" x14ac:dyDescent="0.3">
      <c r="B43" s="24"/>
      <c r="C43" s="25"/>
      <c r="D43" s="26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5">
        <f t="shared" si="0"/>
        <v>0</v>
      </c>
    </row>
    <row r="44" spans="2:21" x14ac:dyDescent="0.3">
      <c r="B44" s="24"/>
      <c r="C44" s="25"/>
      <c r="D44" s="26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5">
        <f t="shared" si="0"/>
        <v>0</v>
      </c>
    </row>
    <row r="45" spans="2:21" outlineLevel="1" x14ac:dyDescent="0.3">
      <c r="B45" s="32" t="s">
        <v>7</v>
      </c>
      <c r="C45" s="32"/>
      <c r="D45" s="32"/>
      <c r="E45" s="16">
        <f t="shared" ref="E45" si="3">SUM(E46:E48)</f>
        <v>0</v>
      </c>
      <c r="F45" s="16">
        <f>SUM(F46:F48)</f>
        <v>0</v>
      </c>
      <c r="G45" s="16">
        <f t="shared" ref="G45" si="4">SUM(G46:G48)</f>
        <v>0</v>
      </c>
      <c r="H45" s="16">
        <f>SUM(H46:H48)</f>
        <v>0</v>
      </c>
      <c r="I45" s="16">
        <f t="shared" ref="I45" si="5">SUM(I46:I48)</f>
        <v>0</v>
      </c>
      <c r="J45" s="16">
        <f t="shared" ref="J45:T45" si="6">SUM(J46:J48)</f>
        <v>0</v>
      </c>
      <c r="K45" s="16">
        <f t="shared" si="6"/>
        <v>0</v>
      </c>
      <c r="L45" s="16">
        <f t="shared" si="6"/>
        <v>0</v>
      </c>
      <c r="M45" s="16">
        <f t="shared" si="6"/>
        <v>0</v>
      </c>
      <c r="N45" s="16">
        <f t="shared" si="6"/>
        <v>0</v>
      </c>
      <c r="O45" s="16">
        <f>SUM(O46:O48)</f>
        <v>0</v>
      </c>
      <c r="P45" s="16">
        <f t="shared" ref="P45" si="7">SUM(P46:P48)</f>
        <v>0</v>
      </c>
      <c r="Q45" s="16">
        <f t="shared" si="6"/>
        <v>0</v>
      </c>
      <c r="R45" s="16">
        <f t="shared" si="6"/>
        <v>0</v>
      </c>
      <c r="S45" s="16">
        <f t="shared" si="6"/>
        <v>0</v>
      </c>
      <c r="T45" s="16">
        <f t="shared" si="6"/>
        <v>0</v>
      </c>
      <c r="U45" s="14">
        <f t="shared" si="0"/>
        <v>0</v>
      </c>
    </row>
    <row r="46" spans="2:21" outlineLevel="1" x14ac:dyDescent="0.3">
      <c r="B46" s="30"/>
      <c r="C46" s="30"/>
      <c r="D46" s="30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5">
        <f t="shared" si="0"/>
        <v>0</v>
      </c>
    </row>
    <row r="47" spans="2:21" outlineLevel="1" x14ac:dyDescent="0.3">
      <c r="B47" s="24"/>
      <c r="C47" s="25"/>
      <c r="D47" s="26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5">
        <f t="shared" si="0"/>
        <v>0</v>
      </c>
    </row>
    <row r="48" spans="2:21" x14ac:dyDescent="0.3">
      <c r="B48" s="30"/>
      <c r="C48" s="30"/>
      <c r="D48" s="30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5">
        <f t="shared" si="0"/>
        <v>0</v>
      </c>
    </row>
    <row r="49" spans="2:21" outlineLevel="1" x14ac:dyDescent="0.3">
      <c r="B49" s="32" t="s">
        <v>4</v>
      </c>
      <c r="C49" s="32"/>
      <c r="D49" s="32"/>
      <c r="E49" s="16">
        <f>SUM(E50:E52)</f>
        <v>0</v>
      </c>
      <c r="F49" s="16">
        <f>SUM(F50:F52)</f>
        <v>0</v>
      </c>
      <c r="G49" s="16">
        <f t="shared" ref="G49" si="8">SUM(G50:G52)</f>
        <v>0</v>
      </c>
      <c r="H49" s="16">
        <f>SUM(H50:H52)</f>
        <v>0</v>
      </c>
      <c r="I49" s="16">
        <f t="shared" ref="I49" si="9">SUM(I50:I52)</f>
        <v>0</v>
      </c>
      <c r="J49" s="16">
        <f t="shared" ref="J49:T49" si="10">SUM(J50:J52)</f>
        <v>0</v>
      </c>
      <c r="K49" s="16">
        <f t="shared" si="10"/>
        <v>0</v>
      </c>
      <c r="L49" s="16">
        <f t="shared" si="10"/>
        <v>0</v>
      </c>
      <c r="M49" s="16">
        <f t="shared" si="10"/>
        <v>0</v>
      </c>
      <c r="N49" s="16">
        <f t="shared" si="10"/>
        <v>0</v>
      </c>
      <c r="O49" s="16">
        <f>SUM(O50:O52)</f>
        <v>0</v>
      </c>
      <c r="P49" s="16">
        <f t="shared" ref="P49" si="11">SUM(P50:P52)</f>
        <v>0</v>
      </c>
      <c r="Q49" s="16">
        <f t="shared" si="10"/>
        <v>0</v>
      </c>
      <c r="R49" s="16">
        <f t="shared" si="10"/>
        <v>0</v>
      </c>
      <c r="S49" s="16">
        <f t="shared" si="10"/>
        <v>0</v>
      </c>
      <c r="T49" s="16">
        <f t="shared" si="10"/>
        <v>0</v>
      </c>
      <c r="U49" s="15">
        <f t="shared" si="0"/>
        <v>0</v>
      </c>
    </row>
    <row r="50" spans="2:21" outlineLevel="1" x14ac:dyDescent="0.3">
      <c r="B50" s="30" t="s">
        <v>10</v>
      </c>
      <c r="C50" s="30"/>
      <c r="D50" s="30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5">
        <f t="shared" si="0"/>
        <v>0</v>
      </c>
    </row>
    <row r="51" spans="2:21" outlineLevel="1" x14ac:dyDescent="0.3">
      <c r="B51" s="30" t="s">
        <v>11</v>
      </c>
      <c r="C51" s="30"/>
      <c r="D51" s="30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5">
        <f t="shared" si="0"/>
        <v>0</v>
      </c>
    </row>
    <row r="52" spans="2:21" x14ac:dyDescent="0.3">
      <c r="B52" s="30" t="s">
        <v>12</v>
      </c>
      <c r="C52" s="30"/>
      <c r="D52" s="30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5">
        <f t="shared" si="0"/>
        <v>0</v>
      </c>
    </row>
    <row r="53" spans="2:21" outlineLevel="1" x14ac:dyDescent="0.3">
      <c r="B53" s="32" t="s">
        <v>8</v>
      </c>
      <c r="C53" s="32"/>
      <c r="D53" s="32"/>
      <c r="E53" s="16">
        <f>SUM(E54:E57)</f>
        <v>0</v>
      </c>
      <c r="F53" s="16">
        <f>SUM(F54:F57)</f>
        <v>0</v>
      </c>
      <c r="G53" s="16">
        <f t="shared" ref="G53:T53" si="12">SUM(G54:G57)</f>
        <v>0</v>
      </c>
      <c r="H53" s="16">
        <f>SUM(H54:H56)</f>
        <v>0</v>
      </c>
      <c r="I53" s="16">
        <f t="shared" ref="I53" si="13">SUM(I54:I56)</f>
        <v>0</v>
      </c>
      <c r="J53" s="16">
        <f t="shared" si="12"/>
        <v>0</v>
      </c>
      <c r="K53" s="16">
        <f t="shared" si="12"/>
        <v>0</v>
      </c>
      <c r="L53" s="16">
        <f t="shared" si="12"/>
        <v>0</v>
      </c>
      <c r="M53" s="16">
        <f t="shared" si="12"/>
        <v>0</v>
      </c>
      <c r="N53" s="16">
        <f t="shared" si="12"/>
        <v>0</v>
      </c>
      <c r="O53" s="16">
        <f>SUM(O54:O56)</f>
        <v>0</v>
      </c>
      <c r="P53" s="16">
        <f t="shared" ref="P53" si="14">SUM(P54:P56)</f>
        <v>0</v>
      </c>
      <c r="Q53" s="16">
        <f t="shared" si="12"/>
        <v>0</v>
      </c>
      <c r="R53" s="16">
        <f t="shared" si="12"/>
        <v>0</v>
      </c>
      <c r="S53" s="16">
        <f t="shared" si="12"/>
        <v>0</v>
      </c>
      <c r="T53" s="16">
        <f t="shared" si="12"/>
        <v>0</v>
      </c>
      <c r="U53" s="17">
        <f t="shared" si="0"/>
        <v>0</v>
      </c>
    </row>
    <row r="54" spans="2:21" outlineLevel="1" x14ac:dyDescent="0.3">
      <c r="B54" s="30"/>
      <c r="C54" s="30"/>
      <c r="D54" s="30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5">
        <f t="shared" si="0"/>
        <v>0</v>
      </c>
    </row>
    <row r="55" spans="2:21" outlineLevel="1" x14ac:dyDescent="0.3">
      <c r="B55" s="30"/>
      <c r="C55" s="30"/>
      <c r="D55" s="30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5"/>
    </row>
    <row r="56" spans="2:21" outlineLevel="1" x14ac:dyDescent="0.3">
      <c r="B56" s="30"/>
      <c r="C56" s="30"/>
      <c r="D56" s="30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5"/>
    </row>
    <row r="57" spans="2:21" x14ac:dyDescent="0.3">
      <c r="B57" s="30"/>
      <c r="C57" s="30"/>
      <c r="D57" s="30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5">
        <f>SUM(E57:T57)</f>
        <v>0</v>
      </c>
    </row>
    <row r="58" spans="2:21" x14ac:dyDescent="0.3">
      <c r="B58" s="40"/>
      <c r="C58" s="40"/>
      <c r="D58" s="40"/>
      <c r="E58" s="14">
        <f>SUM(E7,E42,E45,E49,E53)</f>
        <v>7</v>
      </c>
      <c r="F58" s="14">
        <f>SUM(F7,F42,F45,F49,F53,F39)</f>
        <v>8</v>
      </c>
      <c r="G58" s="14">
        <f>SUM(G7,G42,G45,G49,G53,G39)</f>
        <v>8</v>
      </c>
      <c r="H58" s="14">
        <f>SUM(H7,H42,H45,H49,H53,H39)</f>
        <v>8</v>
      </c>
      <c r="I58" s="14">
        <f>SUM(I7,I42,I45,I49,I53,I39)</f>
        <v>11</v>
      </c>
      <c r="J58" s="14">
        <f>SUM(J7,J42,J45,J49,J53,J39)</f>
        <v>0</v>
      </c>
      <c r="K58" s="14">
        <f>SUM(K7,K42,K45,K49,K53,K39)</f>
        <v>0</v>
      </c>
      <c r="L58" s="14">
        <f>SUM(L7,L42,L45,L49,L53,L39)</f>
        <v>9</v>
      </c>
      <c r="M58" s="14">
        <f>SUM(M7,M42,M45,M49,M53,M39)</f>
        <v>8</v>
      </c>
      <c r="N58" s="14">
        <f>SUM(N7,N42,N45,N49,N53,N39)</f>
        <v>9</v>
      </c>
      <c r="O58" s="14">
        <f>SUM(O7,O42,O45,O49,O53,O39)</f>
        <v>8</v>
      </c>
      <c r="P58" s="14">
        <f>SUM(P7,P42,P45,P49,P53,P39)</f>
        <v>11</v>
      </c>
      <c r="Q58" s="14">
        <f>SUM(Q7,Q42,Q45,Q49,Q53,Q39)</f>
        <v>0</v>
      </c>
      <c r="R58" s="14">
        <f>SUM(R7,R42,R45,R49,R53,R39)</f>
        <v>0</v>
      </c>
      <c r="S58" s="14">
        <f>SUM(S7,S42,S45,S49,S53,S39)</f>
        <v>9</v>
      </c>
      <c r="T58" s="14">
        <f>SUM(T7,T42,T45,T49,T53,T39)</f>
        <v>8</v>
      </c>
      <c r="U58" s="12" t="s">
        <v>9</v>
      </c>
    </row>
  </sheetData>
  <mergeCells count="50">
    <mergeCell ref="B58:D58"/>
    <mergeCell ref="B49:D49"/>
    <mergeCell ref="B52:D52"/>
    <mergeCell ref="B56:D56"/>
    <mergeCell ref="B50:D50"/>
    <mergeCell ref="B51:D51"/>
    <mergeCell ref="B53:D53"/>
    <mergeCell ref="B54:D54"/>
    <mergeCell ref="B57:D57"/>
    <mergeCell ref="B55:D55"/>
    <mergeCell ref="B19:D19"/>
    <mergeCell ref="B20:D20"/>
    <mergeCell ref="B21:D21"/>
    <mergeCell ref="B17:D17"/>
    <mergeCell ref="B48:D48"/>
    <mergeCell ref="B47:D47"/>
    <mergeCell ref="B38:D38"/>
    <mergeCell ref="B40:D40"/>
    <mergeCell ref="B41:D41"/>
    <mergeCell ref="B42:D42"/>
    <mergeCell ref="B43:D43"/>
    <mergeCell ref="B45:D45"/>
    <mergeCell ref="B46:D46"/>
    <mergeCell ref="B39:D39"/>
    <mergeCell ref="B27:D27"/>
    <mergeCell ref="B44:D44"/>
    <mergeCell ref="B12:D12"/>
    <mergeCell ref="B13:D13"/>
    <mergeCell ref="B16:D16"/>
    <mergeCell ref="B18:D18"/>
    <mergeCell ref="B14:D14"/>
    <mergeCell ref="B11:D11"/>
    <mergeCell ref="B6:D6"/>
    <mergeCell ref="B7:D7"/>
    <mergeCell ref="B8:D8"/>
    <mergeCell ref="B9:D9"/>
    <mergeCell ref="B10:D10"/>
    <mergeCell ref="B22:D22"/>
    <mergeCell ref="B23:D23"/>
    <mergeCell ref="B24:D24"/>
    <mergeCell ref="B26:D26"/>
    <mergeCell ref="B25:D25"/>
    <mergeCell ref="B33:D33"/>
    <mergeCell ref="B35:D35"/>
    <mergeCell ref="B34:D34"/>
    <mergeCell ref="B28:D28"/>
    <mergeCell ref="B29:D29"/>
    <mergeCell ref="B30:D30"/>
    <mergeCell ref="B31:D31"/>
    <mergeCell ref="B32:D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34387</dc:creator>
  <cp:lastModifiedBy>danie</cp:lastModifiedBy>
  <dcterms:created xsi:type="dcterms:W3CDTF">2019-10-17T00:43:37Z</dcterms:created>
  <dcterms:modified xsi:type="dcterms:W3CDTF">2020-04-02T01:55:17Z</dcterms:modified>
</cp:coreProperties>
</file>