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sus\OneDrive\Documents\GitHub\MT3.5-CAM\mt-tracker\April 2020\"/>
    </mc:Choice>
  </mc:AlternateContent>
  <xr:revisionPtr revIDLastSave="0" documentId="13_ncr:1_{BEA1851F-B7AE-4106-85F3-A346494BD1E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8" i="1" l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4" i="1"/>
  <c r="AI75" i="1"/>
  <c r="AI77" i="1"/>
  <c r="AI78" i="1"/>
  <c r="AI80" i="1"/>
  <c r="AI81" i="1"/>
  <c r="AI82" i="1"/>
  <c r="AI84" i="1"/>
  <c r="AI85" i="1"/>
  <c r="AI86" i="1"/>
  <c r="AI88" i="1"/>
  <c r="AI89" i="1"/>
  <c r="AI90" i="1"/>
  <c r="AI91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D7" i="1"/>
  <c r="AE7" i="1"/>
  <c r="AF7" i="1"/>
  <c r="AG7" i="1"/>
  <c r="AH7" i="1"/>
  <c r="AD73" i="1"/>
  <c r="AE73" i="1"/>
  <c r="AF73" i="1"/>
  <c r="AG73" i="1"/>
  <c r="AH73" i="1"/>
  <c r="AD76" i="1"/>
  <c r="AE76" i="1"/>
  <c r="AF76" i="1"/>
  <c r="AG76" i="1"/>
  <c r="AH76" i="1"/>
  <c r="AD79" i="1"/>
  <c r="AE79" i="1"/>
  <c r="AF79" i="1"/>
  <c r="AG79" i="1"/>
  <c r="AH79" i="1"/>
  <c r="AD83" i="1"/>
  <c r="AE83" i="1"/>
  <c r="AF83" i="1"/>
  <c r="AG83" i="1"/>
  <c r="AH83" i="1"/>
  <c r="AD87" i="1"/>
  <c r="AE87" i="1"/>
  <c r="AF87" i="1"/>
  <c r="AG87" i="1"/>
  <c r="AH87" i="1"/>
  <c r="AC87" i="1"/>
  <c r="AC83" i="1"/>
  <c r="AC79" i="1"/>
  <c r="AC76" i="1"/>
  <c r="AC73" i="1"/>
  <c r="AC7" i="1"/>
  <c r="AB7" i="1"/>
  <c r="AG92" i="1" l="1"/>
  <c r="AF92" i="1"/>
  <c r="AE92" i="1"/>
  <c r="AH92" i="1"/>
  <c r="AC92" i="1"/>
  <c r="AD92" i="1"/>
  <c r="U7" i="1"/>
  <c r="V7" i="1"/>
  <c r="W7" i="1"/>
  <c r="X7" i="1"/>
  <c r="Y7" i="1"/>
  <c r="Z7" i="1"/>
  <c r="AA7" i="1"/>
  <c r="U73" i="1"/>
  <c r="V73" i="1"/>
  <c r="W73" i="1"/>
  <c r="X73" i="1"/>
  <c r="Y73" i="1"/>
  <c r="Z73" i="1"/>
  <c r="AA73" i="1"/>
  <c r="AB73" i="1"/>
  <c r="U76" i="1"/>
  <c r="V76" i="1"/>
  <c r="W76" i="1"/>
  <c r="X76" i="1"/>
  <c r="Y76" i="1"/>
  <c r="Z76" i="1"/>
  <c r="AA76" i="1"/>
  <c r="AB76" i="1"/>
  <c r="U79" i="1"/>
  <c r="V79" i="1"/>
  <c r="W79" i="1"/>
  <c r="X79" i="1"/>
  <c r="Y79" i="1"/>
  <c r="Z79" i="1"/>
  <c r="AA79" i="1"/>
  <c r="AB79" i="1"/>
  <c r="U83" i="1"/>
  <c r="V83" i="1"/>
  <c r="W83" i="1"/>
  <c r="X83" i="1"/>
  <c r="Y83" i="1"/>
  <c r="Z83" i="1"/>
  <c r="AA83" i="1"/>
  <c r="AB83" i="1"/>
  <c r="U87" i="1"/>
  <c r="V87" i="1"/>
  <c r="W87" i="1"/>
  <c r="X87" i="1"/>
  <c r="Y87" i="1"/>
  <c r="Z87" i="1"/>
  <c r="AA87" i="1"/>
  <c r="AB87" i="1"/>
  <c r="X92" i="1" l="1"/>
  <c r="Z92" i="1"/>
  <c r="W92" i="1"/>
  <c r="Y92" i="1"/>
  <c r="AA92" i="1"/>
  <c r="V92" i="1"/>
  <c r="U92" i="1"/>
  <c r="AB92" i="1"/>
  <c r="R73" i="1" l="1"/>
  <c r="S73" i="1"/>
  <c r="T73" i="1"/>
  <c r="K73" i="1"/>
  <c r="L73" i="1"/>
  <c r="M73" i="1"/>
  <c r="N73" i="1"/>
  <c r="I87" i="1" l="1"/>
  <c r="H87" i="1"/>
  <c r="P87" i="1"/>
  <c r="O87" i="1"/>
  <c r="P83" i="1"/>
  <c r="O83" i="1"/>
  <c r="I83" i="1"/>
  <c r="H83" i="1"/>
  <c r="P79" i="1"/>
  <c r="O79" i="1"/>
  <c r="H79" i="1"/>
  <c r="P76" i="1"/>
  <c r="O76" i="1"/>
  <c r="H73" i="1"/>
  <c r="I76" i="1"/>
  <c r="H76" i="1"/>
  <c r="I79" i="1"/>
  <c r="T87" i="1"/>
  <c r="S87" i="1"/>
  <c r="R87" i="1"/>
  <c r="Q87" i="1"/>
  <c r="N87" i="1"/>
  <c r="M87" i="1"/>
  <c r="L87" i="1"/>
  <c r="K87" i="1"/>
  <c r="J87" i="1"/>
  <c r="T83" i="1"/>
  <c r="S83" i="1"/>
  <c r="R83" i="1"/>
  <c r="Q83" i="1"/>
  <c r="N83" i="1"/>
  <c r="M83" i="1"/>
  <c r="L83" i="1"/>
  <c r="K83" i="1"/>
  <c r="J83" i="1"/>
  <c r="T79" i="1"/>
  <c r="S79" i="1"/>
  <c r="R79" i="1"/>
  <c r="Q79" i="1"/>
  <c r="N79" i="1"/>
  <c r="M79" i="1"/>
  <c r="L79" i="1"/>
  <c r="K79" i="1"/>
  <c r="J79" i="1"/>
  <c r="T76" i="1"/>
  <c r="S76" i="1"/>
  <c r="R76" i="1"/>
  <c r="Q76" i="1"/>
  <c r="N76" i="1"/>
  <c r="M76" i="1"/>
  <c r="L76" i="1"/>
  <c r="K76" i="1"/>
  <c r="P73" i="1"/>
  <c r="P7" i="1" s="1"/>
  <c r="O73" i="1"/>
  <c r="O7" i="1" s="1"/>
  <c r="I73" i="1"/>
  <c r="I7" i="1" s="1"/>
  <c r="T7" i="1"/>
  <c r="S7" i="1"/>
  <c r="R7" i="1"/>
  <c r="N7" i="1"/>
  <c r="M7" i="1"/>
  <c r="L7" i="1"/>
  <c r="K7" i="1"/>
  <c r="Q7" i="1" l="1"/>
  <c r="G7" i="1"/>
  <c r="J7" i="1"/>
  <c r="F87" i="1" l="1"/>
  <c r="E83" i="1"/>
  <c r="G79" i="1"/>
  <c r="F79" i="1"/>
  <c r="N92" i="1"/>
  <c r="G83" i="1"/>
  <c r="F83" i="1"/>
  <c r="G87" i="1"/>
  <c r="E87" i="1"/>
  <c r="G76" i="1"/>
  <c r="F76" i="1"/>
  <c r="G73" i="1"/>
  <c r="F73" i="1"/>
  <c r="AI83" i="1" l="1"/>
  <c r="AI87" i="1"/>
  <c r="G92" i="1"/>
  <c r="K92" i="1"/>
  <c r="M92" i="1"/>
  <c r="L92" i="1"/>
  <c r="T92" i="1"/>
  <c r="S92" i="1" l="1"/>
  <c r="R92" i="1"/>
  <c r="Q73" i="1"/>
  <c r="J73" i="1"/>
  <c r="E73" i="1"/>
  <c r="AI73" i="1" l="1"/>
  <c r="E7" i="1"/>
  <c r="E79" i="1" l="1"/>
  <c r="AI79" i="1" s="1"/>
  <c r="E76" i="1"/>
  <c r="Q92" i="1"/>
  <c r="P92" i="1"/>
  <c r="J76" i="1"/>
  <c r="J92" i="1" s="1"/>
  <c r="AI76" i="1" l="1"/>
  <c r="O92" i="1"/>
  <c r="E92" i="1" l="1"/>
  <c r="I92" i="1" l="1"/>
  <c r="H7" i="1"/>
  <c r="H92" i="1" l="1"/>
  <c r="F7" i="1"/>
  <c r="AI7" i="1" s="1"/>
  <c r="F92" i="1" l="1"/>
  <c r="AI92" i="1" s="1"/>
</calcChain>
</file>

<file path=xl/sharedStrings.xml><?xml version="1.0" encoding="utf-8"?>
<sst xmlns="http://schemas.openxmlformats.org/spreadsheetml/2006/main" count="66" uniqueCount="66">
  <si>
    <t>Resource Name:</t>
  </si>
  <si>
    <t>Team:</t>
  </si>
  <si>
    <t>Year-Month:</t>
  </si>
  <si>
    <t>Task Name</t>
  </si>
  <si>
    <t>Leaves</t>
  </si>
  <si>
    <t>Admin Task</t>
  </si>
  <si>
    <t>Project Task</t>
  </si>
  <si>
    <t>Trainings</t>
  </si>
  <si>
    <t>Holidays</t>
  </si>
  <si>
    <t>Sick Leave</t>
  </si>
  <si>
    <t>Vacation Leave</t>
  </si>
  <si>
    <t>Mandatory Leave</t>
  </si>
  <si>
    <t>Meetings</t>
  </si>
  <si>
    <t>ATM Dashboard v2</t>
  </si>
  <si>
    <t>2020-March</t>
  </si>
  <si>
    <t>Studied Bootstrap</t>
  </si>
  <si>
    <t>Created initial design</t>
  </si>
  <si>
    <t>Learned other chart to try and replace d3</t>
  </si>
  <si>
    <t>Try to experiment on different charts while studying d3 furthermore</t>
  </si>
  <si>
    <t>Coded the bar chart on the initial design of website</t>
  </si>
  <si>
    <t>Research on proper dashboard design</t>
  </si>
  <si>
    <t>Coded the proper dashboard design and integrate chart</t>
  </si>
  <si>
    <t>Review for the exam</t>
  </si>
  <si>
    <t>Exam</t>
  </si>
  <si>
    <t>Fixing git problems on my side</t>
  </si>
  <si>
    <t>Studied D3.js using pie chart</t>
  </si>
  <si>
    <t>Coded pie chart using sample data</t>
  </si>
  <si>
    <t>Further studied about the D3 and pie chart</t>
  </si>
  <si>
    <t>Fixed bug on git</t>
  </si>
  <si>
    <t>Fixed D3.js bug</t>
  </si>
  <si>
    <t>Fixed design on the initial design</t>
  </si>
  <si>
    <t>Integrated the JSON data from javaspring code to JS and to HTML</t>
  </si>
  <si>
    <t>Improve the initial design to display more data</t>
  </si>
  <si>
    <t>Researched other admin dashboard to gain idea on design</t>
  </si>
  <si>
    <t>Fixed git problem</t>
  </si>
  <si>
    <t>Input a specific data on the database to study more on the calculation of time</t>
  </si>
  <si>
    <t>Further studied randomizer for SQL to use on query to populate data</t>
  </si>
  <si>
    <t>Fixed database problem</t>
  </si>
  <si>
    <t>Continuation of fixing database problem</t>
  </si>
  <si>
    <t>Recreated the database and tables</t>
  </si>
  <si>
    <t>Repopulated the tables(inventory table, event table(except the date and time)</t>
  </si>
  <si>
    <t>Researched more about the queries that can be used to populate the data on tables</t>
  </si>
  <si>
    <t>coded query and troubleshoot laptop</t>
  </si>
  <si>
    <t>researched about what API to use for the daterange picker and coded</t>
  </si>
  <si>
    <t>Populated availability table</t>
  </si>
  <si>
    <t>Coded the query to be use for the default website</t>
  </si>
  <si>
    <t>Fixed the buged in availability table and double check each terminal</t>
  </si>
  <si>
    <t>Recalculated the duration_sec column and availability_percentage</t>
  </si>
  <si>
    <t>Inserted and updated the availability table</t>
  </si>
  <si>
    <t>Coded the updated query to be use for the default webpage and dateranged webpage</t>
  </si>
  <si>
    <t xml:space="preserve">Coded the default and date range webpage with the use of the updated query </t>
  </si>
  <si>
    <t xml:space="preserve">Fixed bugs found on the sonar scan </t>
  </si>
  <si>
    <t>Rewritten the query to be use for the default webpage and dateranged webpaged</t>
  </si>
  <si>
    <t>Kept coding to query to be use while thinking of chart to use for the system</t>
  </si>
  <si>
    <t>Coded the line chart in the dummy webpage for testing and experimenting</t>
  </si>
  <si>
    <t>Implemented line chart in the system but won't show</t>
  </si>
  <si>
    <t>Updated the inventory table in the database to put ISO code. (randomly) Not all ISO code was inputted</t>
  </si>
  <si>
    <t>Updated the query to show only the region code with the highest availability</t>
  </si>
  <si>
    <t>Coded the default and date range webpage with the updated query</t>
  </si>
  <si>
    <t>Coded the bug in line chart and continue analyzing for the solution found on the error</t>
  </si>
  <si>
    <t>Researched about the line chart and ways of coding it and coded on the dummy website</t>
  </si>
  <si>
    <t>Looked for alternative ways of fixing the error on line chart while coding and experimenting the solutions found</t>
  </si>
  <si>
    <t>coded the query for comparing of whole month</t>
  </si>
  <si>
    <t>Continuation of trying to fix the line chart</t>
  </si>
  <si>
    <t>Reassess the code for line chart</t>
  </si>
  <si>
    <t xml:space="preserve">Re-coded the line chart and fixed 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</si>
</sst>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\ \(ddd\)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5" borderId="1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2" fillId="5" borderId="4" xfId="0" applyFont="1" applyFill="1" applyBorder="1"/>
    <xf numFmtId="0" fontId="0" fillId="5" borderId="0" xfId="0" applyFill="1" applyBorder="1"/>
    <xf numFmtId="0" fontId="0" fillId="5" borderId="5" xfId="0" applyFill="1" applyBorder="1"/>
    <xf numFmtId="0" fontId="2" fillId="5" borderId="6" xfId="0" applyFont="1" applyFill="1" applyBorder="1"/>
    <xf numFmtId="0" fontId="0" fillId="5" borderId="7" xfId="0" applyFill="1" applyBorder="1"/>
    <xf numFmtId="17" fontId="0" fillId="5" borderId="8" xfId="0" applyNumberFormat="1" applyFill="1" applyBorder="1"/>
    <xf numFmtId="164" fontId="3" fillId="3" borderId="9" xfId="0" applyNumberFormat="1" applyFont="1" applyFill="1" applyBorder="1" applyAlignment="1">
      <alignment textRotation="45"/>
    </xf>
    <xf numFmtId="0" fontId="4" fillId="0" borderId="9" xfId="0" applyFont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4" borderId="9" xfId="0" applyFill="1" applyBorder="1" applyAlignment="1">
      <alignment horizontal="right"/>
    </xf>
    <xf numFmtId="0" fontId="2" fillId="6" borderId="9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2" fillId="6" borderId="11" xfId="0" applyFont="1" applyFill="1" applyBorder="1" applyAlignment="1">
      <alignment horizontal="left"/>
    </xf>
    <xf numFmtId="0" fontId="2" fillId="6" borderId="12" xfId="0" applyFont="1" applyFill="1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92"/>
  <sheetViews>
    <sheetView showGridLines="0" tabSelected="1" zoomScaleNormal="100" workbookViewId="0">
      <pane ySplit="1" topLeftCell="A35" activePane="bottomLeft" state="frozen"/>
      <selection pane="bottomLeft" activeCell="B66" sqref="B66:D66"/>
    </sheetView>
  </sheetViews>
  <sheetFormatPr defaultRowHeight="14.4" outlineLevelRow="1" x14ac:dyDescent="0.3"/>
  <cols>
    <col min="1" max="1" width="2.88671875" customWidth="1"/>
    <col min="2" max="2" width="11.5546875" customWidth="1"/>
    <col min="3" max="3" width="5.88671875" customWidth="1"/>
    <col min="4" max="4" width="42.5546875" customWidth="1"/>
    <col min="5" max="20" width="3.6640625" customWidth="1"/>
    <col min="21" max="22" width="4.77734375" bestFit="1" customWidth="1"/>
    <col min="28" max="28" width="8.88671875" customWidth="1"/>
  </cols>
  <sheetData>
    <row r="1" spans="2:35" ht="7.2" customHeight="1" thickBot="1" x14ac:dyDescent="0.35"/>
    <row r="2" spans="2:35" x14ac:dyDescent="0.3">
      <c r="B2" s="1" t="s">
        <v>0</v>
      </c>
      <c r="C2" s="2"/>
      <c r="D2" s="3"/>
    </row>
    <row r="3" spans="2:35" x14ac:dyDescent="0.3">
      <c r="B3" s="4" t="s">
        <v>1</v>
      </c>
      <c r="C3" s="5"/>
      <c r="D3" s="6" t="s">
        <v>13</v>
      </c>
    </row>
    <row r="4" spans="2:35" ht="15" thickBot="1" x14ac:dyDescent="0.35">
      <c r="B4" s="7" t="s">
        <v>2</v>
      </c>
      <c r="C4" s="8"/>
      <c r="D4" s="9" t="s">
        <v>14</v>
      </c>
    </row>
    <row r="6" spans="2:35" ht="53.25" customHeight="1" x14ac:dyDescent="0.3">
      <c r="B6" s="33" t="s">
        <v>3</v>
      </c>
      <c r="C6" s="33"/>
      <c r="D6" s="33"/>
      <c r="E6" s="10">
        <v>43922</v>
      </c>
      <c r="F6" s="10">
        <v>43923</v>
      </c>
      <c r="G6" s="10">
        <v>43924</v>
      </c>
      <c r="H6" s="10">
        <v>43925</v>
      </c>
      <c r="I6" s="10">
        <v>43926</v>
      </c>
      <c r="J6" s="10">
        <v>43927</v>
      </c>
      <c r="K6" s="10">
        <v>43928</v>
      </c>
      <c r="L6" s="10">
        <v>43929</v>
      </c>
      <c r="M6" s="10">
        <v>43930</v>
      </c>
      <c r="N6" s="10">
        <v>43931</v>
      </c>
      <c r="O6" s="10">
        <v>43932</v>
      </c>
      <c r="P6" s="10">
        <v>43933</v>
      </c>
      <c r="Q6" s="10">
        <v>43934</v>
      </c>
      <c r="R6" s="10">
        <v>43935</v>
      </c>
      <c r="S6" s="10">
        <v>43936</v>
      </c>
      <c r="T6" s="10">
        <v>43937</v>
      </c>
      <c r="U6" s="10">
        <v>43938</v>
      </c>
      <c r="V6" s="10">
        <v>43939</v>
      </c>
      <c r="W6" s="10">
        <v>43940</v>
      </c>
      <c r="X6" s="10">
        <v>43941</v>
      </c>
      <c r="Y6" s="10">
        <v>43942</v>
      </c>
      <c r="Z6" s="10">
        <v>43943</v>
      </c>
      <c r="AA6" s="10">
        <v>43944</v>
      </c>
      <c r="AB6" s="10">
        <v>43945</v>
      </c>
      <c r="AC6" s="10">
        <v>43946</v>
      </c>
      <c r="AD6" s="10">
        <v>43947</v>
      </c>
      <c r="AE6" s="10">
        <v>43948</v>
      </c>
      <c r="AF6" s="10">
        <v>43949</v>
      </c>
      <c r="AG6" s="10">
        <v>43950</v>
      </c>
      <c r="AH6" s="10">
        <v>43951</v>
      </c>
    </row>
    <row r="7" spans="2:35" x14ac:dyDescent="0.3">
      <c r="B7" s="22" t="s">
        <v>6</v>
      </c>
      <c r="C7" s="22"/>
      <c r="D7" s="22"/>
      <c r="E7" s="14">
        <f>SUM(E8:E75)</f>
        <v>8</v>
      </c>
      <c r="F7" s="14">
        <f>SUM(F8:F52)</f>
        <v>10</v>
      </c>
      <c r="G7" s="14">
        <f>SUM(G8:G52)</f>
        <v>20</v>
      </c>
      <c r="H7" s="14">
        <f>SUM(H8:H75)</f>
        <v>4</v>
      </c>
      <c r="I7" s="14">
        <f>SUM(I8:I75)</f>
        <v>4</v>
      </c>
      <c r="J7" s="14">
        <f>SUM(J8:J52)</f>
        <v>8</v>
      </c>
      <c r="K7" s="14">
        <f>SUM(K8:K52)</f>
        <v>19</v>
      </c>
      <c r="L7" s="14">
        <f>SUM(L8:L52)</f>
        <v>10</v>
      </c>
      <c r="M7" s="14">
        <f>SUM(M8:M52)</f>
        <v>5</v>
      </c>
      <c r="N7" s="14">
        <f>SUM(N8:N52)</f>
        <v>12</v>
      </c>
      <c r="O7" s="14">
        <f>SUM(O8:O75)</f>
        <v>0</v>
      </c>
      <c r="P7" s="14">
        <f>SUM(P8:P75)</f>
        <v>0</v>
      </c>
      <c r="Q7" s="14">
        <f t="shared" ref="Q7:AA7" si="0">SUM(Q8:Q52)</f>
        <v>9</v>
      </c>
      <c r="R7" s="14">
        <f t="shared" si="0"/>
        <v>9</v>
      </c>
      <c r="S7" s="14">
        <f t="shared" si="0"/>
        <v>10</v>
      </c>
      <c r="T7" s="14">
        <f t="shared" si="0"/>
        <v>13</v>
      </c>
      <c r="U7" s="14">
        <f t="shared" si="0"/>
        <v>10</v>
      </c>
      <c r="V7" s="14">
        <f t="shared" si="0"/>
        <v>0</v>
      </c>
      <c r="W7" s="14">
        <f t="shared" si="0"/>
        <v>0</v>
      </c>
      <c r="X7" s="14">
        <f t="shared" si="0"/>
        <v>12</v>
      </c>
      <c r="Y7" s="14">
        <f t="shared" si="0"/>
        <v>18</v>
      </c>
      <c r="Z7" s="14">
        <f t="shared" si="0"/>
        <v>9</v>
      </c>
      <c r="AA7" s="14">
        <f t="shared" si="0"/>
        <v>16</v>
      </c>
      <c r="AB7" s="14">
        <f>SUM(AB8:AB52)</f>
        <v>5</v>
      </c>
      <c r="AC7" s="14">
        <f>SUM(AC8:AC52)</f>
        <v>0</v>
      </c>
      <c r="AD7" s="14">
        <f t="shared" ref="AD7:AH7" si="1">SUM(AD8:AD52)</f>
        <v>0</v>
      </c>
      <c r="AE7" s="14">
        <f t="shared" si="1"/>
        <v>8</v>
      </c>
      <c r="AF7" s="14">
        <f t="shared" si="1"/>
        <v>0</v>
      </c>
      <c r="AG7" s="14">
        <f t="shared" si="1"/>
        <v>0</v>
      </c>
      <c r="AH7" s="14">
        <f t="shared" si="1"/>
        <v>0</v>
      </c>
      <c r="AI7" s="13">
        <f t="shared" ref="AI7:AI36" si="2">SUM(E7:AH7)</f>
        <v>219</v>
      </c>
    </row>
    <row r="8" spans="2:35" outlineLevel="1" x14ac:dyDescent="0.3">
      <c r="B8" s="23" t="s">
        <v>15</v>
      </c>
      <c r="C8" s="23"/>
      <c r="D8" s="23"/>
      <c r="E8" s="11">
        <v>8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3">
        <f t="shared" si="2"/>
        <v>8</v>
      </c>
    </row>
    <row r="9" spans="2:35" outlineLevel="1" x14ac:dyDescent="0.3">
      <c r="B9" s="23" t="s">
        <v>16</v>
      </c>
      <c r="C9" s="23"/>
      <c r="D9" s="23"/>
      <c r="E9" s="11"/>
      <c r="F9" s="11">
        <v>10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3">
        <f t="shared" si="2"/>
        <v>10</v>
      </c>
    </row>
    <row r="10" spans="2:35" outlineLevel="1" x14ac:dyDescent="0.3">
      <c r="B10" s="15" t="s">
        <v>17</v>
      </c>
      <c r="C10" s="16"/>
      <c r="D10" s="17"/>
      <c r="E10" s="11"/>
      <c r="F10" s="11"/>
      <c r="G10" s="11">
        <v>14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3">
        <f t="shared" si="2"/>
        <v>14</v>
      </c>
    </row>
    <row r="11" spans="2:35" outlineLevel="1" x14ac:dyDescent="0.3">
      <c r="B11" s="23" t="s">
        <v>18</v>
      </c>
      <c r="C11" s="23"/>
      <c r="D11" s="23"/>
      <c r="E11" s="11"/>
      <c r="F11" s="11"/>
      <c r="G11" s="11">
        <v>6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3">
        <f t="shared" si="2"/>
        <v>6</v>
      </c>
    </row>
    <row r="12" spans="2:35" x14ac:dyDescent="0.3">
      <c r="B12" s="23" t="s">
        <v>19</v>
      </c>
      <c r="C12" s="23"/>
      <c r="D12" s="23"/>
      <c r="E12" s="11"/>
      <c r="F12" s="11"/>
      <c r="G12" s="11"/>
      <c r="H12" s="11"/>
      <c r="I12" s="11"/>
      <c r="J12" s="11">
        <v>8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3">
        <f t="shared" si="2"/>
        <v>8</v>
      </c>
    </row>
    <row r="13" spans="2:35" x14ac:dyDescent="0.3">
      <c r="B13" s="30" t="s">
        <v>20</v>
      </c>
      <c r="C13" s="31"/>
      <c r="D13" s="32"/>
      <c r="E13" s="11"/>
      <c r="F13" s="11"/>
      <c r="G13" s="11"/>
      <c r="H13" s="11"/>
      <c r="I13" s="11"/>
      <c r="J13" s="11"/>
      <c r="K13" s="11">
        <v>8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3">
        <f t="shared" si="2"/>
        <v>8</v>
      </c>
    </row>
    <row r="14" spans="2:35" x14ac:dyDescent="0.3">
      <c r="B14" s="15" t="s">
        <v>21</v>
      </c>
      <c r="C14" s="16"/>
      <c r="D14" s="17"/>
      <c r="E14" s="11"/>
      <c r="F14" s="11"/>
      <c r="G14" s="11"/>
      <c r="H14" s="11"/>
      <c r="I14" s="11"/>
      <c r="J14" s="11"/>
      <c r="K14" s="11">
        <v>4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3">
        <f t="shared" si="2"/>
        <v>4</v>
      </c>
    </row>
    <row r="15" spans="2:35" x14ac:dyDescent="0.3">
      <c r="B15" s="15" t="s">
        <v>22</v>
      </c>
      <c r="C15" s="16"/>
      <c r="D15" s="17"/>
      <c r="E15" s="11"/>
      <c r="F15" s="11"/>
      <c r="G15" s="11"/>
      <c r="H15" s="11">
        <v>4</v>
      </c>
      <c r="I15" s="11">
        <v>4</v>
      </c>
      <c r="J15" s="11"/>
      <c r="K15" s="11">
        <v>4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3">
        <f t="shared" si="2"/>
        <v>12</v>
      </c>
    </row>
    <row r="16" spans="2:35" x14ac:dyDescent="0.3">
      <c r="B16" s="15" t="s">
        <v>23</v>
      </c>
      <c r="C16" s="16"/>
      <c r="D16" s="17"/>
      <c r="E16" s="11"/>
      <c r="F16" s="11"/>
      <c r="G16" s="11"/>
      <c r="H16" s="11"/>
      <c r="I16" s="11"/>
      <c r="J16" s="11"/>
      <c r="K16" s="11">
        <v>1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3">
        <f t="shared" si="2"/>
        <v>1</v>
      </c>
    </row>
    <row r="17" spans="2:35" x14ac:dyDescent="0.3">
      <c r="B17" s="15" t="s">
        <v>24</v>
      </c>
      <c r="C17" s="16"/>
      <c r="D17" s="17"/>
      <c r="E17" s="11"/>
      <c r="F17" s="11"/>
      <c r="G17" s="11"/>
      <c r="H17" s="11"/>
      <c r="I17" s="11"/>
      <c r="J17" s="11"/>
      <c r="K17" s="11">
        <v>2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3">
        <f t="shared" si="2"/>
        <v>2</v>
      </c>
    </row>
    <row r="18" spans="2:35" x14ac:dyDescent="0.3">
      <c r="B18" s="15" t="s">
        <v>25</v>
      </c>
      <c r="C18" s="16"/>
      <c r="D18" s="17"/>
      <c r="E18" s="11"/>
      <c r="F18" s="11"/>
      <c r="G18" s="11"/>
      <c r="H18" s="11"/>
      <c r="I18" s="11"/>
      <c r="J18" s="11"/>
      <c r="K18" s="11"/>
      <c r="L18" s="11">
        <v>5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3">
        <f t="shared" si="2"/>
        <v>5</v>
      </c>
    </row>
    <row r="19" spans="2:35" x14ac:dyDescent="0.3">
      <c r="B19" s="15" t="s">
        <v>26</v>
      </c>
      <c r="C19" s="16"/>
      <c r="D19" s="17"/>
      <c r="E19" s="11"/>
      <c r="F19" s="11"/>
      <c r="G19" s="11"/>
      <c r="H19" s="11"/>
      <c r="I19" s="11"/>
      <c r="J19" s="11"/>
      <c r="K19" s="11"/>
      <c r="L19" s="11">
        <v>5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3">
        <f t="shared" si="2"/>
        <v>5</v>
      </c>
    </row>
    <row r="20" spans="2:35" x14ac:dyDescent="0.3">
      <c r="B20" s="15" t="s">
        <v>27</v>
      </c>
      <c r="C20" s="16"/>
      <c r="D20" s="17"/>
      <c r="E20" s="11"/>
      <c r="F20" s="11"/>
      <c r="G20" s="11"/>
      <c r="H20" s="11"/>
      <c r="I20" s="11"/>
      <c r="J20" s="11"/>
      <c r="K20" s="11"/>
      <c r="L20" s="11"/>
      <c r="M20" s="11">
        <v>5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3">
        <f t="shared" si="2"/>
        <v>5</v>
      </c>
    </row>
    <row r="21" spans="2:35" x14ac:dyDescent="0.3">
      <c r="B21" s="15" t="s">
        <v>28</v>
      </c>
      <c r="C21" s="16"/>
      <c r="D21" s="17"/>
      <c r="E21" s="11"/>
      <c r="F21" s="11"/>
      <c r="G21" s="11"/>
      <c r="H21" s="11"/>
      <c r="I21" s="11"/>
      <c r="J21" s="11"/>
      <c r="K21" s="11"/>
      <c r="L21" s="11"/>
      <c r="M21" s="11"/>
      <c r="N21" s="11">
        <v>3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3">
        <f t="shared" si="2"/>
        <v>3</v>
      </c>
    </row>
    <row r="22" spans="2:35" x14ac:dyDescent="0.3">
      <c r="B22" s="15" t="s">
        <v>29</v>
      </c>
      <c r="C22" s="16"/>
      <c r="D22" s="17"/>
      <c r="E22" s="11"/>
      <c r="F22" s="11"/>
      <c r="G22" s="11"/>
      <c r="H22" s="11"/>
      <c r="I22" s="11"/>
      <c r="J22" s="11"/>
      <c r="K22" s="11"/>
      <c r="L22" s="11"/>
      <c r="M22" s="11"/>
      <c r="N22" s="11">
        <v>4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3">
        <f t="shared" si="2"/>
        <v>4</v>
      </c>
    </row>
    <row r="23" spans="2:35" x14ac:dyDescent="0.3">
      <c r="B23" s="15" t="s">
        <v>30</v>
      </c>
      <c r="C23" s="16"/>
      <c r="D23" s="17"/>
      <c r="E23" s="11"/>
      <c r="F23" s="11"/>
      <c r="G23" s="11"/>
      <c r="H23" s="11"/>
      <c r="I23" s="11"/>
      <c r="J23" s="11"/>
      <c r="K23" s="11"/>
      <c r="L23" s="11"/>
      <c r="M23" s="11"/>
      <c r="N23" s="11">
        <v>1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3">
        <f t="shared" si="2"/>
        <v>1</v>
      </c>
    </row>
    <row r="24" spans="2:35" x14ac:dyDescent="0.3">
      <c r="B24" s="15" t="s">
        <v>31</v>
      </c>
      <c r="C24" s="16"/>
      <c r="D24" s="17"/>
      <c r="E24" s="11"/>
      <c r="F24" s="11"/>
      <c r="G24" s="11"/>
      <c r="H24" s="11"/>
      <c r="I24" s="11"/>
      <c r="J24" s="11"/>
      <c r="K24" s="11"/>
      <c r="L24" s="11"/>
      <c r="M24" s="11"/>
      <c r="N24" s="11">
        <v>4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3">
        <f t="shared" si="2"/>
        <v>4</v>
      </c>
    </row>
    <row r="25" spans="2:35" x14ac:dyDescent="0.3">
      <c r="B25" s="15" t="s">
        <v>32</v>
      </c>
      <c r="C25" s="16"/>
      <c r="D25" s="17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>
        <v>4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3">
        <f t="shared" si="2"/>
        <v>4</v>
      </c>
    </row>
    <row r="26" spans="2:35" x14ac:dyDescent="0.3">
      <c r="B26" s="15" t="s">
        <v>33</v>
      </c>
      <c r="C26" s="16"/>
      <c r="D26" s="17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>
        <v>4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3">
        <f t="shared" si="2"/>
        <v>4</v>
      </c>
    </row>
    <row r="27" spans="2:35" x14ac:dyDescent="0.3">
      <c r="B27" s="15" t="s">
        <v>34</v>
      </c>
      <c r="C27" s="16"/>
      <c r="D27" s="17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>
        <v>1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3">
        <f t="shared" si="2"/>
        <v>1</v>
      </c>
    </row>
    <row r="28" spans="2:35" x14ac:dyDescent="0.3">
      <c r="B28" s="15" t="s">
        <v>35</v>
      </c>
      <c r="C28" s="16"/>
      <c r="D28" s="17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>
        <v>3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3">
        <f t="shared" si="2"/>
        <v>3</v>
      </c>
    </row>
    <row r="29" spans="2:35" x14ac:dyDescent="0.3">
      <c r="B29" s="15" t="s">
        <v>36</v>
      </c>
      <c r="C29" s="16"/>
      <c r="D29" s="17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>
        <v>2</v>
      </c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3">
        <f t="shared" si="2"/>
        <v>2</v>
      </c>
    </row>
    <row r="30" spans="2:35" x14ac:dyDescent="0.3">
      <c r="B30" s="15" t="s">
        <v>37</v>
      </c>
      <c r="C30" s="16"/>
      <c r="D30" s="17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>
        <v>4</v>
      </c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3">
        <f t="shared" si="2"/>
        <v>4</v>
      </c>
    </row>
    <row r="31" spans="2:35" x14ac:dyDescent="0.3">
      <c r="B31" s="15" t="s">
        <v>38</v>
      </c>
      <c r="C31" s="16"/>
      <c r="D31" s="17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>
        <v>3</v>
      </c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3">
        <f t="shared" si="2"/>
        <v>3</v>
      </c>
    </row>
    <row r="32" spans="2:35" x14ac:dyDescent="0.3">
      <c r="B32" s="15" t="s">
        <v>39</v>
      </c>
      <c r="C32" s="16"/>
      <c r="D32" s="17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>
        <v>2</v>
      </c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3">
        <f t="shared" si="2"/>
        <v>2</v>
      </c>
    </row>
    <row r="33" spans="2:35" x14ac:dyDescent="0.3">
      <c r="B33" s="15" t="s">
        <v>40</v>
      </c>
      <c r="C33" s="16"/>
      <c r="D33" s="17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>
        <v>5</v>
      </c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3">
        <f t="shared" si="2"/>
        <v>5</v>
      </c>
    </row>
    <row r="34" spans="2:35" x14ac:dyDescent="0.3">
      <c r="B34" s="15" t="s">
        <v>41</v>
      </c>
      <c r="C34" s="16"/>
      <c r="D34" s="17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>
        <v>6</v>
      </c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3">
        <f t="shared" si="2"/>
        <v>6</v>
      </c>
    </row>
    <row r="35" spans="2:35" x14ac:dyDescent="0.3">
      <c r="B35" s="18" t="s">
        <v>42</v>
      </c>
      <c r="C35" s="19"/>
      <c r="D35" s="2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>
        <v>5</v>
      </c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3">
        <f t="shared" si="2"/>
        <v>5</v>
      </c>
    </row>
    <row r="36" spans="2:35" x14ac:dyDescent="0.3">
      <c r="B36" s="15" t="s">
        <v>43</v>
      </c>
      <c r="C36" s="16"/>
      <c r="D36" s="17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>
        <v>2</v>
      </c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3">
        <f t="shared" si="2"/>
        <v>2</v>
      </c>
    </row>
    <row r="37" spans="2:35" x14ac:dyDescent="0.3">
      <c r="B37" s="15" t="s">
        <v>44</v>
      </c>
      <c r="C37" s="16"/>
      <c r="D37" s="17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>
        <v>10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3">
        <f>SUM(E37:AH37)</f>
        <v>10</v>
      </c>
    </row>
    <row r="38" spans="2:35" x14ac:dyDescent="0.3">
      <c r="B38" s="15" t="s">
        <v>45</v>
      </c>
      <c r="C38" s="16"/>
      <c r="D38" s="17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>
        <v>8</v>
      </c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3">
        <f t="shared" ref="AI38:AI92" si="3">SUM(E38:AH38)</f>
        <v>8</v>
      </c>
    </row>
    <row r="39" spans="2:35" x14ac:dyDescent="0.3">
      <c r="B39" s="15" t="s">
        <v>46</v>
      </c>
      <c r="C39" s="16"/>
      <c r="D39" s="17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>
        <v>4</v>
      </c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3">
        <f t="shared" si="3"/>
        <v>4</v>
      </c>
    </row>
    <row r="40" spans="2:35" x14ac:dyDescent="0.3">
      <c r="B40" s="15" t="s">
        <v>47</v>
      </c>
      <c r="C40" s="16"/>
      <c r="D40" s="17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>
        <v>4</v>
      </c>
      <c r="Z40" s="11"/>
      <c r="AA40" s="11"/>
      <c r="AB40" s="11"/>
      <c r="AC40" s="11"/>
      <c r="AD40" s="11"/>
      <c r="AE40" s="11"/>
      <c r="AF40" s="11"/>
      <c r="AG40" s="11"/>
      <c r="AH40" s="11"/>
      <c r="AI40" s="13">
        <f t="shared" si="3"/>
        <v>4</v>
      </c>
    </row>
    <row r="41" spans="2:35" x14ac:dyDescent="0.3">
      <c r="B41" s="15" t="s">
        <v>48</v>
      </c>
      <c r="C41" s="16"/>
      <c r="D41" s="17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/>
      <c r="AF41" s="11"/>
      <c r="AG41" s="11"/>
      <c r="AH41" s="11"/>
      <c r="AI41" s="13">
        <f t="shared" si="3"/>
        <v>1</v>
      </c>
    </row>
    <row r="42" spans="2:35" x14ac:dyDescent="0.3">
      <c r="B42" s="15" t="s">
        <v>49</v>
      </c>
      <c r="C42" s="16"/>
      <c r="D42" s="17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5</v>
      </c>
      <c r="Z42" s="11"/>
      <c r="AA42" s="11"/>
      <c r="AB42" s="11"/>
      <c r="AC42" s="11"/>
      <c r="AD42" s="11"/>
      <c r="AE42" s="11"/>
      <c r="AF42" s="11"/>
      <c r="AG42" s="11"/>
      <c r="AH42" s="11"/>
      <c r="AI42" s="13">
        <f t="shared" si="3"/>
        <v>5</v>
      </c>
    </row>
    <row r="43" spans="2:35" x14ac:dyDescent="0.3">
      <c r="B43" s="15" t="s">
        <v>50</v>
      </c>
      <c r="C43" s="16"/>
      <c r="D43" s="17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8</v>
      </c>
      <c r="Z43" s="11"/>
      <c r="AA43" s="11"/>
      <c r="AB43" s="11"/>
      <c r="AC43" s="11"/>
      <c r="AD43" s="11"/>
      <c r="AE43" s="11"/>
      <c r="AF43" s="11"/>
      <c r="AG43" s="11"/>
      <c r="AH43" s="11"/>
      <c r="AI43" s="13">
        <f t="shared" si="3"/>
        <v>8</v>
      </c>
    </row>
    <row r="44" spans="2:35" x14ac:dyDescent="0.3">
      <c r="B44" s="15" t="s">
        <v>51</v>
      </c>
      <c r="C44" s="16"/>
      <c r="D44" s="17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>
        <v>2</v>
      </c>
      <c r="AA44" s="11"/>
      <c r="AB44" s="11"/>
      <c r="AC44" s="11"/>
      <c r="AD44" s="11"/>
      <c r="AE44" s="11"/>
      <c r="AF44" s="11"/>
      <c r="AG44" s="11"/>
      <c r="AH44" s="11"/>
      <c r="AI44" s="13">
        <f t="shared" si="3"/>
        <v>2</v>
      </c>
    </row>
    <row r="45" spans="2:35" x14ac:dyDescent="0.3">
      <c r="B45" s="15" t="s">
        <v>52</v>
      </c>
      <c r="C45" s="16"/>
      <c r="D45" s="17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>
        <v>7</v>
      </c>
      <c r="AA45" s="11"/>
      <c r="AB45" s="11"/>
      <c r="AC45" s="11"/>
      <c r="AD45" s="11"/>
      <c r="AE45" s="11"/>
      <c r="AF45" s="11"/>
      <c r="AG45" s="11"/>
      <c r="AH45" s="11"/>
      <c r="AI45" s="13">
        <f t="shared" si="3"/>
        <v>7</v>
      </c>
    </row>
    <row r="46" spans="2:35" x14ac:dyDescent="0.3">
      <c r="B46" s="15" t="s">
        <v>53</v>
      </c>
      <c r="C46" s="16"/>
      <c r="D46" s="17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>
        <v>5</v>
      </c>
      <c r="AB46" s="11"/>
      <c r="AC46" s="11"/>
      <c r="AD46" s="11"/>
      <c r="AE46" s="11"/>
      <c r="AF46" s="11"/>
      <c r="AG46" s="11"/>
      <c r="AH46" s="11"/>
      <c r="AI46" s="13">
        <f t="shared" si="3"/>
        <v>5</v>
      </c>
    </row>
    <row r="47" spans="2:35" x14ac:dyDescent="0.3">
      <c r="B47" s="15" t="s">
        <v>54</v>
      </c>
      <c r="C47" s="16"/>
      <c r="D47" s="17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>
        <v>4</v>
      </c>
      <c r="AB47" s="11"/>
      <c r="AC47" s="11"/>
      <c r="AD47" s="11"/>
      <c r="AE47" s="11"/>
      <c r="AF47" s="11"/>
      <c r="AG47" s="11"/>
      <c r="AH47" s="11"/>
      <c r="AI47" s="13">
        <f t="shared" si="3"/>
        <v>4</v>
      </c>
    </row>
    <row r="48" spans="2:35" x14ac:dyDescent="0.3">
      <c r="B48" s="15" t="s">
        <v>55</v>
      </c>
      <c r="C48" s="16"/>
      <c r="D48" s="17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>
        <v>4</v>
      </c>
      <c r="AB48" s="11"/>
      <c r="AC48" s="11"/>
      <c r="AD48" s="11"/>
      <c r="AE48" s="11"/>
      <c r="AF48" s="11"/>
      <c r="AG48" s="11"/>
      <c r="AH48" s="11"/>
      <c r="AI48" s="13">
        <f t="shared" si="3"/>
        <v>4</v>
      </c>
    </row>
    <row r="49" spans="2:35" x14ac:dyDescent="0.3">
      <c r="B49" s="18" t="s">
        <v>56</v>
      </c>
      <c r="C49" s="19"/>
      <c r="D49" s="2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>
        <v>3</v>
      </c>
      <c r="AB49" s="11"/>
      <c r="AC49" s="11"/>
      <c r="AD49" s="11"/>
      <c r="AE49" s="11"/>
      <c r="AF49" s="11"/>
      <c r="AG49" s="11"/>
      <c r="AH49" s="11"/>
      <c r="AI49" s="13">
        <f t="shared" si="3"/>
        <v>3</v>
      </c>
    </row>
    <row r="50" spans="2:35" x14ac:dyDescent="0.3">
      <c r="B50" s="15" t="s">
        <v>57</v>
      </c>
      <c r="C50" s="16"/>
      <c r="D50" s="17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>
        <v>3</v>
      </c>
      <c r="AC50" s="11"/>
      <c r="AD50" s="11"/>
      <c r="AE50" s="11"/>
      <c r="AF50" s="11"/>
      <c r="AG50" s="11"/>
      <c r="AH50" s="11"/>
      <c r="AI50" s="13">
        <f t="shared" si="3"/>
        <v>3</v>
      </c>
    </row>
    <row r="51" spans="2:35" x14ac:dyDescent="0.3">
      <c r="B51" s="15" t="s">
        <v>58</v>
      </c>
      <c r="C51" s="16"/>
      <c r="D51" s="17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>
        <v>2</v>
      </c>
      <c r="AC51" s="11"/>
      <c r="AD51" s="11"/>
      <c r="AE51" s="11"/>
      <c r="AF51" s="11"/>
      <c r="AG51" s="11"/>
      <c r="AH51" s="11"/>
      <c r="AI51" s="13">
        <f t="shared" si="3"/>
        <v>2</v>
      </c>
    </row>
    <row r="52" spans="2:35" x14ac:dyDescent="0.3">
      <c r="B52" s="15" t="s">
        <v>59</v>
      </c>
      <c r="C52" s="16"/>
      <c r="D52" s="17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>
        <v>8</v>
      </c>
      <c r="AF52" s="11"/>
      <c r="AG52" s="11"/>
      <c r="AH52" s="11"/>
      <c r="AI52" s="13">
        <f t="shared" si="3"/>
        <v>8</v>
      </c>
    </row>
    <row r="53" spans="2:35" x14ac:dyDescent="0.3">
      <c r="B53" s="15" t="s">
        <v>60</v>
      </c>
      <c r="C53" s="16"/>
      <c r="D53" s="17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>
        <v>4</v>
      </c>
      <c r="AF53" s="11"/>
      <c r="AG53" s="11"/>
      <c r="AH53" s="11"/>
      <c r="AI53" s="13">
        <f t="shared" si="3"/>
        <v>4</v>
      </c>
    </row>
    <row r="54" spans="2:35" x14ac:dyDescent="0.3">
      <c r="B54" s="15" t="s">
        <v>61</v>
      </c>
      <c r="C54" s="16"/>
      <c r="D54" s="17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>
        <v>8</v>
      </c>
      <c r="AG54" s="11"/>
      <c r="AH54" s="11"/>
      <c r="AI54" s="13">
        <f t="shared" si="3"/>
        <v>8</v>
      </c>
    </row>
    <row r="55" spans="2:35" x14ac:dyDescent="0.3">
      <c r="B55" s="15" t="s">
        <v>62</v>
      </c>
      <c r="C55" s="16"/>
      <c r="D55" s="17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>
        <v>3</v>
      </c>
      <c r="AH55" s="11"/>
      <c r="AI55" s="13">
        <f t="shared" si="3"/>
        <v>3</v>
      </c>
    </row>
    <row r="56" spans="2:35" hidden="1" outlineLevel="1" x14ac:dyDescent="0.3">
      <c r="B56" s="15"/>
      <c r="C56" s="16"/>
      <c r="D56" s="17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3">
        <f t="shared" si="3"/>
        <v>0</v>
      </c>
    </row>
    <row r="57" spans="2:35" hidden="1" outlineLevel="1" x14ac:dyDescent="0.3">
      <c r="B57" s="15"/>
      <c r="C57" s="16"/>
      <c r="D57" s="17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3">
        <f t="shared" si="3"/>
        <v>0</v>
      </c>
    </row>
    <row r="58" spans="2:35" collapsed="1" x14ac:dyDescent="0.3">
      <c r="B58" s="15" t="s">
        <v>63</v>
      </c>
      <c r="C58" s="16"/>
      <c r="D58" s="17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>
        <v>5</v>
      </c>
      <c r="AH58" s="11"/>
      <c r="AI58" s="13">
        <f t="shared" si="3"/>
        <v>5</v>
      </c>
    </row>
    <row r="59" spans="2:35" hidden="1" outlineLevel="1" x14ac:dyDescent="0.3">
      <c r="B59" s="15"/>
      <c r="C59" s="16"/>
      <c r="D59" s="17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3">
        <f t="shared" si="3"/>
        <v>0</v>
      </c>
    </row>
    <row r="60" spans="2:35" hidden="1" outlineLevel="1" x14ac:dyDescent="0.3">
      <c r="B60" s="15"/>
      <c r="C60" s="16"/>
      <c r="D60" s="17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3">
        <f t="shared" si="3"/>
        <v>0</v>
      </c>
    </row>
    <row r="61" spans="2:35" hidden="1" outlineLevel="1" x14ac:dyDescent="0.3">
      <c r="B61" s="15"/>
      <c r="C61" s="16"/>
      <c r="D61" s="17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3">
        <f t="shared" si="3"/>
        <v>0</v>
      </c>
    </row>
    <row r="62" spans="2:35" collapsed="1" x14ac:dyDescent="0.3">
      <c r="B62" s="15" t="s">
        <v>64</v>
      </c>
      <c r="C62" s="16"/>
      <c r="D62" s="17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>
        <v>4</v>
      </c>
      <c r="AI62" s="13">
        <f t="shared" si="3"/>
        <v>4</v>
      </c>
    </row>
    <row r="63" spans="2:35" hidden="1" outlineLevel="1" x14ac:dyDescent="0.3">
      <c r="B63" s="15"/>
      <c r="C63" s="16"/>
      <c r="D63" s="17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3">
        <f t="shared" si="3"/>
        <v>0</v>
      </c>
    </row>
    <row r="64" spans="2:35" hidden="1" outlineLevel="1" x14ac:dyDescent="0.3">
      <c r="B64" s="15"/>
      <c r="C64" s="16"/>
      <c r="D64" s="17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3">
        <f t="shared" si="3"/>
        <v>0</v>
      </c>
    </row>
    <row r="65" spans="2:35" hidden="1" outlineLevel="1" x14ac:dyDescent="0.3">
      <c r="B65" s="15"/>
      <c r="C65" s="16"/>
      <c r="D65" s="17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3">
        <f t="shared" si="3"/>
        <v>0</v>
      </c>
    </row>
    <row r="66" spans="2:35" collapsed="1" x14ac:dyDescent="0.3">
      <c r="B66" s="15" t="s">
        <v>65</v>
      </c>
      <c r="C66" s="16"/>
      <c r="D66" s="17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>
        <v>5</v>
      </c>
      <c r="AI66" s="13">
        <f t="shared" si="3"/>
        <v>5</v>
      </c>
    </row>
    <row r="67" spans="2:35" hidden="1" outlineLevel="1" x14ac:dyDescent="0.3">
      <c r="B67" s="15"/>
      <c r="C67" s="16"/>
      <c r="D67" s="17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3">
        <f t="shared" si="3"/>
        <v>0</v>
      </c>
    </row>
    <row r="68" spans="2:35" hidden="1" outlineLevel="1" x14ac:dyDescent="0.3">
      <c r="B68" s="15"/>
      <c r="C68" s="16"/>
      <c r="D68" s="17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3">
        <f t="shared" si="3"/>
        <v>0</v>
      </c>
    </row>
    <row r="69" spans="2:35" hidden="1" outlineLevel="1" x14ac:dyDescent="0.3">
      <c r="B69" s="15"/>
      <c r="C69" s="16"/>
      <c r="D69" s="17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3">
        <f t="shared" si="3"/>
        <v>0</v>
      </c>
    </row>
    <row r="70" spans="2:35" hidden="1" outlineLevel="1" x14ac:dyDescent="0.3">
      <c r="B70" s="15"/>
      <c r="C70" s="16"/>
      <c r="D70" s="17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3">
        <f t="shared" si="3"/>
        <v>0</v>
      </c>
    </row>
    <row r="71" spans="2:35" collapsed="1" x14ac:dyDescent="0.3">
      <c r="B71" s="15"/>
      <c r="C71" s="16"/>
      <c r="D71" s="17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3">
        <f t="shared" si="3"/>
        <v>0</v>
      </c>
    </row>
    <row r="72" spans="2:35" x14ac:dyDescent="0.3">
      <c r="B72" s="15"/>
      <c r="C72" s="16"/>
      <c r="D72" s="17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3">
        <f t="shared" si="3"/>
        <v>0</v>
      </c>
    </row>
    <row r="73" spans="2:35" x14ac:dyDescent="0.3">
      <c r="B73" s="27" t="s">
        <v>12</v>
      </c>
      <c r="C73" s="28"/>
      <c r="D73" s="29"/>
      <c r="E73" s="14">
        <f t="shared" ref="E73:T73" si="4">SUM(E74:E75)</f>
        <v>0</v>
      </c>
      <c r="F73" s="14">
        <f t="shared" si="4"/>
        <v>0</v>
      </c>
      <c r="G73" s="14">
        <f t="shared" si="4"/>
        <v>0</v>
      </c>
      <c r="H73" s="14">
        <f t="shared" si="4"/>
        <v>0</v>
      </c>
      <c r="I73" s="14">
        <f t="shared" si="4"/>
        <v>0</v>
      </c>
      <c r="J73" s="14">
        <f t="shared" si="4"/>
        <v>0</v>
      </c>
      <c r="K73" s="14">
        <f t="shared" si="4"/>
        <v>0</v>
      </c>
      <c r="L73" s="14">
        <f t="shared" si="4"/>
        <v>3</v>
      </c>
      <c r="M73" s="14">
        <f t="shared" si="4"/>
        <v>0</v>
      </c>
      <c r="N73" s="14">
        <f t="shared" si="4"/>
        <v>1</v>
      </c>
      <c r="O73" s="14">
        <f t="shared" si="4"/>
        <v>0</v>
      </c>
      <c r="P73" s="14">
        <f t="shared" si="4"/>
        <v>0</v>
      </c>
      <c r="Q73" s="14">
        <f t="shared" si="4"/>
        <v>1</v>
      </c>
      <c r="R73" s="14">
        <f t="shared" si="4"/>
        <v>0</v>
      </c>
      <c r="S73" s="14">
        <f t="shared" si="4"/>
        <v>2.5</v>
      </c>
      <c r="T73" s="14">
        <f t="shared" si="4"/>
        <v>0</v>
      </c>
      <c r="U73" s="14">
        <f t="shared" ref="U73:AB73" si="5">SUM(U74:U75)</f>
        <v>2</v>
      </c>
      <c r="V73" s="14">
        <f t="shared" si="5"/>
        <v>0</v>
      </c>
      <c r="W73" s="14">
        <f t="shared" si="5"/>
        <v>0</v>
      </c>
      <c r="X73" s="14">
        <f t="shared" si="5"/>
        <v>1.5</v>
      </c>
      <c r="Y73" s="14">
        <f t="shared" si="5"/>
        <v>0</v>
      </c>
      <c r="Z73" s="14">
        <f t="shared" si="5"/>
        <v>1</v>
      </c>
      <c r="AA73" s="14">
        <f t="shared" si="5"/>
        <v>0</v>
      </c>
      <c r="AB73" s="14">
        <f t="shared" si="5"/>
        <v>0</v>
      </c>
      <c r="AC73" s="14">
        <f t="shared" ref="AC73:AH73" si="6">SUM(AC74:AC75)</f>
        <v>0</v>
      </c>
      <c r="AD73" s="14">
        <f t="shared" si="6"/>
        <v>0</v>
      </c>
      <c r="AE73" s="14">
        <f t="shared" si="6"/>
        <v>0</v>
      </c>
      <c r="AF73" s="14">
        <f t="shared" si="6"/>
        <v>0</v>
      </c>
      <c r="AG73" s="14">
        <f t="shared" si="6"/>
        <v>0.5</v>
      </c>
      <c r="AH73" s="14">
        <f t="shared" si="6"/>
        <v>0</v>
      </c>
      <c r="AI73" s="13">
        <f t="shared" si="3"/>
        <v>12.5</v>
      </c>
    </row>
    <row r="74" spans="2:35" x14ac:dyDescent="0.3">
      <c r="B74" s="24"/>
      <c r="C74" s="25"/>
      <c r="D74" s="26"/>
      <c r="E74" s="11"/>
      <c r="F74" s="11"/>
      <c r="G74" s="11"/>
      <c r="H74" s="11"/>
      <c r="I74" s="11"/>
      <c r="J74" s="11"/>
      <c r="K74" s="11"/>
      <c r="L74" s="11">
        <v>3</v>
      </c>
      <c r="M74" s="11"/>
      <c r="N74" s="11">
        <v>1</v>
      </c>
      <c r="O74" s="11"/>
      <c r="P74" s="11"/>
      <c r="Q74" s="11">
        <v>1</v>
      </c>
      <c r="R74" s="11"/>
      <c r="S74" s="11">
        <v>2.5</v>
      </c>
      <c r="T74" s="11"/>
      <c r="U74" s="11">
        <v>2</v>
      </c>
      <c r="V74" s="11"/>
      <c r="W74" s="11"/>
      <c r="X74" s="11">
        <v>1.5</v>
      </c>
      <c r="Y74" s="11"/>
      <c r="Z74" s="11">
        <v>1</v>
      </c>
      <c r="AA74" s="11"/>
      <c r="AB74" s="11"/>
      <c r="AC74" s="11"/>
      <c r="AD74" s="11"/>
      <c r="AE74" s="11"/>
      <c r="AF74" s="11"/>
      <c r="AG74" s="11">
        <v>0.5</v>
      </c>
      <c r="AH74" s="11"/>
      <c r="AI74" s="13">
        <f t="shared" si="3"/>
        <v>12.5</v>
      </c>
    </row>
    <row r="75" spans="2:35" x14ac:dyDescent="0.3">
      <c r="B75" s="24"/>
      <c r="C75" s="25"/>
      <c r="D75" s="26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3">
        <f t="shared" si="3"/>
        <v>0</v>
      </c>
    </row>
    <row r="76" spans="2:35" x14ac:dyDescent="0.3">
      <c r="B76" s="27" t="s">
        <v>5</v>
      </c>
      <c r="C76" s="28"/>
      <c r="D76" s="29"/>
      <c r="E76" s="14">
        <f>SUM(E77:E78)</f>
        <v>0</v>
      </c>
      <c r="F76" s="14">
        <f t="shared" ref="F76:T76" si="7">SUM(F77:F78)</f>
        <v>0</v>
      </c>
      <c r="G76" s="14">
        <f t="shared" si="7"/>
        <v>0</v>
      </c>
      <c r="H76" s="14">
        <f>SUM(H77:H78)</f>
        <v>0</v>
      </c>
      <c r="I76" s="14">
        <f>SUM(I77:I78)</f>
        <v>0</v>
      </c>
      <c r="J76" s="14">
        <f t="shared" si="7"/>
        <v>0</v>
      </c>
      <c r="K76" s="14">
        <f t="shared" si="7"/>
        <v>0</v>
      </c>
      <c r="L76" s="14">
        <f t="shared" si="7"/>
        <v>0</v>
      </c>
      <c r="M76" s="14">
        <f t="shared" si="7"/>
        <v>0</v>
      </c>
      <c r="N76" s="14">
        <f t="shared" si="7"/>
        <v>0</v>
      </c>
      <c r="O76" s="14">
        <f>SUM(O77:O78)</f>
        <v>0</v>
      </c>
      <c r="P76" s="14">
        <f>SUM(P77:P78)</f>
        <v>0</v>
      </c>
      <c r="Q76" s="14">
        <f t="shared" si="7"/>
        <v>0</v>
      </c>
      <c r="R76" s="14">
        <f t="shared" si="7"/>
        <v>0</v>
      </c>
      <c r="S76" s="14">
        <f t="shared" si="7"/>
        <v>0</v>
      </c>
      <c r="T76" s="14">
        <f t="shared" si="7"/>
        <v>0</v>
      </c>
      <c r="U76" s="14">
        <f t="shared" ref="U76:AB76" si="8">SUM(U77:U78)</f>
        <v>0</v>
      </c>
      <c r="V76" s="14">
        <f t="shared" si="8"/>
        <v>0</v>
      </c>
      <c r="W76" s="14">
        <f t="shared" si="8"/>
        <v>0</v>
      </c>
      <c r="X76" s="14">
        <f t="shared" si="8"/>
        <v>0</v>
      </c>
      <c r="Y76" s="14">
        <f t="shared" si="8"/>
        <v>0</v>
      </c>
      <c r="Z76" s="14">
        <f t="shared" si="8"/>
        <v>0</v>
      </c>
      <c r="AA76" s="14">
        <f t="shared" si="8"/>
        <v>0</v>
      </c>
      <c r="AB76" s="14">
        <f t="shared" si="8"/>
        <v>0</v>
      </c>
      <c r="AC76" s="14">
        <f t="shared" ref="AC76:AH76" si="9">SUM(AC77:AC78)</f>
        <v>0</v>
      </c>
      <c r="AD76" s="14">
        <f t="shared" si="9"/>
        <v>0</v>
      </c>
      <c r="AE76" s="14">
        <f t="shared" si="9"/>
        <v>0</v>
      </c>
      <c r="AF76" s="14">
        <f t="shared" si="9"/>
        <v>0</v>
      </c>
      <c r="AG76" s="14">
        <f t="shared" si="9"/>
        <v>0</v>
      </c>
      <c r="AH76" s="14">
        <f t="shared" si="9"/>
        <v>0</v>
      </c>
      <c r="AI76" s="13">
        <f t="shared" si="3"/>
        <v>0</v>
      </c>
    </row>
    <row r="77" spans="2:35" x14ac:dyDescent="0.3">
      <c r="B77" s="15"/>
      <c r="C77" s="16"/>
      <c r="D77" s="17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3">
        <f t="shared" si="3"/>
        <v>0</v>
      </c>
    </row>
    <row r="78" spans="2:35" x14ac:dyDescent="0.3">
      <c r="B78" s="15"/>
      <c r="C78" s="16"/>
      <c r="D78" s="17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3">
        <f t="shared" si="3"/>
        <v>0</v>
      </c>
    </row>
    <row r="79" spans="2:35" x14ac:dyDescent="0.3">
      <c r="B79" s="22" t="s">
        <v>7</v>
      </c>
      <c r="C79" s="22"/>
      <c r="D79" s="22"/>
      <c r="E79" s="14">
        <f t="shared" ref="E79" si="10">SUM(E80:E82)</f>
        <v>0</v>
      </c>
      <c r="F79" s="14">
        <f>SUM(F80:F82)</f>
        <v>0</v>
      </c>
      <c r="G79" s="14">
        <f t="shared" ref="G79" si="11">SUM(G80:G82)</f>
        <v>0</v>
      </c>
      <c r="H79" s="14">
        <f>SUM(H80:H82)</f>
        <v>0</v>
      </c>
      <c r="I79" s="14">
        <f t="shared" ref="I79" si="12">SUM(I80:I82)</f>
        <v>0</v>
      </c>
      <c r="J79" s="14">
        <f t="shared" ref="J79:T79" si="13">SUM(J80:J82)</f>
        <v>0</v>
      </c>
      <c r="K79" s="14">
        <f t="shared" si="13"/>
        <v>0</v>
      </c>
      <c r="L79" s="14">
        <f t="shared" si="13"/>
        <v>0</v>
      </c>
      <c r="M79" s="14">
        <f t="shared" si="13"/>
        <v>0</v>
      </c>
      <c r="N79" s="14">
        <f t="shared" si="13"/>
        <v>0</v>
      </c>
      <c r="O79" s="14">
        <f>SUM(O80:O82)</f>
        <v>0</v>
      </c>
      <c r="P79" s="14">
        <f t="shared" ref="P79" si="14">SUM(P80:P82)</f>
        <v>0</v>
      </c>
      <c r="Q79" s="14">
        <f t="shared" si="13"/>
        <v>0</v>
      </c>
      <c r="R79" s="14">
        <f t="shared" si="13"/>
        <v>0</v>
      </c>
      <c r="S79" s="14">
        <f t="shared" si="13"/>
        <v>0</v>
      </c>
      <c r="T79" s="14">
        <f t="shared" si="13"/>
        <v>0</v>
      </c>
      <c r="U79" s="14">
        <f t="shared" ref="U79:AB79" si="15">SUM(U80:U82)</f>
        <v>0</v>
      </c>
      <c r="V79" s="14">
        <f t="shared" si="15"/>
        <v>0</v>
      </c>
      <c r="W79" s="14">
        <f t="shared" si="15"/>
        <v>0</v>
      </c>
      <c r="X79" s="14">
        <f t="shared" si="15"/>
        <v>0</v>
      </c>
      <c r="Y79" s="14">
        <f t="shared" si="15"/>
        <v>0</v>
      </c>
      <c r="Z79" s="14">
        <f t="shared" si="15"/>
        <v>0</v>
      </c>
      <c r="AA79" s="14">
        <f t="shared" si="15"/>
        <v>0</v>
      </c>
      <c r="AB79" s="14">
        <f t="shared" si="15"/>
        <v>0</v>
      </c>
      <c r="AC79" s="14">
        <f t="shared" ref="AC79:AH79" si="16">SUM(AC80:AC82)</f>
        <v>0</v>
      </c>
      <c r="AD79" s="14">
        <f t="shared" si="16"/>
        <v>0</v>
      </c>
      <c r="AE79" s="14">
        <f t="shared" si="16"/>
        <v>0</v>
      </c>
      <c r="AF79" s="14">
        <f t="shared" si="16"/>
        <v>0</v>
      </c>
      <c r="AG79" s="14">
        <f t="shared" si="16"/>
        <v>0</v>
      </c>
      <c r="AH79" s="14">
        <f t="shared" si="16"/>
        <v>0</v>
      </c>
      <c r="AI79" s="13">
        <f t="shared" si="3"/>
        <v>0</v>
      </c>
    </row>
    <row r="80" spans="2:35" x14ac:dyDescent="0.3">
      <c r="B80" s="23"/>
      <c r="C80" s="23"/>
      <c r="D80" s="23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3">
        <f t="shared" si="3"/>
        <v>0</v>
      </c>
    </row>
    <row r="81" spans="2:35" x14ac:dyDescent="0.3">
      <c r="B81" s="15"/>
      <c r="C81" s="16"/>
      <c r="D81" s="17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3">
        <f t="shared" si="3"/>
        <v>0</v>
      </c>
    </row>
    <row r="82" spans="2:35" x14ac:dyDescent="0.3">
      <c r="B82" s="23"/>
      <c r="C82" s="23"/>
      <c r="D82" s="23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3">
        <f t="shared" si="3"/>
        <v>0</v>
      </c>
    </row>
    <row r="83" spans="2:35" x14ac:dyDescent="0.3">
      <c r="B83" s="22" t="s">
        <v>4</v>
      </c>
      <c r="C83" s="22"/>
      <c r="D83" s="22"/>
      <c r="E83" s="14">
        <f>SUM(E84:E86)</f>
        <v>0</v>
      </c>
      <c r="F83" s="14">
        <f>SUM(F84:F86)</f>
        <v>0</v>
      </c>
      <c r="G83" s="14">
        <f t="shared" ref="G83" si="17">SUM(G84:G86)</f>
        <v>0</v>
      </c>
      <c r="H83" s="14">
        <f>SUM(H84:H86)</f>
        <v>0</v>
      </c>
      <c r="I83" s="14">
        <f t="shared" ref="I83" si="18">SUM(I84:I86)</f>
        <v>0</v>
      </c>
      <c r="J83" s="14">
        <f t="shared" ref="J83:T83" si="19">SUM(J84:J86)</f>
        <v>0</v>
      </c>
      <c r="K83" s="14">
        <f t="shared" si="19"/>
        <v>0</v>
      </c>
      <c r="L83" s="14">
        <f t="shared" si="19"/>
        <v>0</v>
      </c>
      <c r="M83" s="14">
        <f t="shared" si="19"/>
        <v>0</v>
      </c>
      <c r="N83" s="14">
        <f t="shared" si="19"/>
        <v>0</v>
      </c>
      <c r="O83" s="14">
        <f>SUM(O84:O86)</f>
        <v>0</v>
      </c>
      <c r="P83" s="14">
        <f t="shared" ref="P83" si="20">SUM(P84:P86)</f>
        <v>0</v>
      </c>
      <c r="Q83" s="14">
        <f t="shared" si="19"/>
        <v>0</v>
      </c>
      <c r="R83" s="14">
        <f t="shared" si="19"/>
        <v>0</v>
      </c>
      <c r="S83" s="14">
        <f t="shared" si="19"/>
        <v>0</v>
      </c>
      <c r="T83" s="14">
        <f t="shared" si="19"/>
        <v>0</v>
      </c>
      <c r="U83" s="14">
        <f t="shared" ref="U83:AB83" si="21">SUM(U84:U86)</f>
        <v>0</v>
      </c>
      <c r="V83" s="14">
        <f t="shared" si="21"/>
        <v>0</v>
      </c>
      <c r="W83" s="14">
        <f t="shared" si="21"/>
        <v>0</v>
      </c>
      <c r="X83" s="14">
        <f t="shared" si="21"/>
        <v>0</v>
      </c>
      <c r="Y83" s="14">
        <f t="shared" si="21"/>
        <v>0</v>
      </c>
      <c r="Z83" s="14">
        <f t="shared" si="21"/>
        <v>0</v>
      </c>
      <c r="AA83" s="14">
        <f t="shared" si="21"/>
        <v>0</v>
      </c>
      <c r="AB83" s="14">
        <f t="shared" si="21"/>
        <v>0</v>
      </c>
      <c r="AC83" s="14">
        <f t="shared" ref="AC83:AH83" si="22">SUM(AC84:AC86)</f>
        <v>0</v>
      </c>
      <c r="AD83" s="14">
        <f t="shared" si="22"/>
        <v>0</v>
      </c>
      <c r="AE83" s="14">
        <f t="shared" si="22"/>
        <v>0</v>
      </c>
      <c r="AF83" s="14">
        <f t="shared" si="22"/>
        <v>0</v>
      </c>
      <c r="AG83" s="14">
        <f t="shared" si="22"/>
        <v>0</v>
      </c>
      <c r="AH83" s="14">
        <f t="shared" si="22"/>
        <v>0</v>
      </c>
      <c r="AI83" s="13">
        <f t="shared" si="3"/>
        <v>0</v>
      </c>
    </row>
    <row r="84" spans="2:35" x14ac:dyDescent="0.3">
      <c r="B84" s="23" t="s">
        <v>9</v>
      </c>
      <c r="C84" s="23"/>
      <c r="D84" s="23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3">
        <f t="shared" si="3"/>
        <v>0</v>
      </c>
    </row>
    <row r="85" spans="2:35" x14ac:dyDescent="0.3">
      <c r="B85" s="23" t="s">
        <v>10</v>
      </c>
      <c r="C85" s="23"/>
      <c r="D85" s="23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3">
        <f t="shared" si="3"/>
        <v>0</v>
      </c>
    </row>
    <row r="86" spans="2:35" x14ac:dyDescent="0.3">
      <c r="B86" s="23" t="s">
        <v>11</v>
      </c>
      <c r="C86" s="23"/>
      <c r="D86" s="23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3">
        <f t="shared" si="3"/>
        <v>0</v>
      </c>
    </row>
    <row r="87" spans="2:35" x14ac:dyDescent="0.3">
      <c r="B87" s="22" t="s">
        <v>8</v>
      </c>
      <c r="C87" s="22"/>
      <c r="D87" s="22"/>
      <c r="E87" s="14">
        <f>SUM(E88:E91)</f>
        <v>0</v>
      </c>
      <c r="F87" s="14">
        <f>SUM(F88:F91)</f>
        <v>0</v>
      </c>
      <c r="G87" s="14">
        <f t="shared" ref="G87:T87" si="23">SUM(G88:G91)</f>
        <v>0</v>
      </c>
      <c r="H87" s="14">
        <f>SUM(H88:H90)</f>
        <v>0</v>
      </c>
      <c r="I87" s="14">
        <f t="shared" ref="I87" si="24">SUM(I88:I90)</f>
        <v>0</v>
      </c>
      <c r="J87" s="14">
        <f t="shared" si="23"/>
        <v>0</v>
      </c>
      <c r="K87" s="14">
        <f t="shared" si="23"/>
        <v>0</v>
      </c>
      <c r="L87" s="14">
        <f t="shared" si="23"/>
        <v>0</v>
      </c>
      <c r="M87" s="14">
        <f t="shared" si="23"/>
        <v>0</v>
      </c>
      <c r="N87" s="14">
        <f t="shared" si="23"/>
        <v>0</v>
      </c>
      <c r="O87" s="14">
        <f>SUM(O88:O90)</f>
        <v>0</v>
      </c>
      <c r="P87" s="14">
        <f t="shared" ref="P87" si="25">SUM(P88:P90)</f>
        <v>0</v>
      </c>
      <c r="Q87" s="14">
        <f t="shared" si="23"/>
        <v>0</v>
      </c>
      <c r="R87" s="14">
        <f t="shared" si="23"/>
        <v>0</v>
      </c>
      <c r="S87" s="14">
        <f t="shared" si="23"/>
        <v>0</v>
      </c>
      <c r="T87" s="14">
        <f t="shared" si="23"/>
        <v>0</v>
      </c>
      <c r="U87" s="14">
        <f t="shared" ref="U87:AB87" si="26">SUM(U88:U91)</f>
        <v>0</v>
      </c>
      <c r="V87" s="14">
        <f t="shared" si="26"/>
        <v>0</v>
      </c>
      <c r="W87" s="14">
        <f t="shared" si="26"/>
        <v>0</v>
      </c>
      <c r="X87" s="14">
        <f t="shared" si="26"/>
        <v>0</v>
      </c>
      <c r="Y87" s="14">
        <f t="shared" si="26"/>
        <v>0</v>
      </c>
      <c r="Z87" s="14">
        <f t="shared" si="26"/>
        <v>0</v>
      </c>
      <c r="AA87" s="14">
        <f t="shared" si="26"/>
        <v>0</v>
      </c>
      <c r="AB87" s="14">
        <f t="shared" si="26"/>
        <v>0</v>
      </c>
      <c r="AC87" s="14">
        <f t="shared" ref="AC87:AH87" si="27">SUM(AC88:AC91)</f>
        <v>0</v>
      </c>
      <c r="AD87" s="14">
        <f t="shared" si="27"/>
        <v>0</v>
      </c>
      <c r="AE87" s="14">
        <f t="shared" si="27"/>
        <v>0</v>
      </c>
      <c r="AF87" s="14">
        <f t="shared" si="27"/>
        <v>0</v>
      </c>
      <c r="AG87" s="14">
        <f t="shared" si="27"/>
        <v>0</v>
      </c>
      <c r="AH87" s="14">
        <f t="shared" si="27"/>
        <v>0</v>
      </c>
      <c r="AI87" s="13">
        <f t="shared" si="3"/>
        <v>0</v>
      </c>
    </row>
    <row r="88" spans="2:35" x14ac:dyDescent="0.3">
      <c r="B88" s="23"/>
      <c r="C88" s="23"/>
      <c r="D88" s="23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3">
        <f t="shared" si="3"/>
        <v>0</v>
      </c>
    </row>
    <row r="89" spans="2:35" x14ac:dyDescent="0.3">
      <c r="B89" s="23"/>
      <c r="C89" s="23"/>
      <c r="D89" s="23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3">
        <f t="shared" si="3"/>
        <v>0</v>
      </c>
    </row>
    <row r="90" spans="2:35" x14ac:dyDescent="0.3">
      <c r="B90" s="23"/>
      <c r="C90" s="23"/>
      <c r="D90" s="23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3">
        <f t="shared" si="3"/>
        <v>0</v>
      </c>
    </row>
    <row r="91" spans="2:35" x14ac:dyDescent="0.3">
      <c r="B91" s="23"/>
      <c r="C91" s="23"/>
      <c r="D91" s="23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3">
        <f t="shared" si="3"/>
        <v>0</v>
      </c>
    </row>
    <row r="92" spans="2:35" x14ac:dyDescent="0.3">
      <c r="B92" s="21"/>
      <c r="C92" s="21"/>
      <c r="D92" s="21"/>
      <c r="E92" s="12">
        <f>SUM(E7,E76,E79,E83,E87)</f>
        <v>8</v>
      </c>
      <c r="F92" s="12">
        <f>SUM(F7,F76,F79,F83,F87,F73)</f>
        <v>10</v>
      </c>
      <c r="G92" s="12">
        <f>SUM(G7,G76,G79,G83,G87,G73)</f>
        <v>20</v>
      </c>
      <c r="H92" s="12">
        <f>SUM(H7,H76,H79,H83,H87,H73)</f>
        <v>4</v>
      </c>
      <c r="I92" s="12">
        <f>SUM(I7,I76,I79,I83,I87,I73)</f>
        <v>4</v>
      </c>
      <c r="J92" s="12">
        <f>SUM(J7,J76,J79,J83,J87,J73)</f>
        <v>8</v>
      </c>
      <c r="K92" s="12">
        <f>SUM(K7,K76,K79,K83,K87,K73)</f>
        <v>19</v>
      </c>
      <c r="L92" s="12">
        <f>SUM(L7,L76,L79,L83,L87,L73)</f>
        <v>13</v>
      </c>
      <c r="M92" s="12">
        <f>SUM(M7,M76,M79,M83,M87,M73)</f>
        <v>5</v>
      </c>
      <c r="N92" s="12">
        <f>SUM(N7,N76,N79,N83,N87,N73)</f>
        <v>13</v>
      </c>
      <c r="O92" s="12">
        <f>SUM(O7,O76,O79,O83,O87,O73)</f>
        <v>0</v>
      </c>
      <c r="P92" s="12">
        <f>SUM(P7,P76,P79,P83,P87,P73)</f>
        <v>0</v>
      </c>
      <c r="Q92" s="12">
        <f>SUM(Q7,Q76,Q79,Q83,Q87,Q73)</f>
        <v>10</v>
      </c>
      <c r="R92" s="12">
        <f>SUM(R7,R76,R79,R83,R87,R73)</f>
        <v>9</v>
      </c>
      <c r="S92" s="12">
        <f>SUM(S7,S76,S79,S83,S87,S73)</f>
        <v>12.5</v>
      </c>
      <c r="T92" s="12">
        <f>SUM(T7,T76,T79,T83,T87,T73)</f>
        <v>13</v>
      </c>
      <c r="U92" s="12">
        <f>SUM(U7,U76,U79,U83,U87,U73)</f>
        <v>12</v>
      </c>
      <c r="V92" s="12">
        <f>SUM(V7,V76,V79,V83,V87,V73)</f>
        <v>0</v>
      </c>
      <c r="W92" s="12">
        <f>SUM(W7,W76,W79,W83,W87,W73)</f>
        <v>0</v>
      </c>
      <c r="X92" s="12">
        <f>SUM(X7,X76,X79,X83,X87,X73)</f>
        <v>13.5</v>
      </c>
      <c r="Y92" s="12">
        <f>SUM(Y7,Y76,Y79,Y83,Y87,Y73)</f>
        <v>18</v>
      </c>
      <c r="Z92" s="12">
        <f>SUM(Z7,Z76,Z79,Z83,Z87,Z73)</f>
        <v>10</v>
      </c>
      <c r="AA92" s="12">
        <f>SUM(AA7,AA76,AA79,AA83,AA87,AA73)</f>
        <v>16</v>
      </c>
      <c r="AB92" s="12">
        <f>SUM(AB7,AB76,AB79,AB83,AB87,AB73)</f>
        <v>5</v>
      </c>
      <c r="AC92" s="12">
        <f>SUM(AC7,AC76,AC79,AC83,AC87,AC73)</f>
        <v>0</v>
      </c>
      <c r="AD92" s="12">
        <f>SUM(AD7,AD76,AD79,AD83,AD87,AD73)</f>
        <v>0</v>
      </c>
      <c r="AE92" s="12">
        <f>SUM(AE7,AE76,AE79,AE83,AE87,AE73)</f>
        <v>8</v>
      </c>
      <c r="AF92" s="12">
        <f>SUM(AF7,AF76,AF79,AF83,AF87,AF73)</f>
        <v>0</v>
      </c>
      <c r="AG92" s="12">
        <f>SUM(AG7,AG76,AG79,AG83,AG87,AG73)</f>
        <v>0.5</v>
      </c>
      <c r="AH92" s="12">
        <f>SUM(AH7,AH76,AH79,AH83,AH87,AH73)</f>
        <v>0</v>
      </c>
      <c r="AI92" s="13">
        <f t="shared" si="3"/>
        <v>231.5</v>
      </c>
    </row>
  </sheetData>
  <mergeCells count="87">
    <mergeCell ref="B68:D68"/>
    <mergeCell ref="B69:D69"/>
    <mergeCell ref="B70:D70"/>
    <mergeCell ref="B71:D71"/>
    <mergeCell ref="B72:D72"/>
    <mergeCell ref="B63:D63"/>
    <mergeCell ref="B64:D64"/>
    <mergeCell ref="B65:D65"/>
    <mergeCell ref="B66:D66"/>
    <mergeCell ref="B67:D67"/>
    <mergeCell ref="B58:D58"/>
    <mergeCell ref="B59:D59"/>
    <mergeCell ref="B60:D60"/>
    <mergeCell ref="B61:D61"/>
    <mergeCell ref="B62:D62"/>
    <mergeCell ref="B53:D53"/>
    <mergeCell ref="B54:D54"/>
    <mergeCell ref="B55:D55"/>
    <mergeCell ref="B56:D56"/>
    <mergeCell ref="B57:D57"/>
    <mergeCell ref="B32:D32"/>
    <mergeCell ref="B34:D34"/>
    <mergeCell ref="B33:D33"/>
    <mergeCell ref="B27:D27"/>
    <mergeCell ref="B28:D28"/>
    <mergeCell ref="B29:D29"/>
    <mergeCell ref="B30:D30"/>
    <mergeCell ref="B31:D31"/>
    <mergeCell ref="B21:D21"/>
    <mergeCell ref="B22:D22"/>
    <mergeCell ref="B23:D23"/>
    <mergeCell ref="B25:D25"/>
    <mergeCell ref="B24:D24"/>
    <mergeCell ref="B11:D11"/>
    <mergeCell ref="B6:D6"/>
    <mergeCell ref="B7:D7"/>
    <mergeCell ref="B8:D8"/>
    <mergeCell ref="B9:D9"/>
    <mergeCell ref="B10:D10"/>
    <mergeCell ref="B12:D12"/>
    <mergeCell ref="B13:D13"/>
    <mergeCell ref="B15:D15"/>
    <mergeCell ref="B17:D17"/>
    <mergeCell ref="B14:D14"/>
    <mergeCell ref="B18:D18"/>
    <mergeCell ref="B19:D19"/>
    <mergeCell ref="B20:D20"/>
    <mergeCell ref="B16:D16"/>
    <mergeCell ref="B82:D82"/>
    <mergeCell ref="B81:D81"/>
    <mergeCell ref="B52:D52"/>
    <mergeCell ref="B74:D74"/>
    <mergeCell ref="B75:D75"/>
    <mergeCell ref="B76:D76"/>
    <mergeCell ref="B77:D77"/>
    <mergeCell ref="B79:D79"/>
    <mergeCell ref="B80:D80"/>
    <mergeCell ref="B73:D73"/>
    <mergeCell ref="B26:D26"/>
    <mergeCell ref="B78:D78"/>
    <mergeCell ref="B35:D35"/>
    <mergeCell ref="B36:D36"/>
    <mergeCell ref="B92:D92"/>
    <mergeCell ref="B83:D83"/>
    <mergeCell ref="B86:D86"/>
    <mergeCell ref="B90:D90"/>
    <mergeCell ref="B84:D84"/>
    <mergeCell ref="B85:D85"/>
    <mergeCell ref="B87:D87"/>
    <mergeCell ref="B88:D88"/>
    <mergeCell ref="B91:D91"/>
    <mergeCell ref="B89:D89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51:D51"/>
    <mergeCell ref="B46:D46"/>
    <mergeCell ref="B47:D47"/>
    <mergeCell ref="B48:D48"/>
    <mergeCell ref="B49:D49"/>
    <mergeCell ref="B50:D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34387</dc:creator>
  <cp:lastModifiedBy>asus</cp:lastModifiedBy>
  <dcterms:created xsi:type="dcterms:W3CDTF">2019-10-17T00:43:37Z</dcterms:created>
  <dcterms:modified xsi:type="dcterms:W3CDTF">2020-04-30T08:58:30Z</dcterms:modified>
</cp:coreProperties>
</file>