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360" yWindow="105" windowWidth="18195" windowHeight="11565" activeTab="2"/>
  </bookViews>
  <sheets>
    <sheet name="Общая База" sheetId="1" r:id="rId1"/>
    <sheet name="params" sheetId="2" state="hidden" r:id="rId2"/>
    <sheet name="Лист1" sheetId="3" r:id="rId3"/>
  </sheets>
  <calcPr calcId="145621" refMode="R1C1"/>
</workbook>
</file>

<file path=xl/calcChain.xml><?xml version="1.0" encoding="utf-8"?>
<calcChain xmlns="http://schemas.openxmlformats.org/spreadsheetml/2006/main">
  <c r="N81" i="3" l="1"/>
  <c r="N80" i="3"/>
  <c r="N79" i="3"/>
  <c r="N78" i="3"/>
  <c r="N77" i="3"/>
  <c r="N76" i="3"/>
  <c r="N75" i="3"/>
  <c r="N74" i="3"/>
  <c r="N73" i="3"/>
  <c r="N72" i="3"/>
  <c r="N71" i="3"/>
  <c r="N70" i="3"/>
  <c r="N69" i="3"/>
  <c r="N68" i="3"/>
  <c r="N67" i="3"/>
  <c r="N66" i="3"/>
  <c r="N65" i="3"/>
  <c r="N64" i="3"/>
  <c r="N63" i="3"/>
  <c r="N62" i="3"/>
  <c r="N61" i="3"/>
  <c r="N60" i="3"/>
  <c r="N59" i="3"/>
  <c r="N58" i="3"/>
  <c r="N57" i="3"/>
  <c r="N56" i="3"/>
  <c r="N55" i="3"/>
  <c r="N54" i="3"/>
  <c r="N53" i="3"/>
  <c r="N52" i="3"/>
  <c r="N51" i="3"/>
  <c r="N50" i="3"/>
  <c r="N49" i="3"/>
  <c r="N48" i="3"/>
  <c r="N47" i="3"/>
  <c r="N46" i="3"/>
  <c r="N45" i="3"/>
  <c r="N44" i="3"/>
  <c r="N43" i="3"/>
  <c r="N42" i="3"/>
  <c r="N41" i="3"/>
  <c r="N40" i="3"/>
  <c r="N39" i="3"/>
  <c r="N38" i="3"/>
  <c r="N37" i="3"/>
  <c r="N36" i="3"/>
  <c r="N35" i="3"/>
  <c r="N34" i="3"/>
  <c r="N33" i="3"/>
  <c r="N32" i="3"/>
  <c r="N31" i="3"/>
  <c r="N30" i="3"/>
  <c r="N29" i="3"/>
  <c r="N28" i="3"/>
  <c r="N27" i="3"/>
  <c r="N26" i="3"/>
  <c r="N25" i="3"/>
  <c r="N24" i="3"/>
  <c r="N23" i="3"/>
  <c r="N22" i="3"/>
  <c r="N21" i="3"/>
  <c r="N20" i="3"/>
  <c r="N19" i="3"/>
  <c r="N18" i="3"/>
  <c r="N17" i="3"/>
  <c r="N16" i="3"/>
  <c r="N15" i="3"/>
  <c r="N14" i="3"/>
  <c r="N13" i="3"/>
  <c r="N12" i="3"/>
  <c r="N11" i="3"/>
  <c r="N10" i="3"/>
  <c r="N9" i="3"/>
  <c r="N8" i="3"/>
  <c r="N7" i="3"/>
  <c r="N6" i="3"/>
  <c r="N5" i="3"/>
  <c r="N4" i="3"/>
  <c r="N3" i="3"/>
  <c r="N2" i="3"/>
  <c r="M84" i="3"/>
  <c r="M83" i="3"/>
  <c r="M82" i="3"/>
  <c r="M81" i="3"/>
  <c r="M80" i="3"/>
  <c r="M79" i="3"/>
  <c r="M78" i="3"/>
  <c r="M77" i="3"/>
  <c r="M76" i="3"/>
  <c r="M75" i="3"/>
  <c r="M74" i="3"/>
  <c r="M73" i="3"/>
  <c r="M72" i="3"/>
  <c r="M71" i="3"/>
  <c r="M70" i="3"/>
  <c r="M69" i="3"/>
  <c r="M68" i="3"/>
  <c r="M67" i="3"/>
  <c r="M66" i="3"/>
  <c r="M65" i="3"/>
  <c r="M64" i="3"/>
  <c r="M63" i="3"/>
  <c r="M62" i="3"/>
  <c r="M61" i="3"/>
  <c r="M60" i="3"/>
  <c r="M59" i="3"/>
  <c r="M58" i="3"/>
  <c r="M57" i="3"/>
  <c r="M56" i="3"/>
  <c r="M55" i="3"/>
  <c r="M54" i="3"/>
  <c r="M53" i="3"/>
  <c r="M52" i="3"/>
  <c r="M51" i="3"/>
  <c r="M50" i="3"/>
  <c r="M49" i="3"/>
  <c r="M48" i="3"/>
  <c r="M47" i="3"/>
  <c r="M46" i="3"/>
  <c r="M45" i="3"/>
  <c r="M44" i="3"/>
  <c r="M43" i="3"/>
  <c r="M42" i="3"/>
  <c r="M41" i="3"/>
  <c r="M40" i="3"/>
  <c r="M39" i="3"/>
  <c r="M38" i="3"/>
  <c r="M37" i="3"/>
  <c r="M36" i="3"/>
  <c r="M35" i="3"/>
  <c r="M34" i="3"/>
  <c r="M33" i="3"/>
  <c r="M32" i="3"/>
  <c r="M31" i="3"/>
  <c r="M30" i="3"/>
  <c r="M29" i="3"/>
  <c r="M28" i="3"/>
  <c r="M27" i="3"/>
  <c r="M26" i="3"/>
  <c r="M25" i="3"/>
  <c r="M24" i="3"/>
  <c r="M23" i="3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8" i="3"/>
  <c r="M7" i="3"/>
  <c r="M6" i="3"/>
  <c r="M5" i="3"/>
  <c r="M4" i="3"/>
  <c r="M3" i="3"/>
  <c r="M2" i="3"/>
</calcChain>
</file>

<file path=xl/sharedStrings.xml><?xml version="1.0" encoding="utf-8"?>
<sst xmlns="http://schemas.openxmlformats.org/spreadsheetml/2006/main" count="302" uniqueCount="159">
  <si>
    <t>@pShowCooperate</t>
  </si>
  <si>
    <t>@pShowBuy</t>
  </si>
  <si>
    <t>@pDateRecordFrom</t>
  </si>
  <si>
    <t>@pDateRecordTo</t>
  </si>
  <si>
    <t>@pDateTransferFrom</t>
  </si>
  <si>
    <t>@pDateTransferTo</t>
  </si>
  <si>
    <t>@pDateAcceptFrom</t>
  </si>
  <si>
    <t>@pDateAcceptTo</t>
  </si>
  <si>
    <t>@pItem</t>
  </si>
  <si>
    <t>@pDescription</t>
  </si>
  <si>
    <t>@pRepeated</t>
  </si>
  <si>
    <t>@pTemaNIOKR</t>
  </si>
  <si>
    <t>@pVend</t>
  </si>
  <si>
    <t>@pVendN</t>
  </si>
  <si>
    <t>@pChecker</t>
  </si>
  <si>
    <t>@pScrap</t>
  </si>
  <si>
    <t>@pLot</t>
  </si>
  <si>
    <t>@Infobar</t>
  </si>
  <si>
    <t>все</t>
  </si>
  <si>
    <t>A4</t>
  </si>
  <si>
    <t>Вх. №</t>
  </si>
  <si>
    <t>Дата передачи на ВК</t>
  </si>
  <si>
    <t>Изделие</t>
  </si>
  <si>
    <t>Наименование</t>
  </si>
  <si>
    <t>Транзакция</t>
  </si>
  <si>
    <t>Входное АНП</t>
  </si>
  <si>
    <t>Выходное АНП</t>
  </si>
  <si>
    <t>Дата проведения ВК</t>
  </si>
  <si>
    <t>Номер документа</t>
  </si>
  <si>
    <t>Признак</t>
  </si>
  <si>
    <t>Партия</t>
  </si>
  <si>
    <t>Примечание</t>
  </si>
  <si>
    <t>Закупка</t>
  </si>
  <si>
    <t>Количество</t>
  </si>
  <si>
    <t>Доступно</t>
  </si>
  <si>
    <t>Принято</t>
  </si>
  <si>
    <t>Годные</t>
  </si>
  <si>
    <t>В Покрытие</t>
  </si>
  <si>
    <t>Потребность ПРБ</t>
  </si>
  <si>
    <t>Движение полуфабрикатов</t>
  </si>
  <si>
    <t>Брак</t>
  </si>
  <si>
    <t>Возврат поставщику</t>
  </si>
  <si>
    <t>Использование без доработки</t>
  </si>
  <si>
    <t>Доработка на участке</t>
  </si>
  <si>
    <t>Доработка при сборке</t>
  </si>
  <si>
    <t>Списание</t>
  </si>
  <si>
    <t>% Брака</t>
  </si>
  <si>
    <t>Повторное предъявление</t>
  </si>
  <si>
    <t>Серийные номера</t>
  </si>
  <si>
    <t>Тема НИОКР</t>
  </si>
  <si>
    <t>Поставщик</t>
  </si>
  <si>
    <t>Имя</t>
  </si>
  <si>
    <t>Автор</t>
  </si>
  <si>
    <t>Контролер</t>
  </si>
  <si>
    <t>Ручной ввод</t>
  </si>
  <si>
    <t>Е/И</t>
  </si>
  <si>
    <t>jii_num</t>
  </si>
  <si>
    <t>DateTransfer</t>
  </si>
  <si>
    <t>Item</t>
  </si>
  <si>
    <t>Description</t>
  </si>
  <si>
    <t>trans_num</t>
  </si>
  <si>
    <t>AnpNum</t>
  </si>
  <si>
    <t>AnpScrap</t>
  </si>
  <si>
    <t>DerDateAccept</t>
  </si>
  <si>
    <t>DerDocumentNum</t>
  </si>
  <si>
    <t>Kind</t>
  </si>
  <si>
    <t>Lot</t>
  </si>
  <si>
    <t>Note</t>
  </si>
  <si>
    <t>Purchase</t>
  </si>
  <si>
    <t>Qty</t>
  </si>
  <si>
    <t>DerQtyAvailable</t>
  </si>
  <si>
    <t>DerQtyAccepted</t>
  </si>
  <si>
    <t>DerQty1</t>
  </si>
  <si>
    <t>DerQty6</t>
  </si>
  <si>
    <t>DerQty7</t>
  </si>
  <si>
    <t>DerQty8</t>
  </si>
  <si>
    <t>DerQtyScrapped</t>
  </si>
  <si>
    <t>DerQty2</t>
  </si>
  <si>
    <t>DerQty3</t>
  </si>
  <si>
    <t>DerQty4</t>
  </si>
  <si>
    <t>DerQty5</t>
  </si>
  <si>
    <t>DerQty9</t>
  </si>
  <si>
    <t>DerScrapPercent</t>
  </si>
  <si>
    <t>Repeated</t>
  </si>
  <si>
    <t>SerNums</t>
  </si>
  <si>
    <t>TemaNIOKR</t>
  </si>
  <si>
    <t>VendNum</t>
  </si>
  <si>
    <t>VendName</t>
  </si>
  <si>
    <t>AuthorName</t>
  </si>
  <si>
    <t>CheckerName</t>
  </si>
  <si>
    <t>DerManual</t>
  </si>
  <si>
    <t>UM</t>
  </si>
  <si>
    <t>Вх.№</t>
  </si>
  <si>
    <t>Источник</t>
  </si>
  <si>
    <t>Получено</t>
  </si>
  <si>
    <t>% брака</t>
  </si>
  <si>
    <t>Склад</t>
  </si>
  <si>
    <t>МС</t>
  </si>
  <si>
    <t>поток ВК</t>
  </si>
  <si>
    <t>DocumentIncom</t>
  </si>
  <si>
    <t>whse</t>
  </si>
  <si>
    <t>RcvLoc</t>
  </si>
  <si>
    <t>RcvName</t>
  </si>
  <si>
    <t>DateRecord</t>
  </si>
  <si>
    <t>DateAccept</t>
  </si>
  <si>
    <t>DocumentNum</t>
  </si>
  <si>
    <t>--, QtyAccepted</t>
  </si>
  <si>
    <t>--, QtyScrapped</t>
  </si>
  <si>
    <t>--, ScrapPercent</t>
  </si>
  <si>
    <t>NoteExistsFlag</t>
  </si>
  <si>
    <t>RecordDate</t>
  </si>
  <si>
    <t>RowPointer</t>
  </si>
  <si>
    <t>CreatedBy</t>
  </si>
  <si>
    <t>UpdatedBy</t>
  </si>
  <si>
    <t>CreateDate</t>
  </si>
  <si>
    <t>InWorkflow</t>
  </si>
  <si>
    <t xml:space="preserve">--, DocumentNumIncom </t>
  </si>
  <si>
    <t>WhsName</t>
  </si>
  <si>
    <t>DerProcessed</t>
  </si>
  <si>
    <t>DerQtyDistributed</t>
  </si>
  <si>
    <t>UMDescr</t>
  </si>
  <si>
    <t>DerDateAnpScrap</t>
  </si>
  <si>
    <t>DerDateLastAccept</t>
  </si>
  <si>
    <t>DerQty10</t>
  </si>
  <si>
    <t>DerQty200</t>
  </si>
  <si>
    <t>DerQty201</t>
  </si>
  <si>
    <t>RcvTransNum</t>
  </si>
  <si>
    <t>Дата оприходования на Электроне</t>
  </si>
  <si>
    <t>Дата приемки</t>
  </si>
  <si>
    <t>Код ERP</t>
  </si>
  <si>
    <t>Номер партии</t>
  </si>
  <si>
    <t>Серия/Тема НИОКР</t>
  </si>
  <si>
    <t>Номер приходного документа</t>
  </si>
  <si>
    <t>АНП входная с перемещения</t>
  </si>
  <si>
    <t>АНП на брак выходная</t>
  </si>
  <si>
    <t xml:space="preserve">Автор проводки с учетом DC </t>
  </si>
  <si>
    <t xml:space="preserve"> </t>
  </si>
  <si>
    <t>Завершено</t>
  </si>
  <si>
    <t>Обработать</t>
  </si>
  <si>
    <t>Обработано</t>
  </si>
  <si>
    <t>Е/И Наименов.</t>
  </si>
  <si>
    <t>транзакция получения</t>
  </si>
  <si>
    <t>МС получения</t>
  </si>
  <si>
    <t>имя получателя</t>
  </si>
  <si>
    <t>//Принято</t>
  </si>
  <si>
    <t>//Брак</t>
  </si>
  <si>
    <t>//% брака</t>
  </si>
  <si>
    <t>1 Годные (основное место хранения)</t>
  </si>
  <si>
    <t>2 Возврат поставщику</t>
  </si>
  <si>
    <t>3 Использование без доработки</t>
  </si>
  <si>
    <t>4 Доработка на участке</t>
  </si>
  <si>
    <t>5 Доработка при сборке</t>
  </si>
  <si>
    <t>6 В покрытие</t>
  </si>
  <si>
    <t>7 Потребность ПРБ</t>
  </si>
  <si>
    <t>8 Движение полуфабриката</t>
  </si>
  <si>
    <t>9 Списание</t>
  </si>
  <si>
    <t>10 Возврат поставщику (без ЗнП)</t>
  </si>
  <si>
    <t>200 --- Ручной ввод Принято НЕ ИСПОЛЬЗОВАТЬ !!!  ----</t>
  </si>
  <si>
    <t>201 --- Ручной ввод Брак НЕ ИСПОЛЬЗОВАТЬ !!!  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</si>
</sst>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B2:AK2"/>
  <sheetViews>
    <sheetView topLeftCell="U1" workbookViewId="0"/>
  </sheetViews>
  <sheetFormatPr defaultRowHeight="15" x14ac:dyDescent="0.25"/>
  <cols>
    <col min="3" max="3" width="10.7109375" style="1" customWidth="1"/>
    <col min="4" max="4" width="20.7109375" style="2" customWidth="1"/>
    <col min="8" max="9" width="10.7109375" style="1" customWidth="1"/>
  </cols>
  <sheetData>
    <row r="2" spans="2:37" x14ac:dyDescent="0.25">
      <c r="B2" t="s">
        <v>20</v>
      </c>
      <c r="C2" s="1" t="s">
        <v>21</v>
      </c>
      <c r="D2" s="2" t="s">
        <v>22</v>
      </c>
      <c r="E2" t="s">
        <v>23</v>
      </c>
      <c r="F2" t="s">
        <v>24</v>
      </c>
      <c r="G2" t="s">
        <v>25</v>
      </c>
      <c r="H2" s="1" t="s">
        <v>26</v>
      </c>
      <c r="I2" s="1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  <c r="AD2" t="s">
        <v>48</v>
      </c>
      <c r="AE2" t="s">
        <v>49</v>
      </c>
      <c r="AF2" t="s">
        <v>50</v>
      </c>
      <c r="AG2" t="s">
        <v>51</v>
      </c>
      <c r="AH2" t="s">
        <v>52</v>
      </c>
      <c r="AI2" t="s">
        <v>53</v>
      </c>
      <c r="AJ2" t="s">
        <v>54</v>
      </c>
      <c r="AK2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B25"/>
  <sheetViews>
    <sheetView workbookViewId="0"/>
  </sheetViews>
  <sheetFormatPr defaultRowHeight="15" x14ac:dyDescent="0.25"/>
  <cols>
    <col min="1" max="1" width="20.28515625" bestFit="1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20071201</v>
      </c>
    </row>
    <row r="6" spans="1:2" x14ac:dyDescent="0.25">
      <c r="A6" t="s">
        <v>5</v>
      </c>
      <c r="B6">
        <v>20180122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 t="s">
        <v>18</v>
      </c>
    </row>
    <row r="12" spans="1:2" x14ac:dyDescent="0.25">
      <c r="A12" t="s">
        <v>11</v>
      </c>
      <c r="B12" t="s">
        <v>18</v>
      </c>
    </row>
    <row r="13" spans="1:2" x14ac:dyDescent="0.25">
      <c r="A13" t="s">
        <v>12</v>
      </c>
    </row>
    <row r="14" spans="1:2" x14ac:dyDescent="0.25">
      <c r="A14" t="s">
        <v>13</v>
      </c>
      <c r="B14" t="s">
        <v>18</v>
      </c>
    </row>
    <row r="15" spans="1:2" x14ac:dyDescent="0.25">
      <c r="A15" t="s">
        <v>14</v>
      </c>
      <c r="B15" t="s">
        <v>18</v>
      </c>
    </row>
    <row r="16" spans="1:2" x14ac:dyDescent="0.25">
      <c r="A16" t="s">
        <v>15</v>
      </c>
      <c r="B16" t="s">
        <v>18</v>
      </c>
    </row>
    <row r="17" spans="1:2" x14ac:dyDescent="0.25">
      <c r="A17" t="s">
        <v>16</v>
      </c>
    </row>
    <row r="18" spans="1:2" x14ac:dyDescent="0.25">
      <c r="A18" t="s">
        <v>17</v>
      </c>
      <c r="B18">
        <v>0</v>
      </c>
    </row>
    <row r="19" spans="1:2" x14ac:dyDescent="0.25">
      <c r="B19">
        <v>0</v>
      </c>
    </row>
    <row r="20" spans="1:2" x14ac:dyDescent="0.25">
      <c r="B20">
        <v>3</v>
      </c>
    </row>
    <row r="21" spans="1:2" x14ac:dyDescent="0.25">
      <c r="B21">
        <v>3</v>
      </c>
    </row>
    <row r="23" spans="1:2" x14ac:dyDescent="0.25">
      <c r="B23">
        <v>0</v>
      </c>
    </row>
    <row r="24" spans="1:2" x14ac:dyDescent="0.25">
      <c r="B24">
        <v>0</v>
      </c>
    </row>
    <row r="25" spans="1:2" x14ac:dyDescent="0.25">
      <c r="B2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2:N84"/>
  <sheetViews>
    <sheetView tabSelected="1" workbookViewId="0">
      <selection activeCell="C2" sqref="C2:C24"/>
    </sheetView>
  </sheetViews>
  <sheetFormatPr defaultRowHeight="15" x14ac:dyDescent="0.25"/>
  <cols>
    <col min="1" max="1" width="25.28515625" bestFit="1" customWidth="1"/>
    <col min="2" max="2" width="2.85546875" customWidth="1"/>
    <col min="3" max="3" width="17.85546875" bestFit="1" customWidth="1"/>
    <col min="4" max="4" width="11.5703125" bestFit="1" customWidth="1"/>
    <col min="5" max="5" width="29.42578125" bestFit="1" customWidth="1"/>
    <col min="6" max="6" width="2.85546875" customWidth="1"/>
    <col min="7" max="7" width="17.85546875" bestFit="1" customWidth="1"/>
    <col min="8" max="8" width="5.7109375" customWidth="1"/>
    <col min="9" max="9" width="41" customWidth="1"/>
    <col min="10" max="10" width="5.7109375" customWidth="1"/>
    <col min="11" max="11" width="23.140625" bestFit="1" customWidth="1"/>
    <col min="15" max="15" width="36.85546875" customWidth="1"/>
    <col min="16" max="16" width="2.85546875" customWidth="1"/>
    <col min="17" max="17" width="23.140625" bestFit="1" customWidth="1"/>
  </cols>
  <sheetData>
    <row r="2" spans="1:14" x14ac:dyDescent="0.25">
      <c r="A2" t="s">
        <v>92</v>
      </c>
      <c r="C2" t="s">
        <v>56</v>
      </c>
      <c r="E2" t="s">
        <v>20</v>
      </c>
      <c r="G2" t="s">
        <v>56</v>
      </c>
      <c r="K2" t="s">
        <v>56</v>
      </c>
      <c r="M2" t="str">
        <f>IF(K2=C2," ",FALSE)</f>
        <v xml:space="preserve"> </v>
      </c>
      <c r="N2" t="str">
        <f>IF(K2=G2," ",FALSE)</f>
        <v xml:space="preserve"> </v>
      </c>
    </row>
    <row r="3" spans="1:14" x14ac:dyDescent="0.25">
      <c r="A3" t="s">
        <v>21</v>
      </c>
      <c r="C3" s="3" t="s">
        <v>57</v>
      </c>
      <c r="D3" s="3"/>
      <c r="E3" t="s">
        <v>21</v>
      </c>
      <c r="G3" t="s">
        <v>57</v>
      </c>
      <c r="I3" t="s">
        <v>21</v>
      </c>
      <c r="K3" t="s">
        <v>57</v>
      </c>
      <c r="M3" t="str">
        <f t="shared" ref="M3:M66" si="0">IF(K3=C3," ",FALSE)</f>
        <v xml:space="preserve"> </v>
      </c>
      <c r="N3" t="str">
        <f t="shared" ref="N3:N66" si="1">IF(K3=G3," ",FALSE)</f>
        <v xml:space="preserve"> </v>
      </c>
    </row>
    <row r="4" spans="1:14" x14ac:dyDescent="0.25">
      <c r="A4" t="s">
        <v>27</v>
      </c>
      <c r="C4" t="s">
        <v>63</v>
      </c>
      <c r="E4" t="s">
        <v>27</v>
      </c>
      <c r="G4" t="s">
        <v>63</v>
      </c>
      <c r="I4" t="s">
        <v>128</v>
      </c>
      <c r="K4" t="s">
        <v>63</v>
      </c>
      <c r="M4" t="str">
        <f t="shared" si="0"/>
        <v xml:space="preserve"> </v>
      </c>
      <c r="N4" t="str">
        <f t="shared" si="1"/>
        <v xml:space="preserve"> </v>
      </c>
    </row>
    <row r="5" spans="1:14" x14ac:dyDescent="0.25">
      <c r="A5" t="s">
        <v>22</v>
      </c>
      <c r="C5" t="s">
        <v>58</v>
      </c>
      <c r="E5" t="s">
        <v>22</v>
      </c>
      <c r="G5" t="s">
        <v>58</v>
      </c>
      <c r="I5" t="s">
        <v>129</v>
      </c>
      <c r="K5" t="s">
        <v>58</v>
      </c>
      <c r="M5" t="str">
        <f t="shared" si="0"/>
        <v xml:space="preserve"> </v>
      </c>
      <c r="N5" t="str">
        <f t="shared" si="1"/>
        <v xml:space="preserve"> </v>
      </c>
    </row>
    <row r="6" spans="1:14" x14ac:dyDescent="0.25">
      <c r="A6" t="s">
        <v>23</v>
      </c>
      <c r="C6" t="s">
        <v>59</v>
      </c>
      <c r="E6" t="s">
        <v>23</v>
      </c>
      <c r="G6" t="s">
        <v>59</v>
      </c>
      <c r="I6" t="s">
        <v>23</v>
      </c>
      <c r="K6" t="s">
        <v>59</v>
      </c>
      <c r="M6" t="str">
        <f t="shared" si="0"/>
        <v xml:space="preserve"> </v>
      </c>
      <c r="N6" t="str">
        <f t="shared" si="1"/>
        <v xml:space="preserve"> </v>
      </c>
    </row>
    <row r="7" spans="1:14" x14ac:dyDescent="0.25">
      <c r="A7" t="s">
        <v>30</v>
      </c>
      <c r="C7" t="s">
        <v>66</v>
      </c>
      <c r="E7" t="s">
        <v>30</v>
      </c>
      <c r="G7" t="s">
        <v>66</v>
      </c>
      <c r="I7" t="s">
        <v>130</v>
      </c>
      <c r="K7" t="s">
        <v>66</v>
      </c>
      <c r="M7" t="str">
        <f t="shared" si="0"/>
        <v xml:space="preserve"> </v>
      </c>
      <c r="N7" t="str">
        <f t="shared" si="1"/>
        <v xml:space="preserve"> </v>
      </c>
    </row>
    <row r="8" spans="1:14" x14ac:dyDescent="0.25">
      <c r="A8" t="s">
        <v>29</v>
      </c>
      <c r="C8" t="s">
        <v>65</v>
      </c>
      <c r="E8" t="s">
        <v>29</v>
      </c>
      <c r="G8" t="s">
        <v>65</v>
      </c>
      <c r="I8" t="s">
        <v>29</v>
      </c>
      <c r="K8" t="s">
        <v>65</v>
      </c>
      <c r="M8" t="str">
        <f t="shared" si="0"/>
        <v xml:space="preserve"> </v>
      </c>
      <c r="N8" t="str">
        <f t="shared" si="1"/>
        <v xml:space="preserve"> </v>
      </c>
    </row>
    <row r="9" spans="1:14" x14ac:dyDescent="0.25">
      <c r="A9" t="s">
        <v>47</v>
      </c>
      <c r="C9" s="3" t="s">
        <v>83</v>
      </c>
      <c r="D9" s="3"/>
      <c r="E9" t="s">
        <v>47</v>
      </c>
      <c r="G9" t="s">
        <v>83</v>
      </c>
      <c r="I9" t="s">
        <v>47</v>
      </c>
      <c r="K9" t="s">
        <v>83</v>
      </c>
      <c r="M9" t="str">
        <f t="shared" si="0"/>
        <v xml:space="preserve"> </v>
      </c>
      <c r="N9" t="str">
        <f t="shared" si="1"/>
        <v xml:space="preserve"> </v>
      </c>
    </row>
    <row r="10" spans="1:14" x14ac:dyDescent="0.25">
      <c r="A10" t="s">
        <v>93</v>
      </c>
      <c r="C10" t="s">
        <v>99</v>
      </c>
      <c r="I10" t="s">
        <v>132</v>
      </c>
      <c r="K10" t="s">
        <v>99</v>
      </c>
      <c r="M10" t="str">
        <f t="shared" si="0"/>
        <v xml:space="preserve"> </v>
      </c>
      <c r="N10" t="b">
        <f t="shared" si="1"/>
        <v>0</v>
      </c>
    </row>
    <row r="11" spans="1:14" x14ac:dyDescent="0.25">
      <c r="A11" t="s">
        <v>28</v>
      </c>
      <c r="C11" t="s">
        <v>64</v>
      </c>
      <c r="E11" t="s">
        <v>28</v>
      </c>
      <c r="G11" t="s">
        <v>64</v>
      </c>
      <c r="I11" t="s">
        <v>28</v>
      </c>
      <c r="K11" t="s">
        <v>64</v>
      </c>
      <c r="M11" t="str">
        <f t="shared" si="0"/>
        <v xml:space="preserve"> </v>
      </c>
      <c r="N11" t="str">
        <f t="shared" si="1"/>
        <v xml:space="preserve"> </v>
      </c>
    </row>
    <row r="12" spans="1:14" x14ac:dyDescent="0.25">
      <c r="A12" t="s">
        <v>94</v>
      </c>
      <c r="C12" s="3" t="s">
        <v>69</v>
      </c>
      <c r="D12" s="3"/>
      <c r="E12" t="s">
        <v>33</v>
      </c>
      <c r="G12" t="s">
        <v>69</v>
      </c>
      <c r="I12" t="s">
        <v>33</v>
      </c>
      <c r="K12" t="s">
        <v>69</v>
      </c>
      <c r="M12" t="str">
        <f t="shared" si="0"/>
        <v xml:space="preserve"> </v>
      </c>
      <c r="N12" t="str">
        <f t="shared" si="1"/>
        <v xml:space="preserve"> </v>
      </c>
    </row>
    <row r="13" spans="1:14" x14ac:dyDescent="0.25">
      <c r="A13" t="s">
        <v>55</v>
      </c>
      <c r="C13" t="s">
        <v>91</v>
      </c>
      <c r="E13" t="s">
        <v>55</v>
      </c>
      <c r="G13" t="s">
        <v>91</v>
      </c>
      <c r="I13" t="s">
        <v>55</v>
      </c>
      <c r="K13" t="s">
        <v>91</v>
      </c>
      <c r="M13" t="str">
        <f t="shared" si="0"/>
        <v xml:space="preserve"> </v>
      </c>
      <c r="N13" t="str">
        <f t="shared" si="1"/>
        <v xml:space="preserve"> </v>
      </c>
    </row>
    <row r="14" spans="1:14" x14ac:dyDescent="0.25">
      <c r="A14" t="s">
        <v>35</v>
      </c>
      <c r="C14" s="3" t="s">
        <v>71</v>
      </c>
      <c r="E14" t="s">
        <v>35</v>
      </c>
      <c r="G14" t="s">
        <v>71</v>
      </c>
      <c r="I14" t="s">
        <v>35</v>
      </c>
      <c r="K14" t="s">
        <v>71</v>
      </c>
      <c r="M14" t="str">
        <f t="shared" si="0"/>
        <v xml:space="preserve"> </v>
      </c>
      <c r="N14" t="str">
        <f t="shared" si="1"/>
        <v xml:space="preserve"> </v>
      </c>
    </row>
    <row r="15" spans="1:14" x14ac:dyDescent="0.25">
      <c r="A15" t="s">
        <v>40</v>
      </c>
      <c r="C15" s="3" t="s">
        <v>76</v>
      </c>
      <c r="D15" s="3"/>
      <c r="E15" t="s">
        <v>40</v>
      </c>
      <c r="G15" t="s">
        <v>76</v>
      </c>
      <c r="I15" t="s">
        <v>40</v>
      </c>
      <c r="K15" t="s">
        <v>76</v>
      </c>
      <c r="M15" t="str">
        <f t="shared" si="0"/>
        <v xml:space="preserve"> </v>
      </c>
      <c r="N15" t="str">
        <f t="shared" si="1"/>
        <v xml:space="preserve"> </v>
      </c>
    </row>
    <row r="16" spans="1:14" x14ac:dyDescent="0.25">
      <c r="A16" t="s">
        <v>95</v>
      </c>
      <c r="C16" t="s">
        <v>82</v>
      </c>
      <c r="E16" t="s">
        <v>46</v>
      </c>
      <c r="G16" t="s">
        <v>82</v>
      </c>
      <c r="I16" t="s">
        <v>95</v>
      </c>
      <c r="K16" t="s">
        <v>82</v>
      </c>
      <c r="M16" t="str">
        <f t="shared" si="0"/>
        <v xml:space="preserve"> </v>
      </c>
      <c r="N16" t="str">
        <f t="shared" si="1"/>
        <v xml:space="preserve"> </v>
      </c>
    </row>
    <row r="17" spans="1:14" x14ac:dyDescent="0.25">
      <c r="A17" t="s">
        <v>96</v>
      </c>
      <c r="C17" t="s">
        <v>100</v>
      </c>
      <c r="I17" t="s">
        <v>96</v>
      </c>
      <c r="K17" t="s">
        <v>100</v>
      </c>
      <c r="M17" t="str">
        <f t="shared" si="0"/>
        <v xml:space="preserve"> </v>
      </c>
      <c r="N17" t="b">
        <f t="shared" si="1"/>
        <v>0</v>
      </c>
    </row>
    <row r="18" spans="1:14" x14ac:dyDescent="0.25">
      <c r="A18" t="s">
        <v>97</v>
      </c>
      <c r="C18" t="s">
        <v>101</v>
      </c>
      <c r="I18" t="s">
        <v>142</v>
      </c>
      <c r="K18" t="s">
        <v>101</v>
      </c>
      <c r="M18" t="str">
        <f t="shared" si="0"/>
        <v xml:space="preserve"> </v>
      </c>
      <c r="N18" t="b">
        <f t="shared" si="1"/>
        <v>0</v>
      </c>
    </row>
    <row r="19" spans="1:14" x14ac:dyDescent="0.25">
      <c r="A19" t="s">
        <v>98</v>
      </c>
      <c r="C19" t="s">
        <v>102</v>
      </c>
      <c r="I19" t="s">
        <v>143</v>
      </c>
      <c r="K19" t="s">
        <v>102</v>
      </c>
      <c r="M19" t="str">
        <f t="shared" si="0"/>
        <v xml:space="preserve"> </v>
      </c>
      <c r="N19" t="b">
        <f t="shared" si="1"/>
        <v>0</v>
      </c>
    </row>
    <row r="20" spans="1:14" x14ac:dyDescent="0.25">
      <c r="A20" t="s">
        <v>25</v>
      </c>
      <c r="C20" t="s">
        <v>61</v>
      </c>
      <c r="E20" t="s">
        <v>25</v>
      </c>
      <c r="G20" t="s">
        <v>61</v>
      </c>
      <c r="I20" t="s">
        <v>133</v>
      </c>
      <c r="K20" t="s">
        <v>61</v>
      </c>
      <c r="M20" t="str">
        <f t="shared" si="0"/>
        <v xml:space="preserve"> </v>
      </c>
      <c r="N20" t="str">
        <f t="shared" si="1"/>
        <v xml:space="preserve"> </v>
      </c>
    </row>
    <row r="21" spans="1:14" x14ac:dyDescent="0.25">
      <c r="A21" t="s">
        <v>26</v>
      </c>
      <c r="C21" s="3" t="s">
        <v>62</v>
      </c>
      <c r="E21" t="s">
        <v>26</v>
      </c>
      <c r="G21" t="s">
        <v>62</v>
      </c>
      <c r="I21" t="s">
        <v>134</v>
      </c>
      <c r="K21" t="s">
        <v>62</v>
      </c>
      <c r="M21" t="str">
        <f t="shared" si="0"/>
        <v xml:space="preserve"> </v>
      </c>
      <c r="N21" t="str">
        <f t="shared" si="1"/>
        <v xml:space="preserve"> </v>
      </c>
    </row>
    <row r="22" spans="1:14" x14ac:dyDescent="0.25">
      <c r="A22" t="s">
        <v>50</v>
      </c>
      <c r="C22" t="s">
        <v>87</v>
      </c>
      <c r="D22" s="3"/>
      <c r="E22" t="s">
        <v>51</v>
      </c>
      <c r="G22" t="s">
        <v>87</v>
      </c>
      <c r="K22" t="s">
        <v>87</v>
      </c>
      <c r="M22" t="str">
        <f t="shared" si="0"/>
        <v xml:space="preserve"> </v>
      </c>
      <c r="N22" t="str">
        <f t="shared" si="1"/>
        <v xml:space="preserve"> </v>
      </c>
    </row>
    <row r="23" spans="1:14" x14ac:dyDescent="0.25">
      <c r="A23" t="s">
        <v>53</v>
      </c>
      <c r="C23" t="s">
        <v>89</v>
      </c>
      <c r="E23" t="s">
        <v>53</v>
      </c>
      <c r="G23" t="s">
        <v>89</v>
      </c>
      <c r="I23" t="s">
        <v>53</v>
      </c>
      <c r="K23" t="s">
        <v>89</v>
      </c>
      <c r="M23" t="str">
        <f t="shared" si="0"/>
        <v xml:space="preserve"> </v>
      </c>
      <c r="N23" t="str">
        <f t="shared" si="1"/>
        <v xml:space="preserve"> </v>
      </c>
    </row>
    <row r="24" spans="1:14" x14ac:dyDescent="0.25">
      <c r="A24" t="s">
        <v>31</v>
      </c>
      <c r="C24" t="s">
        <v>67</v>
      </c>
      <c r="E24" t="s">
        <v>31</v>
      </c>
      <c r="G24" t="s">
        <v>67</v>
      </c>
      <c r="I24" t="s">
        <v>31</v>
      </c>
      <c r="K24" t="s">
        <v>67</v>
      </c>
      <c r="M24" t="str">
        <f t="shared" si="0"/>
        <v xml:space="preserve"> </v>
      </c>
      <c r="N24" t="str">
        <f t="shared" si="1"/>
        <v xml:space="preserve"> </v>
      </c>
    </row>
    <row r="25" spans="1:14" x14ac:dyDescent="0.25">
      <c r="M25" t="str">
        <f t="shared" si="0"/>
        <v xml:space="preserve"> </v>
      </c>
      <c r="N25" t="str">
        <f t="shared" si="1"/>
        <v xml:space="preserve"> </v>
      </c>
    </row>
    <row r="26" spans="1:14" x14ac:dyDescent="0.25">
      <c r="M26" t="str">
        <f t="shared" si="0"/>
        <v xml:space="preserve"> </v>
      </c>
      <c r="N26" t="str">
        <f t="shared" si="1"/>
        <v xml:space="preserve"> </v>
      </c>
    </row>
    <row r="27" spans="1:14" x14ac:dyDescent="0.25">
      <c r="E27" t="s">
        <v>24</v>
      </c>
      <c r="G27" t="s">
        <v>60</v>
      </c>
      <c r="I27" t="s">
        <v>24</v>
      </c>
      <c r="K27" t="s">
        <v>60</v>
      </c>
      <c r="M27" t="b">
        <f t="shared" si="0"/>
        <v>0</v>
      </c>
      <c r="N27" t="str">
        <f t="shared" si="1"/>
        <v xml:space="preserve"> </v>
      </c>
    </row>
    <row r="28" spans="1:14" x14ac:dyDescent="0.25">
      <c r="E28" t="s">
        <v>32</v>
      </c>
      <c r="G28" t="s">
        <v>68</v>
      </c>
      <c r="I28" t="s">
        <v>32</v>
      </c>
      <c r="K28" t="s">
        <v>68</v>
      </c>
      <c r="M28" t="b">
        <f t="shared" si="0"/>
        <v>0</v>
      </c>
      <c r="N28" t="str">
        <f t="shared" si="1"/>
        <v xml:space="preserve"> </v>
      </c>
    </row>
    <row r="29" spans="1:14" x14ac:dyDescent="0.25">
      <c r="E29" t="s">
        <v>34</v>
      </c>
      <c r="G29" t="s">
        <v>70</v>
      </c>
      <c r="I29" t="s">
        <v>138</v>
      </c>
      <c r="K29" t="s">
        <v>70</v>
      </c>
      <c r="M29" t="b">
        <f t="shared" si="0"/>
        <v>0</v>
      </c>
      <c r="N29" t="str">
        <f t="shared" si="1"/>
        <v xml:space="preserve"> </v>
      </c>
    </row>
    <row r="30" spans="1:14" x14ac:dyDescent="0.25">
      <c r="E30" t="s">
        <v>36</v>
      </c>
      <c r="G30" t="s">
        <v>72</v>
      </c>
      <c r="I30" t="s">
        <v>147</v>
      </c>
      <c r="K30" t="s">
        <v>72</v>
      </c>
      <c r="M30" t="b">
        <f t="shared" si="0"/>
        <v>0</v>
      </c>
      <c r="N30" t="str">
        <f t="shared" si="1"/>
        <v xml:space="preserve"> </v>
      </c>
    </row>
    <row r="31" spans="1:14" x14ac:dyDescent="0.25">
      <c r="E31" t="s">
        <v>37</v>
      </c>
      <c r="G31" t="s">
        <v>73</v>
      </c>
      <c r="I31" t="s">
        <v>152</v>
      </c>
      <c r="K31" t="s">
        <v>73</v>
      </c>
      <c r="M31" t="b">
        <f t="shared" si="0"/>
        <v>0</v>
      </c>
      <c r="N31" t="str">
        <f t="shared" si="1"/>
        <v xml:space="preserve"> </v>
      </c>
    </row>
    <row r="32" spans="1:14" x14ac:dyDescent="0.25">
      <c r="E32" t="s">
        <v>38</v>
      </c>
      <c r="G32" t="s">
        <v>74</v>
      </c>
      <c r="I32" t="s">
        <v>153</v>
      </c>
      <c r="K32" t="s">
        <v>74</v>
      </c>
      <c r="M32" t="b">
        <f t="shared" si="0"/>
        <v>0</v>
      </c>
      <c r="N32" t="str">
        <f t="shared" si="1"/>
        <v xml:space="preserve"> </v>
      </c>
    </row>
    <row r="33" spans="3:14" x14ac:dyDescent="0.25">
      <c r="E33" t="s">
        <v>39</v>
      </c>
      <c r="G33" t="s">
        <v>75</v>
      </c>
      <c r="I33" t="s">
        <v>154</v>
      </c>
      <c r="K33" t="s">
        <v>75</v>
      </c>
      <c r="M33" t="b">
        <f t="shared" si="0"/>
        <v>0</v>
      </c>
      <c r="N33" t="str">
        <f t="shared" si="1"/>
        <v xml:space="preserve"> </v>
      </c>
    </row>
    <row r="34" spans="3:14" x14ac:dyDescent="0.25">
      <c r="C34" s="3" t="s">
        <v>77</v>
      </c>
      <c r="E34" t="s">
        <v>41</v>
      </c>
      <c r="G34" t="s">
        <v>77</v>
      </c>
      <c r="I34" t="s">
        <v>148</v>
      </c>
      <c r="K34" t="s">
        <v>77</v>
      </c>
      <c r="M34" t="str">
        <f t="shared" si="0"/>
        <v xml:space="preserve"> </v>
      </c>
      <c r="N34" t="str">
        <f t="shared" si="1"/>
        <v xml:space="preserve"> </v>
      </c>
    </row>
    <row r="35" spans="3:14" x14ac:dyDescent="0.25">
      <c r="C35" s="3" t="s">
        <v>78</v>
      </c>
      <c r="E35" t="s">
        <v>42</v>
      </c>
      <c r="G35" t="s">
        <v>78</v>
      </c>
      <c r="I35" t="s">
        <v>149</v>
      </c>
      <c r="K35" t="s">
        <v>78</v>
      </c>
      <c r="M35" t="str">
        <f t="shared" si="0"/>
        <v xml:space="preserve"> </v>
      </c>
      <c r="N35" t="str">
        <f t="shared" si="1"/>
        <v xml:space="preserve"> </v>
      </c>
    </row>
    <row r="36" spans="3:14" x14ac:dyDescent="0.25">
      <c r="C36" s="3" t="s">
        <v>79</v>
      </c>
      <c r="E36" t="s">
        <v>43</v>
      </c>
      <c r="G36" t="s">
        <v>79</v>
      </c>
      <c r="I36" t="s">
        <v>150</v>
      </c>
      <c r="K36" t="s">
        <v>79</v>
      </c>
      <c r="M36" t="str">
        <f t="shared" si="0"/>
        <v xml:space="preserve"> </v>
      </c>
      <c r="N36" t="str">
        <f t="shared" si="1"/>
        <v xml:space="preserve"> </v>
      </c>
    </row>
    <row r="37" spans="3:14" x14ac:dyDescent="0.25">
      <c r="C37" s="3" t="s">
        <v>80</v>
      </c>
      <c r="E37" t="s">
        <v>44</v>
      </c>
      <c r="G37" t="s">
        <v>80</v>
      </c>
      <c r="I37" t="s">
        <v>151</v>
      </c>
      <c r="K37" t="s">
        <v>80</v>
      </c>
      <c r="M37" t="str">
        <f t="shared" si="0"/>
        <v xml:space="preserve"> </v>
      </c>
      <c r="N37" t="str">
        <f t="shared" si="1"/>
        <v xml:space="preserve"> </v>
      </c>
    </row>
    <row r="38" spans="3:14" x14ac:dyDescent="0.25">
      <c r="C38" s="3" t="s">
        <v>81</v>
      </c>
      <c r="E38" t="s">
        <v>45</v>
      </c>
      <c r="G38" t="s">
        <v>81</v>
      </c>
      <c r="I38" t="s">
        <v>155</v>
      </c>
      <c r="K38" t="s">
        <v>81</v>
      </c>
      <c r="M38" t="str">
        <f t="shared" si="0"/>
        <v xml:space="preserve"> </v>
      </c>
      <c r="N38" t="str">
        <f t="shared" si="1"/>
        <v xml:space="preserve"> </v>
      </c>
    </row>
    <row r="39" spans="3:14" x14ac:dyDescent="0.25">
      <c r="E39" t="s">
        <v>48</v>
      </c>
      <c r="G39" t="s">
        <v>84</v>
      </c>
      <c r="I39" t="s">
        <v>48</v>
      </c>
      <c r="K39" t="s">
        <v>84</v>
      </c>
      <c r="M39" t="b">
        <f t="shared" si="0"/>
        <v>0</v>
      </c>
      <c r="N39" t="str">
        <f t="shared" si="1"/>
        <v xml:space="preserve"> </v>
      </c>
    </row>
    <row r="40" spans="3:14" x14ac:dyDescent="0.25">
      <c r="D40" s="3" t="s">
        <v>85</v>
      </c>
      <c r="E40" t="s">
        <v>49</v>
      </c>
      <c r="G40" t="s">
        <v>85</v>
      </c>
      <c r="I40" t="s">
        <v>131</v>
      </c>
      <c r="K40" t="s">
        <v>85</v>
      </c>
      <c r="M40" t="b">
        <f t="shared" si="0"/>
        <v>0</v>
      </c>
      <c r="N40" t="str">
        <f t="shared" si="1"/>
        <v xml:space="preserve"> </v>
      </c>
    </row>
    <row r="41" spans="3:14" x14ac:dyDescent="0.25">
      <c r="D41" s="3" t="s">
        <v>86</v>
      </c>
      <c r="E41" t="s">
        <v>50</v>
      </c>
      <c r="G41" t="s">
        <v>86</v>
      </c>
      <c r="I41" t="s">
        <v>50</v>
      </c>
      <c r="K41" t="s">
        <v>86</v>
      </c>
      <c r="M41" t="b">
        <f t="shared" si="0"/>
        <v>0</v>
      </c>
      <c r="N41" t="str">
        <f t="shared" si="1"/>
        <v xml:space="preserve"> </v>
      </c>
    </row>
    <row r="42" spans="3:14" x14ac:dyDescent="0.25">
      <c r="E42" t="s">
        <v>52</v>
      </c>
      <c r="G42" t="s">
        <v>88</v>
      </c>
      <c r="I42" t="s">
        <v>135</v>
      </c>
      <c r="K42" t="s">
        <v>88</v>
      </c>
      <c r="M42" t="b">
        <f t="shared" si="0"/>
        <v>0</v>
      </c>
      <c r="N42" t="str">
        <f t="shared" si="1"/>
        <v xml:space="preserve"> </v>
      </c>
    </row>
    <row r="43" spans="3:14" x14ac:dyDescent="0.25">
      <c r="E43" t="s">
        <v>54</v>
      </c>
      <c r="G43" t="s">
        <v>90</v>
      </c>
      <c r="I43" t="s">
        <v>54</v>
      </c>
      <c r="K43" t="s">
        <v>90</v>
      </c>
      <c r="M43" t="b">
        <f t="shared" si="0"/>
        <v>0</v>
      </c>
      <c r="N43" t="str">
        <f t="shared" si="1"/>
        <v xml:space="preserve"> </v>
      </c>
    </row>
    <row r="44" spans="3:14" x14ac:dyDescent="0.25">
      <c r="M44" t="str">
        <f t="shared" si="0"/>
        <v xml:space="preserve"> </v>
      </c>
      <c r="N44" t="str">
        <f t="shared" si="1"/>
        <v xml:space="preserve"> </v>
      </c>
    </row>
    <row r="45" spans="3:14" x14ac:dyDescent="0.25">
      <c r="K45" t="s">
        <v>104</v>
      </c>
      <c r="M45" t="b">
        <f t="shared" si="0"/>
        <v>0</v>
      </c>
      <c r="N45" t="b">
        <f t="shared" si="1"/>
        <v>0</v>
      </c>
    </row>
    <row r="46" spans="3:14" x14ac:dyDescent="0.25">
      <c r="I46" t="s">
        <v>127</v>
      </c>
      <c r="K46" t="s">
        <v>103</v>
      </c>
      <c r="M46" t="b">
        <f t="shared" si="0"/>
        <v>0</v>
      </c>
      <c r="N46" t="b">
        <f t="shared" si="1"/>
        <v>0</v>
      </c>
    </row>
    <row r="47" spans="3:14" x14ac:dyDescent="0.25">
      <c r="M47" t="str">
        <f t="shared" si="0"/>
        <v xml:space="preserve"> </v>
      </c>
      <c r="N47" t="str">
        <f t="shared" si="1"/>
        <v xml:space="preserve"> </v>
      </c>
    </row>
    <row r="48" spans="3:14" x14ac:dyDescent="0.25">
      <c r="I48" t="s">
        <v>144</v>
      </c>
      <c r="K48" t="s">
        <v>106</v>
      </c>
      <c r="M48" t="b">
        <f t="shared" si="0"/>
        <v>0</v>
      </c>
      <c r="N48" t="b">
        <f t="shared" si="1"/>
        <v>0</v>
      </c>
    </row>
    <row r="49" spans="9:14" x14ac:dyDescent="0.25">
      <c r="I49" t="s">
        <v>145</v>
      </c>
      <c r="K49" t="s">
        <v>107</v>
      </c>
      <c r="M49" t="b">
        <f t="shared" si="0"/>
        <v>0</v>
      </c>
      <c r="N49" t="b">
        <f t="shared" si="1"/>
        <v>0</v>
      </c>
    </row>
    <row r="50" spans="9:14" x14ac:dyDescent="0.25">
      <c r="I50" t="s">
        <v>146</v>
      </c>
      <c r="K50" t="s">
        <v>108</v>
      </c>
      <c r="M50" t="b">
        <f t="shared" si="0"/>
        <v>0</v>
      </c>
      <c r="N50" t="b">
        <f t="shared" si="1"/>
        <v>0</v>
      </c>
    </row>
    <row r="51" spans="9:14" x14ac:dyDescent="0.25">
      <c r="M51" t="str">
        <f t="shared" si="0"/>
        <v xml:space="preserve"> </v>
      </c>
      <c r="N51" t="str">
        <f t="shared" si="1"/>
        <v xml:space="preserve"> </v>
      </c>
    </row>
    <row r="52" spans="9:14" x14ac:dyDescent="0.25">
      <c r="K52" t="s">
        <v>109</v>
      </c>
      <c r="M52" t="b">
        <f t="shared" si="0"/>
        <v>0</v>
      </c>
      <c r="N52" t="b">
        <f t="shared" si="1"/>
        <v>0</v>
      </c>
    </row>
    <row r="53" spans="9:14" x14ac:dyDescent="0.25">
      <c r="K53" t="s">
        <v>110</v>
      </c>
      <c r="M53" t="b">
        <f t="shared" si="0"/>
        <v>0</v>
      </c>
      <c r="N53" t="b">
        <f t="shared" si="1"/>
        <v>0</v>
      </c>
    </row>
    <row r="54" spans="9:14" x14ac:dyDescent="0.25">
      <c r="K54" t="s">
        <v>111</v>
      </c>
      <c r="M54" t="b">
        <f t="shared" si="0"/>
        <v>0</v>
      </c>
      <c r="N54" t="b">
        <f t="shared" si="1"/>
        <v>0</v>
      </c>
    </row>
    <row r="55" spans="9:14" x14ac:dyDescent="0.25">
      <c r="K55" t="s">
        <v>112</v>
      </c>
      <c r="M55" t="b">
        <f t="shared" si="0"/>
        <v>0</v>
      </c>
      <c r="N55" t="b">
        <f t="shared" si="1"/>
        <v>0</v>
      </c>
    </row>
    <row r="56" spans="9:14" x14ac:dyDescent="0.25">
      <c r="K56" t="s">
        <v>113</v>
      </c>
      <c r="M56" t="b">
        <f t="shared" si="0"/>
        <v>0</v>
      </c>
      <c r="N56" t="b">
        <f t="shared" si="1"/>
        <v>0</v>
      </c>
    </row>
    <row r="57" spans="9:14" x14ac:dyDescent="0.25">
      <c r="K57" t="s">
        <v>114</v>
      </c>
      <c r="M57" t="b">
        <f t="shared" si="0"/>
        <v>0</v>
      </c>
      <c r="N57" t="b">
        <f t="shared" si="1"/>
        <v>0</v>
      </c>
    </row>
    <row r="58" spans="9:14" x14ac:dyDescent="0.25">
      <c r="K58" t="s">
        <v>115</v>
      </c>
      <c r="M58" t="b">
        <f t="shared" si="0"/>
        <v>0</v>
      </c>
      <c r="N58" t="b">
        <f t="shared" si="1"/>
        <v>0</v>
      </c>
    </row>
    <row r="59" spans="9:14" x14ac:dyDescent="0.25">
      <c r="M59" t="str">
        <f t="shared" si="0"/>
        <v xml:space="preserve"> </v>
      </c>
      <c r="N59" t="str">
        <f t="shared" si="1"/>
        <v xml:space="preserve"> </v>
      </c>
    </row>
    <row r="60" spans="9:14" x14ac:dyDescent="0.25">
      <c r="K60" t="s">
        <v>116</v>
      </c>
      <c r="M60" t="b">
        <f t="shared" si="0"/>
        <v>0</v>
      </c>
      <c r="N60" t="b">
        <f t="shared" si="1"/>
        <v>0</v>
      </c>
    </row>
    <row r="61" spans="9:14" x14ac:dyDescent="0.25">
      <c r="M61" t="str">
        <f t="shared" si="0"/>
        <v xml:space="preserve"> </v>
      </c>
      <c r="N61" t="str">
        <f t="shared" si="1"/>
        <v xml:space="preserve"> </v>
      </c>
    </row>
    <row r="62" spans="9:14" x14ac:dyDescent="0.25">
      <c r="I62" t="s">
        <v>51</v>
      </c>
      <c r="K62" t="s">
        <v>117</v>
      </c>
      <c r="M62" t="b">
        <f t="shared" si="0"/>
        <v>0</v>
      </c>
      <c r="N62" t="b">
        <f t="shared" si="1"/>
        <v>0</v>
      </c>
    </row>
    <row r="63" spans="9:14" x14ac:dyDescent="0.25">
      <c r="M63" t="str">
        <f t="shared" si="0"/>
        <v xml:space="preserve"> </v>
      </c>
      <c r="N63" t="str">
        <f t="shared" si="1"/>
        <v xml:space="preserve"> </v>
      </c>
    </row>
    <row r="64" spans="9:14" x14ac:dyDescent="0.25">
      <c r="I64" t="s">
        <v>28</v>
      </c>
      <c r="K64" t="s">
        <v>105</v>
      </c>
      <c r="M64" t="b">
        <f t="shared" si="0"/>
        <v>0</v>
      </c>
      <c r="N64" t="b">
        <f t="shared" si="1"/>
        <v>0</v>
      </c>
    </row>
    <row r="65" spans="9:14" x14ac:dyDescent="0.25">
      <c r="M65" t="str">
        <f t="shared" si="0"/>
        <v xml:space="preserve"> </v>
      </c>
      <c r="N65" t="str">
        <f t="shared" si="1"/>
        <v xml:space="preserve"> </v>
      </c>
    </row>
    <row r="66" spans="9:14" x14ac:dyDescent="0.25">
      <c r="I66" t="s">
        <v>137</v>
      </c>
      <c r="K66" t="s">
        <v>118</v>
      </c>
      <c r="M66" t="b">
        <f t="shared" si="0"/>
        <v>0</v>
      </c>
      <c r="N66" t="b">
        <f t="shared" si="1"/>
        <v>0</v>
      </c>
    </row>
    <row r="67" spans="9:14" x14ac:dyDescent="0.25">
      <c r="M67" t="str">
        <f t="shared" ref="M67:M84" si="2">IF(K67=C67," ",FALSE)</f>
        <v xml:space="preserve"> </v>
      </c>
      <c r="N67" t="str">
        <f t="shared" ref="N67:N81" si="3">IF(K67=G67," ",FALSE)</f>
        <v xml:space="preserve"> </v>
      </c>
    </row>
    <row r="68" spans="9:14" x14ac:dyDescent="0.25">
      <c r="I68" t="s">
        <v>139</v>
      </c>
      <c r="K68" t="s">
        <v>119</v>
      </c>
      <c r="M68" t="b">
        <f t="shared" si="2"/>
        <v>0</v>
      </c>
      <c r="N68" t="b">
        <f t="shared" si="3"/>
        <v>0</v>
      </c>
    </row>
    <row r="69" spans="9:14" x14ac:dyDescent="0.25">
      <c r="M69" t="str">
        <f t="shared" si="2"/>
        <v xml:space="preserve"> </v>
      </c>
      <c r="N69" t="str">
        <f t="shared" si="3"/>
        <v xml:space="preserve"> </v>
      </c>
    </row>
    <row r="70" spans="9:14" x14ac:dyDescent="0.25">
      <c r="M70" t="str">
        <f t="shared" si="2"/>
        <v xml:space="preserve"> </v>
      </c>
      <c r="N70" t="str">
        <f t="shared" si="3"/>
        <v xml:space="preserve"> </v>
      </c>
    </row>
    <row r="71" spans="9:14" x14ac:dyDescent="0.25">
      <c r="I71" t="s">
        <v>140</v>
      </c>
      <c r="K71" t="s">
        <v>120</v>
      </c>
      <c r="M71" t="b">
        <f t="shared" si="2"/>
        <v>0</v>
      </c>
      <c r="N71" t="b">
        <f t="shared" si="3"/>
        <v>0</v>
      </c>
    </row>
    <row r="72" spans="9:14" x14ac:dyDescent="0.25">
      <c r="M72" t="str">
        <f t="shared" si="2"/>
        <v xml:space="preserve"> </v>
      </c>
      <c r="N72" t="str">
        <f t="shared" si="3"/>
        <v xml:space="preserve"> </v>
      </c>
    </row>
    <row r="73" spans="9:14" x14ac:dyDescent="0.25">
      <c r="K73" t="s">
        <v>121</v>
      </c>
      <c r="M73" t="b">
        <f t="shared" si="2"/>
        <v>0</v>
      </c>
      <c r="N73" t="b">
        <f t="shared" si="3"/>
        <v>0</v>
      </c>
    </row>
    <row r="74" spans="9:14" x14ac:dyDescent="0.25">
      <c r="I74" t="s">
        <v>136</v>
      </c>
      <c r="K74" t="s">
        <v>122</v>
      </c>
      <c r="M74" t="b">
        <f t="shared" si="2"/>
        <v>0</v>
      </c>
      <c r="N74" t="b">
        <f t="shared" si="3"/>
        <v>0</v>
      </c>
    </row>
    <row r="75" spans="9:14" x14ac:dyDescent="0.25">
      <c r="I75" t="s">
        <v>136</v>
      </c>
      <c r="M75" t="str">
        <f t="shared" si="2"/>
        <v xml:space="preserve"> </v>
      </c>
      <c r="N75" t="str">
        <f t="shared" si="3"/>
        <v xml:space="preserve"> </v>
      </c>
    </row>
    <row r="76" spans="9:14" x14ac:dyDescent="0.25">
      <c r="M76" t="str">
        <f t="shared" si="2"/>
        <v xml:space="preserve"> </v>
      </c>
      <c r="N76" t="str">
        <f t="shared" si="3"/>
        <v xml:space="preserve"> </v>
      </c>
    </row>
    <row r="77" spans="9:14" x14ac:dyDescent="0.25">
      <c r="I77" t="s">
        <v>156</v>
      </c>
      <c r="K77" t="s">
        <v>123</v>
      </c>
      <c r="M77" t="b">
        <f t="shared" si="2"/>
        <v>0</v>
      </c>
      <c r="N77" t="b">
        <f t="shared" si="3"/>
        <v>0</v>
      </c>
    </row>
    <row r="78" spans="9:14" x14ac:dyDescent="0.25">
      <c r="I78" t="s">
        <v>157</v>
      </c>
      <c r="K78" t="s">
        <v>124</v>
      </c>
      <c r="M78" t="b">
        <f t="shared" si="2"/>
        <v>0</v>
      </c>
      <c r="N78" t="b">
        <f t="shared" si="3"/>
        <v>0</v>
      </c>
    </row>
    <row r="79" spans="9:14" x14ac:dyDescent="0.25">
      <c r="I79" t="s">
        <v>158</v>
      </c>
      <c r="K79" t="s">
        <v>125</v>
      </c>
      <c r="M79" t="b">
        <f t="shared" si="2"/>
        <v>0</v>
      </c>
      <c r="N79" t="b">
        <f t="shared" si="3"/>
        <v>0</v>
      </c>
    </row>
    <row r="80" spans="9:14" x14ac:dyDescent="0.25">
      <c r="M80" t="str">
        <f t="shared" si="2"/>
        <v xml:space="preserve"> </v>
      </c>
      <c r="N80" t="str">
        <f t="shared" si="3"/>
        <v xml:space="preserve"> </v>
      </c>
    </row>
    <row r="81" spans="9:14" x14ac:dyDescent="0.25">
      <c r="I81" t="s">
        <v>141</v>
      </c>
      <c r="K81" t="s">
        <v>126</v>
      </c>
      <c r="M81" t="b">
        <f t="shared" si="2"/>
        <v>0</v>
      </c>
      <c r="N81" t="b">
        <f t="shared" si="3"/>
        <v>0</v>
      </c>
    </row>
    <row r="82" spans="9:14" x14ac:dyDescent="0.25">
      <c r="M82" t="str">
        <f t="shared" si="2"/>
        <v xml:space="preserve"> </v>
      </c>
    </row>
    <row r="83" spans="9:14" x14ac:dyDescent="0.25">
      <c r="M83" t="str">
        <f t="shared" si="2"/>
        <v xml:space="preserve"> </v>
      </c>
    </row>
    <row r="84" spans="9:14" x14ac:dyDescent="0.25">
      <c r="M84" t="str">
        <f t="shared" si="2"/>
        <v xml:space="preserve">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Общая База</vt:lpstr>
      <vt:lpstr>params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Рипачев К.К.</dc:creator>
  <cp:lastModifiedBy>Рипачев К.К.</cp:lastModifiedBy>
  <dcterms:created xsi:type="dcterms:W3CDTF">2014-08-14T12:15:00Z</dcterms:created>
  <dcterms:modified xsi:type="dcterms:W3CDTF">2018-01-26T09:02:36Z</dcterms:modified>
</cp:coreProperties>
</file>