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300" windowWidth="15420" windowHeight="522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0" i="1"/>
  <c r="D11" s="1"/>
  <c r="D12" s="1"/>
  <c r="F10"/>
  <c r="F11" s="1"/>
  <c r="F12" s="1"/>
  <c r="G10"/>
  <c r="G11" s="1"/>
  <c r="G12" s="1"/>
  <c r="H10"/>
  <c r="H11" s="1"/>
  <c r="H12" s="1"/>
  <c r="E10"/>
  <c r="E11" s="1"/>
  <c r="E12" s="1"/>
</calcChain>
</file>

<file path=xl/sharedStrings.xml><?xml version="1.0" encoding="utf-8"?>
<sst xmlns="http://schemas.openxmlformats.org/spreadsheetml/2006/main" count="32" uniqueCount="26">
  <si>
    <t>POTENCIA</t>
  </si>
  <si>
    <t>CAPACIDAD TANQUE</t>
  </si>
  <si>
    <t>PESO</t>
  </si>
  <si>
    <t>CONSUMO</t>
  </si>
  <si>
    <t>EX 17</t>
  </si>
  <si>
    <t>SUBARU</t>
  </si>
  <si>
    <t>HONDA</t>
  </si>
  <si>
    <t>G300</t>
  </si>
  <si>
    <t>GX270</t>
  </si>
  <si>
    <t>GX390</t>
  </si>
  <si>
    <t>MEZCLADORA</t>
  </si>
  <si>
    <t>hp</t>
  </si>
  <si>
    <t>p3</t>
  </si>
  <si>
    <t>gal</t>
  </si>
  <si>
    <t>kg</t>
  </si>
  <si>
    <t>gal/hr</t>
  </si>
  <si>
    <t>Costo/mes (20 dias)</t>
  </si>
  <si>
    <t>S/.</t>
  </si>
  <si>
    <t>GX200</t>
  </si>
  <si>
    <t>Costo/dia (S/.15/gal)</t>
  </si>
  <si>
    <t>Consumo/dia (3hrs)</t>
  </si>
  <si>
    <t>MARCA</t>
  </si>
  <si>
    <t>MODELO</t>
  </si>
  <si>
    <t>ELECTRICA</t>
  </si>
  <si>
    <t>IMER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</si>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</sst>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77B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0" fillId="3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DF77B"/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5"/>
  <sheetViews>
    <sheetView tabSelected="1" workbookViewId="0">
      <selection activeCell="A3" sqref="A3:H12"/>
    </sheetView>
  </sheetViews>
  <sheetFormatPr baseColWidth="10" defaultRowHeight="14.4"/>
  <cols>
    <col min="1" max="1" width="19.33203125" bestFit="1" customWidth="1"/>
    <col min="2" max="2" width="9.109375" customWidth="1"/>
    <col min="3" max="3" width="11.109375" customWidth="1"/>
    <col min="4" max="4" width="9.44140625" customWidth="1"/>
    <col min="5" max="5" width="9.109375" customWidth="1"/>
    <col min="6" max="6" width="9.33203125" customWidth="1"/>
    <col min="7" max="7" width="9.44140625" customWidth="1"/>
    <col min="8" max="8" width="9" customWidth="1"/>
  </cols>
  <sheetData>
    <row r="2" spans="1:10" ht="15" thickBot="1"/>
    <row r="3" spans="1:10">
      <c r="A3" s="13" t="s">
        <v>21</v>
      </c>
      <c r="B3" s="11"/>
      <c r="C3" s="26" t="s">
        <v>24</v>
      </c>
      <c r="D3" s="18" t="s">
        <v>5</v>
      </c>
      <c r="E3" s="24" t="s">
        <v>6</v>
      </c>
      <c r="F3" s="24"/>
      <c r="G3" s="24"/>
      <c r="H3" s="25"/>
    </row>
    <row r="4" spans="1:10" ht="15" thickBot="1">
      <c r="A4" s="14" t="s">
        <v>22</v>
      </c>
      <c r="B4" s="12"/>
      <c r="C4" s="27" t="s">
        <v>23</v>
      </c>
      <c r="D4" s="19" t="s">
        <v>4</v>
      </c>
      <c r="E4" s="6" t="s">
        <v>18</v>
      </c>
      <c r="F4" s="7" t="s">
        <v>7</v>
      </c>
      <c r="G4" s="7" t="s">
        <v>8</v>
      </c>
      <c r="H4" s="8" t="s">
        <v>9</v>
      </c>
    </row>
    <row r="5" spans="1:10">
      <c r="A5" s="13" t="s">
        <v>0</v>
      </c>
      <c r="B5" s="3" t="s">
        <v>11</v>
      </c>
      <c r="C5" s="3">
        <v>2</v>
      </c>
      <c r="D5" s="20">
        <v>6</v>
      </c>
      <c r="E5" s="2">
        <v>6</v>
      </c>
      <c r="F5" s="4">
        <v>7</v>
      </c>
      <c r="G5" s="4">
        <v>9</v>
      </c>
      <c r="H5" s="9">
        <v>13</v>
      </c>
    </row>
    <row r="6" spans="1:10">
      <c r="A6" s="16" t="s">
        <v>10</v>
      </c>
      <c r="B6" s="3" t="s">
        <v>12</v>
      </c>
      <c r="C6" s="3">
        <v>10.6</v>
      </c>
      <c r="D6" s="20">
        <v>10.6</v>
      </c>
      <c r="E6" s="2">
        <v>9</v>
      </c>
      <c r="F6" s="4">
        <v>9</v>
      </c>
      <c r="G6" s="4">
        <v>9</v>
      </c>
      <c r="H6" s="9">
        <v>13</v>
      </c>
    </row>
    <row r="7" spans="1:10">
      <c r="A7" s="16" t="s">
        <v>1</v>
      </c>
      <c r="B7" s="3" t="s">
        <v>13</v>
      </c>
      <c r="C7" s="3" t="s">
        <v>25</v>
      </c>
      <c r="D7" s="20">
        <v>1</v>
      </c>
      <c r="E7" s="2">
        <v>1</v>
      </c>
      <c r="F7" s="4">
        <v>1.1000000000000001</v>
      </c>
      <c r="G7" s="4">
        <v>1.6</v>
      </c>
      <c r="H7" s="9">
        <v>2.1</v>
      </c>
    </row>
    <row r="8" spans="1:10">
      <c r="A8" s="16" t="s">
        <v>2</v>
      </c>
      <c r="B8" s="3" t="s">
        <v>14</v>
      </c>
      <c r="C8" s="3">
        <v>10</v>
      </c>
      <c r="D8" s="20">
        <v>15</v>
      </c>
      <c r="E8" s="2">
        <v>16</v>
      </c>
      <c r="F8" s="4">
        <v>23.5</v>
      </c>
      <c r="G8" s="4">
        <v>25</v>
      </c>
      <c r="H8" s="9">
        <v>31</v>
      </c>
    </row>
    <row r="9" spans="1:10">
      <c r="A9" s="17" t="s">
        <v>3</v>
      </c>
      <c r="B9" s="15" t="s">
        <v>15</v>
      </c>
      <c r="C9" s="15" t="s">
        <v>25</v>
      </c>
      <c r="D9" s="21">
        <v>0.33</v>
      </c>
      <c r="E9" s="1">
        <v>0.47</v>
      </c>
      <c r="F9" s="5">
        <v>0.63</v>
      </c>
      <c r="G9" s="5">
        <v>0.66</v>
      </c>
      <c r="H9" s="10">
        <v>1</v>
      </c>
    </row>
    <row r="10" spans="1:10">
      <c r="A10" s="16" t="s">
        <v>20</v>
      </c>
      <c r="B10" s="3" t="s">
        <v>13</v>
      </c>
      <c r="C10" s="3" t="s">
        <v>25</v>
      </c>
      <c r="D10" s="20">
        <f>D9*3</f>
        <v>0.99</v>
      </c>
      <c r="E10" s="2">
        <f>E9*3</f>
        <v>1.41</v>
      </c>
      <c r="F10" s="4">
        <f t="shared" ref="F10:H10" si="0">F9*3</f>
        <v>1.8900000000000001</v>
      </c>
      <c r="G10" s="4">
        <f t="shared" si="0"/>
        <v>1.98</v>
      </c>
      <c r="H10" s="9">
        <f t="shared" si="0"/>
        <v>3</v>
      </c>
    </row>
    <row r="11" spans="1:10">
      <c r="A11" s="16" t="s">
        <v>19</v>
      </c>
      <c r="B11" s="3" t="s">
        <v>17</v>
      </c>
      <c r="C11" s="3" t="s">
        <v>25</v>
      </c>
      <c r="D11" s="20">
        <f>D10*15</f>
        <v>14.85</v>
      </c>
      <c r="E11" s="2">
        <f>E10*15</f>
        <v>21.15</v>
      </c>
      <c r="F11" s="4">
        <f t="shared" ref="F11:H11" si="1">F10*15</f>
        <v>28.35</v>
      </c>
      <c r="G11" s="4">
        <f t="shared" si="1"/>
        <v>29.7</v>
      </c>
      <c r="H11" s="9">
        <f t="shared" si="1"/>
        <v>45</v>
      </c>
    </row>
    <row r="12" spans="1:10" ht="15" thickBot="1">
      <c r="A12" s="28" t="s">
        <v>16</v>
      </c>
      <c r="B12" s="29" t="s">
        <v>17</v>
      </c>
      <c r="C12" s="29" t="s">
        <v>25</v>
      </c>
      <c r="D12" s="22">
        <f>D11*20</f>
        <v>297</v>
      </c>
      <c r="E12" s="30">
        <f>E11*20</f>
        <v>423</v>
      </c>
      <c r="F12" s="31">
        <f t="shared" ref="F12:H12" si="2">F11*20</f>
        <v>567</v>
      </c>
      <c r="G12" s="31">
        <f t="shared" si="2"/>
        <v>594</v>
      </c>
      <c r="H12" s="32">
        <f t="shared" si="2"/>
        <v>900</v>
      </c>
    </row>
    <row r="14" spans="1:10">
      <c r="E14" s="23"/>
    </row>
    <row r="15" spans="1:10">
      <c r="E15" s="23"/>
      <c r="J15">
        <v>1700</v>
      </c>
    </row>
  </sheetData>
  <mergeCells count="1">
    <mergeCell ref="E3:H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pcdante2</dc:creator>
  <cp:lastModifiedBy>pcdante2</cp:lastModifiedBy>
  <dcterms:created xsi:type="dcterms:W3CDTF">2014-05-17T15:17:55Z</dcterms:created>
  <dcterms:modified xsi:type="dcterms:W3CDTF">2014-05-17T16:06:13Z</dcterms:modified>
</cp:coreProperties>
</file>