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ranklinmachado/Google Drive/Franklin-Machado/articles/Machado-SBR_mancozeb/r/data/"/>
    </mc:Choice>
  </mc:AlternateContent>
  <xr:revisionPtr revIDLastSave="0" documentId="13_ncr:1_{0E736570-5CE4-304B-A5EC-BB4696B0A247}" xr6:coauthVersionLast="36" xr6:coauthVersionMax="36" xr10:uidLastSave="{00000000-0000-0000-0000-000000000000}"/>
  <bookViews>
    <workbookView xWindow="15220" yWindow="460" windowWidth="13540" windowHeight="14420" tabRatio="889" xr2:uid="{00000000-000D-0000-FFFF-FFFF00000000}"/>
  </bookViews>
  <sheets>
    <sheet name="UEPG" sheetId="5" r:id="rId1"/>
    <sheet name="IMA" sheetId="9" r:id="rId2"/>
    <sheet name="FChapadao" sheetId="10" r:id="rId3"/>
    <sheet name="CWR" sheetId="12" r:id="rId4"/>
    <sheet name="UniRV" sheetId="11" r:id="rId5"/>
    <sheet name="Agrodinamica" sheetId="7" r:id="rId6"/>
    <sheet name="Embrapa Soja" sheetId="14" r:id="rId7"/>
    <sheet name="AgroCarregal" sheetId="15" r:id="rId8"/>
    <sheet name="FMT_CNP" sheetId="16" r:id="rId9"/>
    <sheet name="FMT_CV" sheetId="13" r:id="rId10"/>
    <sheet name="FMT_PP" sheetId="18" r:id="rId11"/>
    <sheet name="FMT_PL" sheetId="19" r:id="rId12"/>
    <sheet name="CVerde" sheetId="17" r:id="rId13"/>
    <sheet name="Tagro" sheetId="20" r:id="rId14"/>
    <sheet name="UFU" sheetId="21" r:id="rId15"/>
    <sheet name="Phytus" sheetId="22" r:id="rId16"/>
    <sheet name="IB" sheetId="24" r:id="rId17"/>
    <sheet name="CTPA" sheetId="25" r:id="rId18"/>
    <sheet name="dados" sheetId="6" r:id="rId19"/>
    <sheet name="pesq" sheetId="8" r:id="rId20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19" i="6" l="1"/>
  <c r="G2" i="25"/>
  <c r="G2" i="24" l="1"/>
  <c r="P17" i="6" l="1"/>
  <c r="G2" i="22"/>
  <c r="U18" i="6" l="1"/>
  <c r="U17" i="6"/>
  <c r="U16" i="6"/>
  <c r="P20" i="6"/>
  <c r="P19" i="6"/>
  <c r="P18" i="6"/>
  <c r="P16" i="6"/>
  <c r="G2" i="21"/>
  <c r="U15" i="6" l="1"/>
  <c r="U14" i="6"/>
  <c r="U13" i="6"/>
  <c r="P15" i="6"/>
  <c r="I2" i="20"/>
  <c r="H2" i="20"/>
  <c r="P14" i="6" l="1"/>
  <c r="R14" i="6"/>
  <c r="H2" i="17"/>
  <c r="P13" i="6" l="1"/>
  <c r="H2" i="19"/>
  <c r="U12" i="6"/>
  <c r="P12" i="6"/>
  <c r="G2" i="18"/>
  <c r="U11" i="6"/>
  <c r="G2" i="13"/>
  <c r="M19" i="6"/>
  <c r="M18" i="6"/>
  <c r="M17" i="6"/>
  <c r="M16" i="6"/>
  <c r="M15" i="6"/>
  <c r="M14" i="6"/>
  <c r="M13" i="6"/>
  <c r="M12" i="6"/>
  <c r="M11" i="6"/>
  <c r="M10" i="6"/>
  <c r="G2" i="16"/>
  <c r="G2" i="15" l="1"/>
  <c r="G2" i="14" l="1"/>
  <c r="P11" i="6"/>
  <c r="P10" i="6"/>
  <c r="P9" i="6"/>
  <c r="P8" i="6"/>
  <c r="P7" i="6"/>
  <c r="P6" i="6"/>
  <c r="G2" i="7"/>
  <c r="G2" i="11"/>
  <c r="G2" i="12"/>
  <c r="U10" i="6"/>
  <c r="U9" i="6"/>
  <c r="U8" i="6"/>
  <c r="U7" i="6"/>
  <c r="U6" i="6"/>
  <c r="U5" i="6"/>
  <c r="U4" i="6"/>
  <c r="P5" i="6"/>
  <c r="P4" i="6"/>
  <c r="M9" i="6"/>
  <c r="M8" i="6"/>
  <c r="M7" i="6"/>
  <c r="M6" i="6"/>
  <c r="M5" i="6"/>
  <c r="M4" i="6"/>
  <c r="M3" i="6"/>
  <c r="G2" i="10"/>
  <c r="U2" i="6"/>
  <c r="M2" i="6"/>
  <c r="U3" i="6"/>
  <c r="P3" i="6"/>
  <c r="G2" i="9"/>
  <c r="P2" i="6"/>
  <c r="G2" i="5"/>
</calcChain>
</file>

<file path=xl/sharedStrings.xml><?xml version="1.0" encoding="utf-8"?>
<sst xmlns="http://schemas.openxmlformats.org/spreadsheetml/2006/main" count="7951" uniqueCount="172">
  <si>
    <t>NOMETRAT</t>
  </si>
  <si>
    <t>TRAT</t>
  </si>
  <si>
    <t>REP</t>
  </si>
  <si>
    <t>LOCAL</t>
  </si>
  <si>
    <t xml:space="preserve">Testemunha </t>
  </si>
  <si>
    <t>Opera &amp; Difere</t>
  </si>
  <si>
    <t>Orkestra SC &amp; Difere</t>
  </si>
  <si>
    <t>Opera &amp; Unizeb Gold</t>
  </si>
  <si>
    <t>Orkestra &amp; Unizeb Gold</t>
  </si>
  <si>
    <t>Opera &amp; Cuproquart</t>
  </si>
  <si>
    <t>Orkestra &amp; Cuproquart</t>
  </si>
  <si>
    <t>Opera &amp; Antracol</t>
  </si>
  <si>
    <t>Orkestra &amp; Antracol</t>
  </si>
  <si>
    <t>Opera &amp; Frowncide</t>
  </si>
  <si>
    <t>Orkestra &amp; Frowncide</t>
  </si>
  <si>
    <t>Opera &amp; Bravonil</t>
  </si>
  <si>
    <t>Orkestra &amp; Bravonil</t>
  </si>
  <si>
    <t>Opera &amp; Polyram</t>
  </si>
  <si>
    <t>Orkestra &amp; Polyram</t>
  </si>
  <si>
    <t>Opera &amp; Inductor</t>
  </si>
  <si>
    <t>Orkestra &amp; Inductor</t>
  </si>
  <si>
    <t>Opera &amp; Fegatex</t>
  </si>
  <si>
    <t>Orkestra &amp; Fegatex</t>
  </si>
  <si>
    <t>Opera</t>
  </si>
  <si>
    <t>Orkestra</t>
  </si>
  <si>
    <t>NA 5909 RG</t>
  </si>
  <si>
    <t>SEV</t>
  </si>
  <si>
    <t>PROD</t>
  </si>
  <si>
    <t>Local</t>
  </si>
  <si>
    <t>Pesquisador/ Instituição</t>
  </si>
  <si>
    <t>municipio</t>
  </si>
  <si>
    <t>cultivar</t>
  </si>
  <si>
    <t xml:space="preserve">plantio </t>
  </si>
  <si>
    <t>n. aplicaçoes</t>
  </si>
  <si>
    <t>Inc (0 - prev; 1 - com sintomas)</t>
  </si>
  <si>
    <t>Aplicação 1</t>
  </si>
  <si>
    <t>E</t>
  </si>
  <si>
    <t>Aplicacao 2</t>
  </si>
  <si>
    <t>I</t>
  </si>
  <si>
    <t>Aplicacao 3</t>
  </si>
  <si>
    <t>Avaliaçao 1</t>
  </si>
  <si>
    <t>dias apos a última aplicação</t>
  </si>
  <si>
    <t>OBS</t>
  </si>
  <si>
    <t>UEPG/ David Jaccoud</t>
  </si>
  <si>
    <t>Ponta Grossa, PR</t>
  </si>
  <si>
    <t>R3</t>
  </si>
  <si>
    <t>R5.3</t>
  </si>
  <si>
    <t>Nº</t>
  </si>
  <si>
    <t>Pesquisador</t>
  </si>
  <si>
    <t>Instituição</t>
  </si>
  <si>
    <t>envio de dados</t>
  </si>
  <si>
    <t>Carlos Utiamada / Luiz Sato</t>
  </si>
  <si>
    <t>Tagro</t>
  </si>
  <si>
    <t>Mauá, PR</t>
  </si>
  <si>
    <t>Cláudia Godoy</t>
  </si>
  <si>
    <t>CNPSO</t>
  </si>
  <si>
    <t>Londrina, PR</t>
  </si>
  <si>
    <t>David Jaccoud</t>
  </si>
  <si>
    <t>UEPG</t>
  </si>
  <si>
    <t>Edson Borges</t>
  </si>
  <si>
    <t>Fundação Chapadão</t>
  </si>
  <si>
    <t>Chapadão do Sul, MS</t>
  </si>
  <si>
    <t>Fabiano Siqueri</t>
  </si>
  <si>
    <t>Fundação MT</t>
  </si>
  <si>
    <t>Rondonópolis, MT</t>
  </si>
  <si>
    <t xml:space="preserve">Fernando Juliatti </t>
  </si>
  <si>
    <t>UFU</t>
  </si>
  <si>
    <t>Uberlandia, MG</t>
  </si>
  <si>
    <t>Luís Carregal Silva</t>
  </si>
  <si>
    <t>Universidade Rio Verde</t>
  </si>
  <si>
    <t>Rio Verde, GO</t>
  </si>
  <si>
    <t>José Nunes / Claudia Pimenta</t>
  </si>
  <si>
    <t>convenio CTPA – Emater-GO</t>
  </si>
  <si>
    <t>Goiânia, GO</t>
  </si>
  <si>
    <t>Ricardo Balardin / Marcelo Madalosso</t>
  </si>
  <si>
    <t>Phytus</t>
  </si>
  <si>
    <t>Santa Maria, RS</t>
  </si>
  <si>
    <t>Silvania Furlan</t>
  </si>
  <si>
    <t>IB</t>
  </si>
  <si>
    <t>Campinas, SP</t>
  </si>
  <si>
    <t>Valtemir Carlin</t>
  </si>
  <si>
    <t>Agrodinamica</t>
  </si>
  <si>
    <t>Tangará da Serra, MT</t>
  </si>
  <si>
    <t>Mônica Martins</t>
  </si>
  <si>
    <t>Circulo Verde</t>
  </si>
  <si>
    <t>LEM, BA</t>
  </si>
  <si>
    <t>Daniel Cassetari /Edson de Andrade Junior</t>
  </si>
  <si>
    <t>UFMT/IMA-MT</t>
  </si>
  <si>
    <t>Primavera do Leste, MT</t>
  </si>
  <si>
    <t>Hercules Campos</t>
  </si>
  <si>
    <t>Carlos Forcelini</t>
  </si>
  <si>
    <t>UPF</t>
  </si>
  <si>
    <t>Passo Fundo, RS</t>
  </si>
  <si>
    <t>estatística (Embrapa)</t>
  </si>
  <si>
    <t>Embrapa Soja</t>
  </si>
  <si>
    <t>Wilson Venâncio</t>
  </si>
  <si>
    <t>CWR Pesquisa</t>
  </si>
  <si>
    <t>Palmeira, PR</t>
  </si>
  <si>
    <t>IMAmt / UFMT</t>
  </si>
  <si>
    <t>R1</t>
  </si>
  <si>
    <t>R4</t>
  </si>
  <si>
    <t>TMG 132RR</t>
  </si>
  <si>
    <t>Valiosa RR</t>
  </si>
  <si>
    <t>R5.2</t>
  </si>
  <si>
    <t>CWR</t>
  </si>
  <si>
    <t>Ativa RR</t>
  </si>
  <si>
    <t>R5.1</t>
  </si>
  <si>
    <t>R7</t>
  </si>
  <si>
    <t>UniRV</t>
  </si>
  <si>
    <t>Monsoy 7739 IPRO</t>
  </si>
  <si>
    <t>Deciolandia, MT</t>
  </si>
  <si>
    <t>Pioneer P98Y51</t>
  </si>
  <si>
    <t>BMX Potencia RR</t>
  </si>
  <si>
    <t>R2</t>
  </si>
  <si>
    <t>Agro Carregal Pesquisa e Proteção de Plantas</t>
  </si>
  <si>
    <t>MSOY 7739</t>
  </si>
  <si>
    <t>R5.5</t>
  </si>
  <si>
    <t>DFC na testemunha 14%</t>
  </si>
  <si>
    <t>Fundação Mato Grosso</t>
  </si>
  <si>
    <t>Campo Novo do Parecis, MT</t>
  </si>
  <si>
    <t>Msoy 9144 RR</t>
  </si>
  <si>
    <t>traços</t>
  </si>
  <si>
    <t>R5.4</t>
  </si>
  <si>
    <t>mancha alvo</t>
  </si>
  <si>
    <t>Campo Verde, MT</t>
  </si>
  <si>
    <t>Pedra Preta, MT</t>
  </si>
  <si>
    <t>TMG 1188 RR</t>
  </si>
  <si>
    <t>SEVM</t>
  </si>
  <si>
    <t>MSOY 9144RR</t>
  </si>
  <si>
    <t>Aplicacao 4</t>
  </si>
  <si>
    <t>manca alvo,devido ao aumento da ferrugem e o ciclo longo do cultivar foi necessário mais uma aplicação</t>
  </si>
  <si>
    <t>SEVDFC</t>
  </si>
  <si>
    <t>Mauá da Serra, PR</t>
  </si>
  <si>
    <t>NS 6700 IPRO</t>
  </si>
  <si>
    <t>DFC</t>
  </si>
  <si>
    <t>SYN 9075</t>
  </si>
  <si>
    <t>Brasmax Ponta IPRO</t>
  </si>
  <si>
    <t>Instituto Biologico</t>
  </si>
  <si>
    <t>Paulinia, SP</t>
  </si>
  <si>
    <t>BMX Vanguarda</t>
  </si>
  <si>
    <t>CTPA</t>
  </si>
  <si>
    <t>Senador Canedo, GO</t>
  </si>
  <si>
    <t>Msoy 8210 PRO</t>
  </si>
  <si>
    <t>pesq-intist</t>
  </si>
  <si>
    <t>location</t>
  </si>
  <si>
    <t>n_spray</t>
  </si>
  <si>
    <t>troquei para 2014 (franklin)</t>
  </si>
  <si>
    <t>state</t>
  </si>
  <si>
    <t>Senador Canedo</t>
  </si>
  <si>
    <t>GO</t>
  </si>
  <si>
    <t>Paulínia</t>
  </si>
  <si>
    <t>SP</t>
  </si>
  <si>
    <t>RS</t>
  </si>
  <si>
    <t>Santa Maria</t>
  </si>
  <si>
    <t>Uberlândia</t>
  </si>
  <si>
    <t>MG</t>
  </si>
  <si>
    <t>PR</t>
  </si>
  <si>
    <t>Mauá da Serra</t>
  </si>
  <si>
    <t>Luís Eduardo Magalhães</t>
  </si>
  <si>
    <t>BA</t>
  </si>
  <si>
    <t>MT</t>
  </si>
  <si>
    <t>Primavera do Leste</t>
  </si>
  <si>
    <t>Pedra Preta</t>
  </si>
  <si>
    <t>Campo Verde</t>
  </si>
  <si>
    <t>Campo Novo do Parecis</t>
  </si>
  <si>
    <t>Rio Verde</t>
  </si>
  <si>
    <t>Londrina</t>
  </si>
  <si>
    <t>Deciolândia</t>
  </si>
  <si>
    <t>Palmeira</t>
  </si>
  <si>
    <t>MS</t>
  </si>
  <si>
    <t>Chapadão do Sul</t>
  </si>
  <si>
    <t>Ponta Grossa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</si>
</sst>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d/m/yy;@"/>
    <numFmt numFmtId="166" formatCode="[$-416]d\-mmm\-yy;@"/>
  </numFmts>
  <fonts count="15" x14ac:knownFonts="1">
    <font>
      <sz val="11"/>
      <color theme="1"/>
      <name val="Calibri"/>
      <family val="2"/>
      <scheme val="minor"/>
    </font>
    <font>
      <sz val="12"/>
      <name val="Arial Narrow"/>
      <family val="2"/>
    </font>
    <font>
      <sz val="11"/>
      <color indexed="8"/>
      <name val="Arial Narrow"/>
      <family val="2"/>
    </font>
    <font>
      <b/>
      <sz val="10"/>
      <name val="Arial"/>
      <family val="2"/>
    </font>
    <font>
      <sz val="10"/>
      <name val="Arial"/>
      <family val="2"/>
    </font>
    <font>
      <sz val="12"/>
      <color indexed="8"/>
      <name val="Arial Narrow"/>
      <family val="2"/>
    </font>
    <font>
      <sz val="12"/>
      <color theme="1"/>
      <name val="Arial Narrow"/>
      <family val="2"/>
    </font>
    <font>
      <sz val="11"/>
      <color theme="1"/>
      <name val="Calibri"/>
      <family val="2"/>
    </font>
    <font>
      <sz val="11"/>
      <color theme="1"/>
      <name val="Arial Narrow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Arial Narrow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164" fontId="12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5" fillId="0" borderId="0" xfId="0" applyFont="1" applyAlignment="1">
      <alignment vertical="top" wrapText="1"/>
    </xf>
    <xf numFmtId="2" fontId="1" fillId="0" borderId="0" xfId="0" applyNumberFormat="1" applyFont="1" applyBorder="1" applyAlignment="1">
      <alignment horizontal="center"/>
    </xf>
    <xf numFmtId="0" fontId="5" fillId="0" borderId="0" xfId="0" applyFont="1" applyFill="1" applyBorder="1"/>
    <xf numFmtId="0" fontId="6" fillId="0" borderId="0" xfId="0" applyFont="1" applyFill="1" applyBorder="1"/>
    <xf numFmtId="0" fontId="5" fillId="0" borderId="0" xfId="0" applyFont="1" applyFill="1" applyBorder="1" applyAlignment="1">
      <alignment vertical="top" wrapText="1"/>
    </xf>
    <xf numFmtId="0" fontId="5" fillId="0" borderId="0" xfId="0" applyFont="1" applyFill="1" applyBorder="1" applyAlignment="1">
      <alignment horizontal="left"/>
    </xf>
    <xf numFmtId="2" fontId="8" fillId="0" borderId="0" xfId="0" applyNumberFormat="1" applyFont="1" applyBorder="1" applyAlignment="1">
      <alignment horizontal="center"/>
    </xf>
    <xf numFmtId="0" fontId="8" fillId="0" borderId="0" xfId="0" applyFont="1"/>
    <xf numFmtId="1" fontId="6" fillId="0" borderId="0" xfId="0" applyNumberFormat="1" applyFont="1" applyBorder="1" applyAlignment="1"/>
    <xf numFmtId="1" fontId="6" fillId="0" borderId="0" xfId="0" applyNumberFormat="1" applyFont="1" applyBorder="1"/>
    <xf numFmtId="1" fontId="1" fillId="0" borderId="0" xfId="0" applyNumberFormat="1" applyFont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0" fontId="0" fillId="0" borderId="0" xfId="0" applyAlignment="1"/>
    <xf numFmtId="1" fontId="6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1" fontId="2" fillId="2" borderId="1" xfId="0" applyNumberFormat="1" applyFont="1" applyFill="1" applyBorder="1" applyAlignment="1"/>
    <xf numFmtId="1" fontId="2" fillId="2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left"/>
    </xf>
    <xf numFmtId="166" fontId="0" fillId="0" borderId="0" xfId="0" applyNumberFormat="1"/>
    <xf numFmtId="16" fontId="0" fillId="0" borderId="0" xfId="0" applyNumberFormat="1"/>
    <xf numFmtId="0" fontId="9" fillId="3" borderId="2" xfId="0" applyFont="1" applyFill="1" applyBorder="1"/>
    <xf numFmtId="0" fontId="9" fillId="0" borderId="0" xfId="0" applyFont="1" applyFill="1"/>
    <xf numFmtId="0" fontId="0" fillId="0" borderId="0" xfId="0" applyFill="1"/>
    <xf numFmtId="0" fontId="10" fillId="0" borderId="0" xfId="0" applyFont="1" applyFill="1"/>
    <xf numFmtId="0" fontId="0" fillId="4" borderId="0" xfId="0" applyFill="1"/>
    <xf numFmtId="16" fontId="0" fillId="4" borderId="0" xfId="0" applyNumberFormat="1" applyFill="1"/>
    <xf numFmtId="0" fontId="10" fillId="0" borderId="0" xfId="0" applyFont="1"/>
    <xf numFmtId="1" fontId="8" fillId="0" borderId="0" xfId="0" applyNumberFormat="1" applyFont="1" applyBorder="1" applyAlignment="1">
      <alignment horizontal="center"/>
    </xf>
    <xf numFmtId="14" fontId="0" fillId="0" borderId="0" xfId="0" applyNumberFormat="1" applyBorder="1"/>
    <xf numFmtId="14" fontId="0" fillId="0" borderId="0" xfId="0" applyNumberFormat="1" applyFill="1" applyBorder="1"/>
    <xf numFmtId="1" fontId="0" fillId="0" borderId="0" xfId="1" applyNumberFormat="1" applyFont="1"/>
    <xf numFmtId="0" fontId="10" fillId="4" borderId="0" xfId="0" applyFont="1" applyFill="1"/>
    <xf numFmtId="16" fontId="10" fillId="4" borderId="0" xfId="0" applyNumberFormat="1" applyFont="1" applyFill="1"/>
    <xf numFmtId="14" fontId="0" fillId="0" borderId="0" xfId="0" applyNumberFormat="1"/>
    <xf numFmtId="0" fontId="11" fillId="0" borderId="0" xfId="0" applyFont="1" applyFill="1" applyBorder="1"/>
    <xf numFmtId="0" fontId="0" fillId="5" borderId="0" xfId="0" applyFill="1"/>
    <xf numFmtId="0" fontId="10" fillId="5" borderId="0" xfId="0" applyFont="1" applyFill="1"/>
    <xf numFmtId="0" fontId="0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Border="1"/>
    <xf numFmtId="0" fontId="11" fillId="5" borderId="0" xfId="0" applyFont="1" applyFill="1"/>
    <xf numFmtId="0" fontId="8" fillId="0" borderId="0" xfId="0" applyFont="1" applyFill="1" applyBorder="1"/>
    <xf numFmtId="0" fontId="0" fillId="0" borderId="0" xfId="0" applyFont="1" applyFill="1" applyBorder="1"/>
    <xf numFmtId="14" fontId="11" fillId="0" borderId="0" xfId="0" applyNumberFormat="1" applyFont="1" applyAlignment="1">
      <alignment horizontal="left" vertical="center"/>
    </xf>
    <xf numFmtId="14" fontId="0" fillId="0" borderId="0" xfId="0" applyNumberFormat="1" applyFont="1" applyFill="1" applyAlignment="1">
      <alignment horizontal="left" vertical="center"/>
    </xf>
    <xf numFmtId="0" fontId="0" fillId="2" borderId="0" xfId="0" applyFill="1" applyAlignment="1">
      <alignment vertical="center"/>
    </xf>
    <xf numFmtId="0" fontId="8" fillId="0" borderId="0" xfId="0" applyFont="1" applyFill="1" applyBorder="1" applyAlignment="1">
      <alignment horizontal="left"/>
    </xf>
    <xf numFmtId="14" fontId="8" fillId="0" borderId="0" xfId="0" applyNumberFormat="1" applyFont="1" applyBorder="1" applyAlignment="1">
      <alignment horizontal="left"/>
    </xf>
    <xf numFmtId="0" fontId="11" fillId="4" borderId="0" xfId="0" applyFont="1" applyFill="1"/>
    <xf numFmtId="0" fontId="2" fillId="0" borderId="0" xfId="0" applyFont="1" applyFill="1" applyBorder="1" applyAlignment="1">
      <alignment horizontal="left"/>
    </xf>
    <xf numFmtId="1" fontId="2" fillId="0" borderId="0" xfId="0" applyNumberFormat="1" applyFont="1" applyFill="1" applyBorder="1" applyAlignment="1"/>
    <xf numFmtId="14" fontId="13" fillId="0" borderId="0" xfId="0" applyNumberFormat="1" applyFont="1" applyBorder="1" applyAlignment="1">
      <alignment horizontal="left"/>
    </xf>
    <xf numFmtId="0" fontId="1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89"/>
  <sheetViews>
    <sheetView tabSelected="1" workbookViewId="0">
      <selection activeCell="I2" sqref="I2:I85"/>
    </sheetView>
  </sheetViews>
  <sheetFormatPr baseColWidth="10" defaultColWidth="8.83203125" defaultRowHeight="15" x14ac:dyDescent="0.2"/>
  <cols>
    <col min="1" max="1" width="21.6640625" bestFit="1" customWidth="1"/>
    <col min="2" max="2" width="7" bestFit="1" customWidth="1"/>
    <col min="3" max="3" width="5.5" bestFit="1" customWidth="1"/>
    <col min="4" max="4" width="4.83203125" bestFit="1" customWidth="1"/>
    <col min="5" max="5" width="5.5" style="23" bestFit="1" customWidth="1"/>
    <col min="6" max="6" width="11.6640625" style="21" customWidth="1"/>
  </cols>
  <sheetData>
    <row r="1" spans="1:13" ht="17.25" customHeight="1" x14ac:dyDescent="0.2">
      <c r="A1" s="13" t="s">
        <v>0</v>
      </c>
      <c r="B1" s="14" t="s">
        <v>3</v>
      </c>
      <c r="C1" s="15" t="s">
        <v>1</v>
      </c>
      <c r="D1" s="15" t="s">
        <v>2</v>
      </c>
      <c r="E1" s="16" t="s">
        <v>26</v>
      </c>
      <c r="F1" s="16" t="s">
        <v>27</v>
      </c>
      <c r="H1" s="64" t="s">
        <v>143</v>
      </c>
      <c r="I1" s="64" t="s">
        <v>144</v>
      </c>
      <c r="J1" s="64" t="s">
        <v>147</v>
      </c>
      <c r="K1" s="64" t="s">
        <v>31</v>
      </c>
      <c r="L1" s="64" t="s">
        <v>32</v>
      </c>
      <c r="M1" s="65" t="s">
        <v>145</v>
      </c>
    </row>
    <row r="2" spans="1:13" ht="17" x14ac:dyDescent="0.2">
      <c r="A2" s="5" t="s">
        <v>4</v>
      </c>
      <c r="B2" s="5">
        <v>1</v>
      </c>
      <c r="C2" s="1">
        <v>1</v>
      </c>
      <c r="D2" s="2">
        <v>1</v>
      </c>
      <c r="E2" s="6">
        <v>59.333333333333336</v>
      </c>
      <c r="F2" s="18">
        <v>3293.6380222587122</v>
      </c>
      <c r="G2">
        <f>CORREL(F2:F85,E2:E85)</f>
        <v>-0.58230172469929153</v>
      </c>
      <c r="H2" t="s">
        <v>43</v>
      </c>
      <c r="I2" t="s">
        <v>171</v>
      </c>
      <c r="J2" t="s">
        <v>156</v>
      </c>
      <c r="K2" s="4" t="s">
        <v>25</v>
      </c>
      <c r="L2" s="40">
        <v>41969</v>
      </c>
      <c r="M2" s="17">
        <v>3</v>
      </c>
    </row>
    <row r="3" spans="1:13" ht="17" x14ac:dyDescent="0.2">
      <c r="A3" s="5" t="s">
        <v>4</v>
      </c>
      <c r="B3" s="5">
        <v>1</v>
      </c>
      <c r="C3" s="1">
        <v>1</v>
      </c>
      <c r="D3" s="2">
        <v>2</v>
      </c>
      <c r="E3" s="6">
        <v>62.666666666666664</v>
      </c>
      <c r="F3" s="18">
        <v>2547.6190476190477</v>
      </c>
      <c r="H3" t="s">
        <v>43</v>
      </c>
      <c r="I3" t="s">
        <v>171</v>
      </c>
      <c r="J3" t="s">
        <v>156</v>
      </c>
      <c r="K3" s="4" t="s">
        <v>25</v>
      </c>
      <c r="L3" s="40">
        <v>41969</v>
      </c>
      <c r="M3" s="17">
        <v>3</v>
      </c>
    </row>
    <row r="4" spans="1:13" ht="17" x14ac:dyDescent="0.2">
      <c r="A4" s="5" t="s">
        <v>4</v>
      </c>
      <c r="B4" s="5">
        <v>1</v>
      </c>
      <c r="C4" s="1">
        <v>1</v>
      </c>
      <c r="D4" s="2">
        <v>3</v>
      </c>
      <c r="E4" s="6">
        <v>71</v>
      </c>
      <c r="F4" s="18">
        <v>2769.8394453566871</v>
      </c>
      <c r="H4" t="s">
        <v>43</v>
      </c>
      <c r="I4" t="s">
        <v>171</v>
      </c>
      <c r="J4" t="s">
        <v>156</v>
      </c>
      <c r="K4" s="4" t="s">
        <v>25</v>
      </c>
      <c r="L4" s="40">
        <v>41969</v>
      </c>
      <c r="M4" s="17">
        <v>3</v>
      </c>
    </row>
    <row r="5" spans="1:13" ht="17" x14ac:dyDescent="0.2">
      <c r="A5" s="5" t="s">
        <v>4</v>
      </c>
      <c r="B5" s="5">
        <v>1</v>
      </c>
      <c r="C5" s="1">
        <v>1</v>
      </c>
      <c r="D5" s="2">
        <v>4</v>
      </c>
      <c r="E5" s="6">
        <v>65</v>
      </c>
      <c r="F5" s="18">
        <v>2870.3758438241198</v>
      </c>
      <c r="H5" t="s">
        <v>43</v>
      </c>
      <c r="I5" t="s">
        <v>171</v>
      </c>
      <c r="J5" t="s">
        <v>156</v>
      </c>
      <c r="K5" s="4" t="s">
        <v>25</v>
      </c>
      <c r="L5" s="40">
        <v>41969</v>
      </c>
      <c r="M5" s="17">
        <v>3</v>
      </c>
    </row>
    <row r="6" spans="1:13" ht="16" x14ac:dyDescent="0.2">
      <c r="A6" s="7" t="s">
        <v>5</v>
      </c>
      <c r="B6" s="5">
        <v>1</v>
      </c>
      <c r="C6" s="1">
        <v>2</v>
      </c>
      <c r="D6" s="2">
        <v>1</v>
      </c>
      <c r="E6" s="6">
        <v>15.666666666666666</v>
      </c>
      <c r="F6" s="18">
        <v>3817.4365991607378</v>
      </c>
      <c r="H6" t="s">
        <v>43</v>
      </c>
      <c r="I6" t="s">
        <v>171</v>
      </c>
      <c r="J6" t="s">
        <v>156</v>
      </c>
      <c r="K6" s="4" t="s">
        <v>25</v>
      </c>
      <c r="L6" s="40">
        <v>41969</v>
      </c>
      <c r="M6" s="17">
        <v>3</v>
      </c>
    </row>
    <row r="7" spans="1:13" ht="16" x14ac:dyDescent="0.2">
      <c r="A7" s="7" t="s">
        <v>5</v>
      </c>
      <c r="B7" s="5">
        <v>1</v>
      </c>
      <c r="C7" s="1">
        <v>2</v>
      </c>
      <c r="D7" s="2">
        <v>2</v>
      </c>
      <c r="E7" s="6">
        <v>23.599999999999998</v>
      </c>
      <c r="F7" s="18">
        <v>3134.9115124977197</v>
      </c>
      <c r="H7" t="s">
        <v>43</v>
      </c>
      <c r="I7" t="s">
        <v>171</v>
      </c>
      <c r="J7" t="s">
        <v>156</v>
      </c>
      <c r="K7" s="4" t="s">
        <v>25</v>
      </c>
      <c r="L7" s="40">
        <v>41969</v>
      </c>
      <c r="M7" s="17">
        <v>3</v>
      </c>
    </row>
    <row r="8" spans="1:13" ht="16" x14ac:dyDescent="0.2">
      <c r="A8" s="7" t="s">
        <v>5</v>
      </c>
      <c r="B8" s="5">
        <v>1</v>
      </c>
      <c r="C8" s="1">
        <v>2</v>
      </c>
      <c r="D8" s="2">
        <v>3</v>
      </c>
      <c r="E8" s="6">
        <v>15.533333333333333</v>
      </c>
      <c r="F8" s="18">
        <v>3571.4322203977381</v>
      </c>
      <c r="H8" t="s">
        <v>43</v>
      </c>
      <c r="I8" t="s">
        <v>171</v>
      </c>
      <c r="J8" t="s">
        <v>156</v>
      </c>
      <c r="K8" s="4" t="s">
        <v>25</v>
      </c>
      <c r="L8" s="40">
        <v>41969</v>
      </c>
      <c r="M8" s="17">
        <v>3</v>
      </c>
    </row>
    <row r="9" spans="1:13" ht="16" x14ac:dyDescent="0.2">
      <c r="A9" s="7" t="s">
        <v>5</v>
      </c>
      <c r="B9" s="5">
        <v>1</v>
      </c>
      <c r="C9" s="1">
        <v>2</v>
      </c>
      <c r="D9" s="2">
        <v>4</v>
      </c>
      <c r="E9" s="6">
        <v>6.4533333333333331</v>
      </c>
      <c r="F9" s="18">
        <v>3769.8266739646056</v>
      </c>
      <c r="H9" t="s">
        <v>43</v>
      </c>
      <c r="I9" t="s">
        <v>171</v>
      </c>
      <c r="J9" t="s">
        <v>156</v>
      </c>
      <c r="K9" s="4" t="s">
        <v>25</v>
      </c>
      <c r="L9" s="40">
        <v>41969</v>
      </c>
      <c r="M9" s="17">
        <v>3</v>
      </c>
    </row>
    <row r="10" spans="1:13" ht="16" x14ac:dyDescent="0.2">
      <c r="A10" s="10" t="s">
        <v>6</v>
      </c>
      <c r="B10" s="5">
        <v>1</v>
      </c>
      <c r="C10" s="1">
        <v>3</v>
      </c>
      <c r="D10" s="2">
        <v>1</v>
      </c>
      <c r="E10" s="6">
        <v>1.3333333333333333</v>
      </c>
      <c r="F10" s="18">
        <v>4444.442619959862</v>
      </c>
      <c r="H10" t="s">
        <v>43</v>
      </c>
      <c r="I10" t="s">
        <v>171</v>
      </c>
      <c r="J10" t="s">
        <v>156</v>
      </c>
      <c r="K10" s="4" t="s">
        <v>25</v>
      </c>
      <c r="L10" s="40">
        <v>41969</v>
      </c>
      <c r="M10" s="17">
        <v>3</v>
      </c>
    </row>
    <row r="11" spans="1:13" ht="16" x14ac:dyDescent="0.2">
      <c r="A11" s="10" t="s">
        <v>6</v>
      </c>
      <c r="B11" s="5">
        <v>1</v>
      </c>
      <c r="C11" s="1">
        <v>3</v>
      </c>
      <c r="D11" s="2">
        <v>2</v>
      </c>
      <c r="E11" s="6">
        <v>0.65333333333333332</v>
      </c>
      <c r="F11" s="18">
        <v>4391.5508118956395</v>
      </c>
      <c r="H11" t="s">
        <v>43</v>
      </c>
      <c r="I11" t="s">
        <v>171</v>
      </c>
      <c r="J11" t="s">
        <v>156</v>
      </c>
      <c r="K11" s="4" t="s">
        <v>25</v>
      </c>
      <c r="L11" s="40">
        <v>41969</v>
      </c>
      <c r="M11" s="17">
        <v>3</v>
      </c>
    </row>
    <row r="12" spans="1:13" ht="16" x14ac:dyDescent="0.2">
      <c r="A12" s="10" t="s">
        <v>6</v>
      </c>
      <c r="B12" s="5">
        <v>1</v>
      </c>
      <c r="C12" s="1">
        <v>3</v>
      </c>
      <c r="D12" s="2">
        <v>3</v>
      </c>
      <c r="E12" s="6">
        <v>1.8666666666666669</v>
      </c>
      <c r="F12" s="18">
        <v>4619.058565955118</v>
      </c>
      <c r="H12" t="s">
        <v>43</v>
      </c>
      <c r="I12" t="s">
        <v>171</v>
      </c>
      <c r="J12" t="s">
        <v>156</v>
      </c>
      <c r="K12" s="4" t="s">
        <v>25</v>
      </c>
      <c r="L12" s="40">
        <v>41969</v>
      </c>
      <c r="M12" s="17">
        <v>3</v>
      </c>
    </row>
    <row r="13" spans="1:13" ht="16" x14ac:dyDescent="0.2">
      <c r="A13" s="10" t="s">
        <v>6</v>
      </c>
      <c r="B13" s="5">
        <v>1</v>
      </c>
      <c r="C13" s="1">
        <v>3</v>
      </c>
      <c r="D13" s="2">
        <v>4</v>
      </c>
      <c r="E13" s="6">
        <v>0.42666666666666658</v>
      </c>
      <c r="F13" s="18">
        <v>4111.1165845648602</v>
      </c>
      <c r="H13" t="s">
        <v>43</v>
      </c>
      <c r="I13" t="s">
        <v>171</v>
      </c>
      <c r="J13" t="s">
        <v>156</v>
      </c>
      <c r="K13" s="4" t="s">
        <v>25</v>
      </c>
      <c r="L13" s="40">
        <v>41969</v>
      </c>
      <c r="M13" s="17">
        <v>3</v>
      </c>
    </row>
    <row r="14" spans="1:13" ht="16" x14ac:dyDescent="0.2">
      <c r="A14" s="7" t="s">
        <v>7</v>
      </c>
      <c r="B14" s="5">
        <v>1</v>
      </c>
      <c r="C14" s="1">
        <v>4</v>
      </c>
      <c r="D14" s="2">
        <v>1</v>
      </c>
      <c r="E14" s="6">
        <v>0.57333333333333336</v>
      </c>
      <c r="F14" s="18">
        <v>4619.0530925013682</v>
      </c>
      <c r="H14" t="s">
        <v>43</v>
      </c>
      <c r="I14" t="s">
        <v>171</v>
      </c>
      <c r="J14" t="s">
        <v>156</v>
      </c>
      <c r="K14" s="4" t="s">
        <v>25</v>
      </c>
      <c r="L14" s="40">
        <v>41969</v>
      </c>
      <c r="M14" s="17">
        <v>3</v>
      </c>
    </row>
    <row r="15" spans="1:13" ht="16" x14ac:dyDescent="0.2">
      <c r="A15" s="7" t="s">
        <v>7</v>
      </c>
      <c r="B15" s="5">
        <v>1</v>
      </c>
      <c r="C15" s="1">
        <v>4</v>
      </c>
      <c r="D15" s="2">
        <v>2</v>
      </c>
      <c r="E15" s="6">
        <v>6.8</v>
      </c>
      <c r="F15" s="18">
        <v>4256.6064586754237</v>
      </c>
      <c r="H15" t="s">
        <v>43</v>
      </c>
      <c r="I15" t="s">
        <v>171</v>
      </c>
      <c r="J15" t="s">
        <v>156</v>
      </c>
      <c r="K15" s="4" t="s">
        <v>25</v>
      </c>
      <c r="L15" s="40">
        <v>41969</v>
      </c>
      <c r="M15" s="17">
        <v>3</v>
      </c>
    </row>
    <row r="16" spans="1:13" ht="16" x14ac:dyDescent="0.2">
      <c r="A16" s="7" t="s">
        <v>7</v>
      </c>
      <c r="B16" s="5">
        <v>1</v>
      </c>
      <c r="C16" s="1">
        <v>4</v>
      </c>
      <c r="D16" s="2">
        <v>3</v>
      </c>
      <c r="E16" s="6">
        <v>9.5333333333333332</v>
      </c>
      <c r="F16" s="18">
        <v>4015.867542419267</v>
      </c>
      <c r="H16" t="s">
        <v>43</v>
      </c>
      <c r="I16" t="s">
        <v>171</v>
      </c>
      <c r="J16" t="s">
        <v>156</v>
      </c>
      <c r="K16" s="4" t="s">
        <v>25</v>
      </c>
      <c r="L16" s="40">
        <v>41969</v>
      </c>
      <c r="M16" s="17">
        <v>3</v>
      </c>
    </row>
    <row r="17" spans="1:13" ht="16" x14ac:dyDescent="0.2">
      <c r="A17" s="7" t="s">
        <v>7</v>
      </c>
      <c r="B17" s="5">
        <v>1</v>
      </c>
      <c r="C17" s="1">
        <v>4</v>
      </c>
      <c r="D17" s="2">
        <v>4</v>
      </c>
      <c r="E17" s="6">
        <v>4.5466666666666669</v>
      </c>
      <c r="F17" s="18">
        <v>4134.9206349206352</v>
      </c>
      <c r="H17" t="s">
        <v>43</v>
      </c>
      <c r="I17" t="s">
        <v>171</v>
      </c>
      <c r="J17" t="s">
        <v>156</v>
      </c>
      <c r="K17" s="4" t="s">
        <v>25</v>
      </c>
      <c r="L17" s="40">
        <v>41969</v>
      </c>
      <c r="M17" s="17">
        <v>3</v>
      </c>
    </row>
    <row r="18" spans="1:13" ht="16" x14ac:dyDescent="0.2">
      <c r="A18" s="8" t="s">
        <v>8</v>
      </c>
      <c r="B18" s="5">
        <v>1</v>
      </c>
      <c r="C18" s="1">
        <v>5</v>
      </c>
      <c r="D18" s="2">
        <v>1</v>
      </c>
      <c r="E18" s="6">
        <v>0.16</v>
      </c>
      <c r="F18" s="18">
        <v>4928.5312899106011</v>
      </c>
      <c r="H18" t="s">
        <v>43</v>
      </c>
      <c r="I18" t="s">
        <v>171</v>
      </c>
      <c r="J18" t="s">
        <v>156</v>
      </c>
      <c r="K18" s="4" t="s">
        <v>25</v>
      </c>
      <c r="L18" s="40">
        <v>41969</v>
      </c>
      <c r="M18" s="17">
        <v>3</v>
      </c>
    </row>
    <row r="19" spans="1:13" ht="16" x14ac:dyDescent="0.2">
      <c r="A19" s="8" t="s">
        <v>8</v>
      </c>
      <c r="B19" s="5">
        <v>1</v>
      </c>
      <c r="C19" s="1">
        <v>5</v>
      </c>
      <c r="D19" s="2">
        <v>2</v>
      </c>
      <c r="E19" s="6">
        <v>0.88666666666666671</v>
      </c>
      <c r="F19" s="18">
        <v>4809.4727239554832</v>
      </c>
      <c r="H19" t="s">
        <v>43</v>
      </c>
      <c r="I19" t="s">
        <v>171</v>
      </c>
      <c r="J19" t="s">
        <v>156</v>
      </c>
      <c r="K19" s="4" t="s">
        <v>25</v>
      </c>
      <c r="L19" s="40">
        <v>41969</v>
      </c>
      <c r="M19" s="17">
        <v>3</v>
      </c>
    </row>
    <row r="20" spans="1:13" ht="16" x14ac:dyDescent="0.2">
      <c r="A20" s="8" t="s">
        <v>8</v>
      </c>
      <c r="B20" s="5">
        <v>1</v>
      </c>
      <c r="C20" s="1">
        <v>5</v>
      </c>
      <c r="D20" s="2">
        <v>3</v>
      </c>
      <c r="E20" s="6">
        <v>0.4200000000000001</v>
      </c>
      <c r="F20" s="18">
        <v>4587.2815179711733</v>
      </c>
      <c r="H20" t="s">
        <v>43</v>
      </c>
      <c r="I20" t="s">
        <v>171</v>
      </c>
      <c r="J20" t="s">
        <v>156</v>
      </c>
      <c r="K20" s="4" t="s">
        <v>25</v>
      </c>
      <c r="L20" s="40">
        <v>41969</v>
      </c>
      <c r="M20" s="17">
        <v>3</v>
      </c>
    </row>
    <row r="21" spans="1:13" ht="16" x14ac:dyDescent="0.2">
      <c r="A21" s="8" t="s">
        <v>8</v>
      </c>
      <c r="B21" s="5">
        <v>1</v>
      </c>
      <c r="C21" s="1">
        <v>5</v>
      </c>
      <c r="D21" s="2">
        <v>4</v>
      </c>
      <c r="E21" s="6">
        <v>9.3333333333333324E-2</v>
      </c>
      <c r="F21" s="18">
        <v>4492.0124064951651</v>
      </c>
      <c r="H21" t="s">
        <v>43</v>
      </c>
      <c r="I21" t="s">
        <v>171</v>
      </c>
      <c r="J21" t="s">
        <v>156</v>
      </c>
      <c r="K21" s="4" t="s">
        <v>25</v>
      </c>
      <c r="L21" s="40">
        <v>41969</v>
      </c>
      <c r="M21" s="17">
        <v>3</v>
      </c>
    </row>
    <row r="22" spans="1:13" ht="16" x14ac:dyDescent="0.2">
      <c r="A22" s="8" t="s">
        <v>9</v>
      </c>
      <c r="B22" s="5">
        <v>1</v>
      </c>
      <c r="C22" s="1">
        <v>6</v>
      </c>
      <c r="D22" s="2">
        <v>1</v>
      </c>
      <c r="E22" s="6">
        <v>14.413333333333334</v>
      </c>
      <c r="F22" s="18">
        <v>4063.4646962233173</v>
      </c>
      <c r="H22" t="s">
        <v>43</v>
      </c>
      <c r="I22" t="s">
        <v>171</v>
      </c>
      <c r="J22" t="s">
        <v>156</v>
      </c>
      <c r="K22" s="4" t="s">
        <v>25</v>
      </c>
      <c r="L22" s="40">
        <v>41969</v>
      </c>
      <c r="M22" s="17">
        <v>3</v>
      </c>
    </row>
    <row r="23" spans="1:13" ht="16" x14ac:dyDescent="0.2">
      <c r="A23" s="8" t="s">
        <v>9</v>
      </c>
      <c r="B23" s="5">
        <v>1</v>
      </c>
      <c r="C23" s="1">
        <v>6</v>
      </c>
      <c r="D23" s="2">
        <v>2</v>
      </c>
      <c r="E23" s="6">
        <v>16.066666666666666</v>
      </c>
      <c r="F23" s="18">
        <v>3634.9151614668863</v>
      </c>
      <c r="H23" t="s">
        <v>43</v>
      </c>
      <c r="I23" t="s">
        <v>171</v>
      </c>
      <c r="J23" t="s">
        <v>156</v>
      </c>
      <c r="K23" s="4" t="s">
        <v>25</v>
      </c>
      <c r="L23" s="40">
        <v>41969</v>
      </c>
      <c r="M23" s="17">
        <v>3</v>
      </c>
    </row>
    <row r="24" spans="1:13" ht="16" x14ac:dyDescent="0.2">
      <c r="A24" s="8" t="s">
        <v>9</v>
      </c>
      <c r="B24" s="5">
        <v>1</v>
      </c>
      <c r="C24" s="1">
        <v>6</v>
      </c>
      <c r="D24" s="2">
        <v>3</v>
      </c>
      <c r="E24" s="6">
        <v>23.066666666666666</v>
      </c>
      <c r="F24" s="18">
        <v>3984.1306330961506</v>
      </c>
      <c r="H24" t="s">
        <v>43</v>
      </c>
      <c r="I24" t="s">
        <v>171</v>
      </c>
      <c r="J24" t="s">
        <v>156</v>
      </c>
      <c r="K24" s="4" t="s">
        <v>25</v>
      </c>
      <c r="L24" s="40">
        <v>41969</v>
      </c>
      <c r="M24" s="17">
        <v>3</v>
      </c>
    </row>
    <row r="25" spans="1:13" ht="16" x14ac:dyDescent="0.2">
      <c r="A25" s="8" t="s">
        <v>9</v>
      </c>
      <c r="B25" s="5">
        <v>1</v>
      </c>
      <c r="C25" s="1">
        <v>6</v>
      </c>
      <c r="D25" s="2">
        <v>4</v>
      </c>
      <c r="E25" s="6">
        <v>20.666666666666668</v>
      </c>
      <c r="F25" s="18">
        <v>3134.9115124977197</v>
      </c>
      <c r="H25" t="s">
        <v>43</v>
      </c>
      <c r="I25" t="s">
        <v>171</v>
      </c>
      <c r="J25" t="s">
        <v>156</v>
      </c>
      <c r="K25" s="4" t="s">
        <v>25</v>
      </c>
      <c r="L25" s="40">
        <v>41969</v>
      </c>
      <c r="M25" s="17">
        <v>3</v>
      </c>
    </row>
    <row r="26" spans="1:13" ht="16" x14ac:dyDescent="0.2">
      <c r="A26" s="8" t="s">
        <v>10</v>
      </c>
      <c r="B26" s="5">
        <v>1</v>
      </c>
      <c r="C26" s="1">
        <v>7</v>
      </c>
      <c r="D26" s="2">
        <v>1</v>
      </c>
      <c r="E26" s="6">
        <v>0.72000000000000008</v>
      </c>
      <c r="F26" s="18">
        <v>5015.8657179346837</v>
      </c>
      <c r="H26" t="s">
        <v>43</v>
      </c>
      <c r="I26" t="s">
        <v>171</v>
      </c>
      <c r="J26" t="s">
        <v>156</v>
      </c>
      <c r="K26" s="4" t="s">
        <v>25</v>
      </c>
      <c r="L26" s="40">
        <v>41969</v>
      </c>
      <c r="M26" s="17">
        <v>3</v>
      </c>
    </row>
    <row r="27" spans="1:13" ht="16" x14ac:dyDescent="0.2">
      <c r="A27" s="8" t="s">
        <v>10</v>
      </c>
      <c r="B27" s="5">
        <v>1</v>
      </c>
      <c r="C27" s="1">
        <v>7</v>
      </c>
      <c r="D27" s="2">
        <v>2</v>
      </c>
      <c r="E27" s="6">
        <v>0.46666666666666673</v>
      </c>
      <c r="F27" s="18">
        <v>4103.1636562671056</v>
      </c>
      <c r="H27" t="s">
        <v>43</v>
      </c>
      <c r="I27" t="s">
        <v>171</v>
      </c>
      <c r="J27" t="s">
        <v>156</v>
      </c>
      <c r="K27" s="4" t="s">
        <v>25</v>
      </c>
      <c r="L27" s="40">
        <v>41969</v>
      </c>
      <c r="M27" s="17">
        <v>3</v>
      </c>
    </row>
    <row r="28" spans="1:13" ht="16" x14ac:dyDescent="0.2">
      <c r="A28" s="8" t="s">
        <v>10</v>
      </c>
      <c r="B28" s="5">
        <v>1</v>
      </c>
      <c r="C28" s="1">
        <v>7</v>
      </c>
      <c r="D28" s="2">
        <v>3</v>
      </c>
      <c r="E28" s="6">
        <v>1.5000000000000002</v>
      </c>
      <c r="F28" s="18">
        <v>4619.0457945630369</v>
      </c>
      <c r="H28" t="s">
        <v>43</v>
      </c>
      <c r="I28" t="s">
        <v>171</v>
      </c>
      <c r="J28" t="s">
        <v>156</v>
      </c>
      <c r="K28" s="4" t="s">
        <v>25</v>
      </c>
      <c r="L28" s="40">
        <v>41969</v>
      </c>
      <c r="M28" s="17">
        <v>3</v>
      </c>
    </row>
    <row r="29" spans="1:13" ht="16" x14ac:dyDescent="0.2">
      <c r="A29" s="8" t="s">
        <v>10</v>
      </c>
      <c r="B29" s="5">
        <v>1</v>
      </c>
      <c r="C29" s="1">
        <v>7</v>
      </c>
      <c r="D29" s="2">
        <v>4</v>
      </c>
      <c r="E29" s="6">
        <v>2.7333333333333329</v>
      </c>
      <c r="F29" s="18">
        <v>4412.6947637292469</v>
      </c>
      <c r="H29" t="s">
        <v>43</v>
      </c>
      <c r="I29" t="s">
        <v>171</v>
      </c>
      <c r="J29" t="s">
        <v>156</v>
      </c>
      <c r="K29" s="4" t="s">
        <v>25</v>
      </c>
      <c r="L29" s="40">
        <v>41969</v>
      </c>
      <c r="M29" s="17">
        <v>3</v>
      </c>
    </row>
    <row r="30" spans="1:13" ht="16" x14ac:dyDescent="0.2">
      <c r="A30" s="8" t="s">
        <v>11</v>
      </c>
      <c r="B30" s="5">
        <v>1</v>
      </c>
      <c r="C30" s="1">
        <v>8</v>
      </c>
      <c r="D30" s="2">
        <v>1</v>
      </c>
      <c r="E30" s="6">
        <v>7.04</v>
      </c>
      <c r="F30" s="18">
        <v>3611.1056376573624</v>
      </c>
      <c r="H30" t="s">
        <v>43</v>
      </c>
      <c r="I30" t="s">
        <v>171</v>
      </c>
      <c r="J30" t="s">
        <v>156</v>
      </c>
      <c r="K30" s="4" t="s">
        <v>25</v>
      </c>
      <c r="L30" s="40">
        <v>41969</v>
      </c>
      <c r="M30" s="17">
        <v>3</v>
      </c>
    </row>
    <row r="31" spans="1:13" ht="16" x14ac:dyDescent="0.2">
      <c r="A31" s="8" t="s">
        <v>11</v>
      </c>
      <c r="B31" s="5">
        <v>1</v>
      </c>
      <c r="C31" s="1">
        <v>8</v>
      </c>
      <c r="D31" s="2">
        <v>2</v>
      </c>
      <c r="E31" s="6">
        <v>17</v>
      </c>
      <c r="F31" s="18">
        <v>3507.9328589673419</v>
      </c>
      <c r="H31" t="s">
        <v>43</v>
      </c>
      <c r="I31" t="s">
        <v>171</v>
      </c>
      <c r="J31" t="s">
        <v>156</v>
      </c>
      <c r="K31" s="4" t="s">
        <v>25</v>
      </c>
      <c r="L31" s="40">
        <v>41969</v>
      </c>
      <c r="M31" s="17">
        <v>3</v>
      </c>
    </row>
    <row r="32" spans="1:13" ht="16" x14ac:dyDescent="0.2">
      <c r="A32" s="8" t="s">
        <v>11</v>
      </c>
      <c r="B32" s="5">
        <v>1</v>
      </c>
      <c r="C32" s="1">
        <v>8</v>
      </c>
      <c r="D32" s="2">
        <v>3</v>
      </c>
      <c r="E32" s="6">
        <v>12.799999999999999</v>
      </c>
      <c r="F32" s="18">
        <v>3626.9932494070426</v>
      </c>
      <c r="H32" t="s">
        <v>43</v>
      </c>
      <c r="I32" t="s">
        <v>171</v>
      </c>
      <c r="J32" t="s">
        <v>156</v>
      </c>
      <c r="K32" s="4" t="s">
        <v>25</v>
      </c>
      <c r="L32" s="40">
        <v>41969</v>
      </c>
      <c r="M32" s="17">
        <v>3</v>
      </c>
    </row>
    <row r="33" spans="1:13" ht="16" x14ac:dyDescent="0.2">
      <c r="A33" s="8" t="s">
        <v>11</v>
      </c>
      <c r="B33" s="5">
        <v>1</v>
      </c>
      <c r="C33" s="1">
        <v>8</v>
      </c>
      <c r="D33" s="2">
        <v>4</v>
      </c>
      <c r="E33" s="6">
        <v>15.32</v>
      </c>
      <c r="F33" s="18">
        <v>3476.1850027367273</v>
      </c>
      <c r="H33" t="s">
        <v>43</v>
      </c>
      <c r="I33" t="s">
        <v>171</v>
      </c>
      <c r="J33" t="s">
        <v>156</v>
      </c>
      <c r="K33" s="4" t="s">
        <v>25</v>
      </c>
      <c r="L33" s="40">
        <v>41969</v>
      </c>
      <c r="M33" s="17">
        <v>3</v>
      </c>
    </row>
    <row r="34" spans="1:13" ht="16" x14ac:dyDescent="0.2">
      <c r="A34" s="8" t="s">
        <v>12</v>
      </c>
      <c r="B34" s="5">
        <v>1</v>
      </c>
      <c r="C34" s="1">
        <v>9</v>
      </c>
      <c r="D34" s="2">
        <v>1</v>
      </c>
      <c r="E34" s="6">
        <v>0.21999999999999997</v>
      </c>
      <c r="F34" s="18">
        <v>4365.0428753877031</v>
      </c>
      <c r="H34" t="s">
        <v>43</v>
      </c>
      <c r="I34" t="s">
        <v>171</v>
      </c>
      <c r="J34" t="s">
        <v>156</v>
      </c>
      <c r="K34" s="4" t="s">
        <v>25</v>
      </c>
      <c r="L34" s="40">
        <v>41969</v>
      </c>
      <c r="M34" s="17">
        <v>3</v>
      </c>
    </row>
    <row r="35" spans="1:13" ht="16" x14ac:dyDescent="0.2">
      <c r="A35" s="8" t="s">
        <v>12</v>
      </c>
      <c r="B35" s="5">
        <v>1</v>
      </c>
      <c r="C35" s="1">
        <v>9</v>
      </c>
      <c r="D35" s="2">
        <v>2</v>
      </c>
      <c r="E35" s="6">
        <v>0.21999999999999997</v>
      </c>
      <c r="F35" s="18">
        <v>3642.8607918263097</v>
      </c>
      <c r="H35" t="s">
        <v>43</v>
      </c>
      <c r="I35" t="s">
        <v>171</v>
      </c>
      <c r="J35" t="s">
        <v>156</v>
      </c>
      <c r="K35" s="4" t="s">
        <v>25</v>
      </c>
      <c r="L35" s="40">
        <v>41969</v>
      </c>
      <c r="M35" s="17">
        <v>3</v>
      </c>
    </row>
    <row r="36" spans="1:13" ht="16" x14ac:dyDescent="0.2">
      <c r="A36" s="8" t="s">
        <v>12</v>
      </c>
      <c r="B36" s="5">
        <v>1</v>
      </c>
      <c r="C36" s="1">
        <v>9</v>
      </c>
      <c r="D36" s="2">
        <v>3</v>
      </c>
      <c r="E36" s="6">
        <v>1.0933333333333335</v>
      </c>
      <c r="F36" s="18">
        <v>5166.686735997082</v>
      </c>
      <c r="H36" t="s">
        <v>43</v>
      </c>
      <c r="I36" t="s">
        <v>171</v>
      </c>
      <c r="J36" t="s">
        <v>156</v>
      </c>
      <c r="K36" s="4" t="s">
        <v>25</v>
      </c>
      <c r="L36" s="40">
        <v>41969</v>
      </c>
      <c r="M36" s="17">
        <v>3</v>
      </c>
    </row>
    <row r="37" spans="1:13" ht="16" x14ac:dyDescent="0.2">
      <c r="A37" s="8" t="s">
        <v>12</v>
      </c>
      <c r="B37" s="5">
        <v>1</v>
      </c>
      <c r="C37" s="1">
        <v>9</v>
      </c>
      <c r="D37" s="2">
        <v>4</v>
      </c>
      <c r="E37" s="6">
        <v>9.3333333333333338E-2</v>
      </c>
      <c r="F37" s="18">
        <v>4293.6635650428761</v>
      </c>
      <c r="H37" t="s">
        <v>43</v>
      </c>
      <c r="I37" t="s">
        <v>171</v>
      </c>
      <c r="J37" t="s">
        <v>156</v>
      </c>
      <c r="K37" s="4" t="s">
        <v>25</v>
      </c>
      <c r="L37" s="40">
        <v>41969</v>
      </c>
      <c r="M37" s="17">
        <v>3</v>
      </c>
    </row>
    <row r="38" spans="1:13" ht="16" x14ac:dyDescent="0.2">
      <c r="A38" s="8" t="s">
        <v>13</v>
      </c>
      <c r="B38" s="5">
        <v>1</v>
      </c>
      <c r="C38" s="1">
        <v>10</v>
      </c>
      <c r="D38" s="2">
        <v>1</v>
      </c>
      <c r="E38" s="6">
        <v>20.72</v>
      </c>
      <c r="F38" s="18">
        <v>4039.6825396825402</v>
      </c>
      <c r="H38" t="s">
        <v>43</v>
      </c>
      <c r="I38" t="s">
        <v>171</v>
      </c>
      <c r="J38" t="s">
        <v>156</v>
      </c>
      <c r="K38" s="4" t="s">
        <v>25</v>
      </c>
      <c r="L38" s="40">
        <v>41969</v>
      </c>
      <c r="M38" s="17">
        <v>3</v>
      </c>
    </row>
    <row r="39" spans="1:13" ht="16" x14ac:dyDescent="0.2">
      <c r="A39" s="8" t="s">
        <v>13</v>
      </c>
      <c r="B39" s="5">
        <v>1</v>
      </c>
      <c r="C39" s="1">
        <v>10</v>
      </c>
      <c r="D39" s="2">
        <v>2</v>
      </c>
      <c r="E39" s="6">
        <v>19.266666666666669</v>
      </c>
      <c r="F39" s="18">
        <v>3793.6544426199603</v>
      </c>
      <c r="H39" t="s">
        <v>43</v>
      </c>
      <c r="I39" t="s">
        <v>171</v>
      </c>
      <c r="J39" t="s">
        <v>156</v>
      </c>
      <c r="K39" s="4" t="s">
        <v>25</v>
      </c>
      <c r="L39" s="40">
        <v>41969</v>
      </c>
      <c r="M39" s="17">
        <v>3</v>
      </c>
    </row>
    <row r="40" spans="1:13" ht="16" x14ac:dyDescent="0.2">
      <c r="A40" s="8" t="s">
        <v>13</v>
      </c>
      <c r="B40" s="5">
        <v>1</v>
      </c>
      <c r="C40" s="1">
        <v>10</v>
      </c>
      <c r="D40" s="2">
        <v>3</v>
      </c>
      <c r="E40" s="6">
        <v>9.5333333333333332</v>
      </c>
      <c r="F40" s="18">
        <v>4103.1472359058571</v>
      </c>
      <c r="H40" t="s">
        <v>43</v>
      </c>
      <c r="I40" t="s">
        <v>171</v>
      </c>
      <c r="J40" t="s">
        <v>156</v>
      </c>
      <c r="K40" s="4" t="s">
        <v>25</v>
      </c>
      <c r="L40" s="40">
        <v>41969</v>
      </c>
      <c r="M40" s="17">
        <v>3</v>
      </c>
    </row>
    <row r="41" spans="1:13" ht="16" x14ac:dyDescent="0.2">
      <c r="A41" s="8" t="s">
        <v>13</v>
      </c>
      <c r="B41" s="5">
        <v>1</v>
      </c>
      <c r="C41" s="1">
        <v>10</v>
      </c>
      <c r="D41" s="2">
        <v>4</v>
      </c>
      <c r="E41" s="6">
        <v>22.7</v>
      </c>
      <c r="F41" s="18">
        <v>3357.1246122970265</v>
      </c>
      <c r="H41" t="s">
        <v>43</v>
      </c>
      <c r="I41" t="s">
        <v>171</v>
      </c>
      <c r="J41" t="s">
        <v>156</v>
      </c>
      <c r="K41" s="4" t="s">
        <v>25</v>
      </c>
      <c r="L41" s="40">
        <v>41969</v>
      </c>
      <c r="M41" s="17">
        <v>3</v>
      </c>
    </row>
    <row r="42" spans="1:13" ht="16" x14ac:dyDescent="0.2">
      <c r="A42" s="8" t="s">
        <v>14</v>
      </c>
      <c r="B42" s="5">
        <v>1</v>
      </c>
      <c r="C42" s="1">
        <v>11</v>
      </c>
      <c r="D42" s="2">
        <v>1</v>
      </c>
      <c r="E42" s="6">
        <v>0.6</v>
      </c>
      <c r="F42" s="18">
        <v>4761.8792191205985</v>
      </c>
      <c r="H42" t="s">
        <v>43</v>
      </c>
      <c r="I42" t="s">
        <v>171</v>
      </c>
      <c r="J42" t="s">
        <v>156</v>
      </c>
      <c r="K42" s="4" t="s">
        <v>25</v>
      </c>
      <c r="L42" s="40">
        <v>41969</v>
      </c>
      <c r="M42" s="17">
        <v>3</v>
      </c>
    </row>
    <row r="43" spans="1:13" ht="16" x14ac:dyDescent="0.2">
      <c r="A43" s="8" t="s">
        <v>14</v>
      </c>
      <c r="B43" s="5">
        <v>1</v>
      </c>
      <c r="C43" s="1">
        <v>11</v>
      </c>
      <c r="D43" s="2">
        <v>2</v>
      </c>
      <c r="E43" s="6">
        <v>0.38666666666666666</v>
      </c>
      <c r="F43" s="18">
        <v>2722.2459405218028</v>
      </c>
      <c r="H43" t="s">
        <v>43</v>
      </c>
      <c r="I43" t="s">
        <v>171</v>
      </c>
      <c r="J43" t="s">
        <v>156</v>
      </c>
      <c r="K43" s="4" t="s">
        <v>25</v>
      </c>
      <c r="L43" s="40">
        <v>41969</v>
      </c>
      <c r="M43" s="17">
        <v>3</v>
      </c>
    </row>
    <row r="44" spans="1:13" ht="16" x14ac:dyDescent="0.2">
      <c r="A44" s="8" t="s">
        <v>14</v>
      </c>
      <c r="B44" s="5">
        <v>1</v>
      </c>
      <c r="C44" s="1">
        <v>11</v>
      </c>
      <c r="D44" s="2">
        <v>3</v>
      </c>
      <c r="E44" s="6">
        <v>0.65333333333333332</v>
      </c>
      <c r="F44" s="18">
        <v>4753.959131545339</v>
      </c>
      <c r="H44" t="s">
        <v>43</v>
      </c>
      <c r="I44" t="s">
        <v>171</v>
      </c>
      <c r="J44" t="s">
        <v>156</v>
      </c>
      <c r="K44" s="4" t="s">
        <v>25</v>
      </c>
      <c r="L44" s="40">
        <v>41969</v>
      </c>
      <c r="M44" s="17">
        <v>3</v>
      </c>
    </row>
    <row r="45" spans="1:13" ht="16" x14ac:dyDescent="0.2">
      <c r="A45" s="8" t="s">
        <v>14</v>
      </c>
      <c r="B45" s="5">
        <v>1</v>
      </c>
      <c r="C45" s="1">
        <v>11</v>
      </c>
      <c r="D45" s="2">
        <v>4</v>
      </c>
      <c r="E45" s="6">
        <v>0.10666666666666669</v>
      </c>
      <c r="F45" s="18">
        <v>3158.7246852764097</v>
      </c>
      <c r="H45" t="s">
        <v>43</v>
      </c>
      <c r="I45" t="s">
        <v>171</v>
      </c>
      <c r="J45" t="s">
        <v>156</v>
      </c>
      <c r="K45" s="4" t="s">
        <v>25</v>
      </c>
      <c r="L45" s="40">
        <v>41969</v>
      </c>
      <c r="M45" s="17">
        <v>3</v>
      </c>
    </row>
    <row r="46" spans="1:13" ht="16" x14ac:dyDescent="0.2">
      <c r="A46" s="8" t="s">
        <v>15</v>
      </c>
      <c r="B46" s="5">
        <v>1</v>
      </c>
      <c r="C46" s="1">
        <v>12</v>
      </c>
      <c r="D46" s="2">
        <v>1</v>
      </c>
      <c r="E46" s="6">
        <v>10.693333333333333</v>
      </c>
      <c r="F46" s="18">
        <v>3155.561029009305</v>
      </c>
      <c r="H46" t="s">
        <v>43</v>
      </c>
      <c r="I46" t="s">
        <v>171</v>
      </c>
      <c r="J46" t="s">
        <v>156</v>
      </c>
      <c r="K46" s="4" t="s">
        <v>25</v>
      </c>
      <c r="L46" s="40">
        <v>41969</v>
      </c>
      <c r="M46" s="17">
        <v>3</v>
      </c>
    </row>
    <row r="47" spans="1:13" ht="16" x14ac:dyDescent="0.2">
      <c r="A47" s="8" t="s">
        <v>15</v>
      </c>
      <c r="B47" s="5">
        <v>1</v>
      </c>
      <c r="C47" s="1">
        <v>12</v>
      </c>
      <c r="D47" s="2">
        <v>2</v>
      </c>
      <c r="E47" s="6">
        <v>9.2666666666666657</v>
      </c>
      <c r="F47" s="18">
        <v>4261.9011129355958</v>
      </c>
      <c r="H47" t="s">
        <v>43</v>
      </c>
      <c r="I47" t="s">
        <v>171</v>
      </c>
      <c r="J47" t="s">
        <v>156</v>
      </c>
      <c r="K47" s="4" t="s">
        <v>25</v>
      </c>
      <c r="L47" s="40">
        <v>41969</v>
      </c>
      <c r="M47" s="17">
        <v>3</v>
      </c>
    </row>
    <row r="48" spans="1:13" ht="16" x14ac:dyDescent="0.2">
      <c r="A48" s="8" t="s">
        <v>15</v>
      </c>
      <c r="B48" s="5">
        <v>1</v>
      </c>
      <c r="C48" s="1">
        <v>12</v>
      </c>
      <c r="D48" s="2">
        <v>3</v>
      </c>
      <c r="E48" s="6">
        <v>13.800000000000002</v>
      </c>
      <c r="F48" s="18">
        <v>4325.3950009122427</v>
      </c>
      <c r="H48" t="s">
        <v>43</v>
      </c>
      <c r="I48" t="s">
        <v>171</v>
      </c>
      <c r="J48" t="s">
        <v>156</v>
      </c>
      <c r="K48" s="4" t="s">
        <v>25</v>
      </c>
      <c r="L48" s="40">
        <v>41969</v>
      </c>
      <c r="M48" s="17">
        <v>3</v>
      </c>
    </row>
    <row r="49" spans="1:13" ht="16" x14ac:dyDescent="0.2">
      <c r="A49" s="8" t="s">
        <v>15</v>
      </c>
      <c r="B49" s="5">
        <v>1</v>
      </c>
      <c r="C49" s="1">
        <v>12</v>
      </c>
      <c r="D49" s="2">
        <v>4</v>
      </c>
      <c r="E49" s="6">
        <v>9.3933333333333326</v>
      </c>
      <c r="F49" s="18">
        <v>3301.5708812260536</v>
      </c>
      <c r="H49" t="s">
        <v>43</v>
      </c>
      <c r="I49" t="s">
        <v>171</v>
      </c>
      <c r="J49" t="s">
        <v>156</v>
      </c>
      <c r="K49" s="4" t="s">
        <v>25</v>
      </c>
      <c r="L49" s="40">
        <v>41969</v>
      </c>
      <c r="M49" s="17">
        <v>3</v>
      </c>
    </row>
    <row r="50" spans="1:13" ht="17" x14ac:dyDescent="0.2">
      <c r="A50" s="9" t="s">
        <v>16</v>
      </c>
      <c r="B50" s="5">
        <v>1</v>
      </c>
      <c r="C50" s="1">
        <v>13</v>
      </c>
      <c r="D50" s="2">
        <v>1</v>
      </c>
      <c r="E50" s="6">
        <v>0.72000000000000008</v>
      </c>
      <c r="F50" s="18">
        <v>5142.862616310892</v>
      </c>
      <c r="H50" t="s">
        <v>43</v>
      </c>
      <c r="I50" t="s">
        <v>171</v>
      </c>
      <c r="J50" t="s">
        <v>156</v>
      </c>
      <c r="K50" s="4" t="s">
        <v>25</v>
      </c>
      <c r="L50" s="40">
        <v>41969</v>
      </c>
      <c r="M50" s="17">
        <v>3</v>
      </c>
    </row>
    <row r="51" spans="1:13" ht="17" x14ac:dyDescent="0.2">
      <c r="A51" s="9" t="s">
        <v>16</v>
      </c>
      <c r="B51" s="5">
        <v>1</v>
      </c>
      <c r="C51" s="1">
        <v>13</v>
      </c>
      <c r="D51" s="2">
        <v>2</v>
      </c>
      <c r="E51" s="6">
        <v>0.28666666666666668</v>
      </c>
      <c r="F51" s="18">
        <v>3015.8803138113485</v>
      </c>
      <c r="H51" t="s">
        <v>43</v>
      </c>
      <c r="I51" t="s">
        <v>171</v>
      </c>
      <c r="J51" t="s">
        <v>156</v>
      </c>
      <c r="K51" s="4" t="s">
        <v>25</v>
      </c>
      <c r="L51" s="40">
        <v>41969</v>
      </c>
      <c r="M51" s="17">
        <v>3</v>
      </c>
    </row>
    <row r="52" spans="1:13" ht="17" x14ac:dyDescent="0.2">
      <c r="A52" s="9" t="s">
        <v>16</v>
      </c>
      <c r="B52" s="5">
        <v>1</v>
      </c>
      <c r="C52" s="1">
        <v>13</v>
      </c>
      <c r="D52" s="2">
        <v>3</v>
      </c>
      <c r="E52" s="6">
        <v>0.82</v>
      </c>
      <c r="F52" s="18">
        <v>4396.7651888341543</v>
      </c>
      <c r="H52" t="s">
        <v>43</v>
      </c>
      <c r="I52" t="s">
        <v>171</v>
      </c>
      <c r="J52" t="s">
        <v>156</v>
      </c>
      <c r="K52" s="4" t="s">
        <v>25</v>
      </c>
      <c r="L52" s="40">
        <v>41969</v>
      </c>
      <c r="M52" s="17">
        <v>3</v>
      </c>
    </row>
    <row r="53" spans="1:13" ht="17" x14ac:dyDescent="0.2">
      <c r="A53" s="9" t="s">
        <v>16</v>
      </c>
      <c r="B53" s="5">
        <v>1</v>
      </c>
      <c r="C53" s="1">
        <v>13</v>
      </c>
      <c r="D53" s="2">
        <v>4</v>
      </c>
      <c r="E53" s="6">
        <v>0</v>
      </c>
      <c r="F53" s="18">
        <v>4888.8396278051459</v>
      </c>
      <c r="H53" t="s">
        <v>43</v>
      </c>
      <c r="I53" t="s">
        <v>171</v>
      </c>
      <c r="J53" t="s">
        <v>156</v>
      </c>
      <c r="K53" s="4" t="s">
        <v>25</v>
      </c>
      <c r="L53" s="40">
        <v>41969</v>
      </c>
      <c r="M53" s="17">
        <v>3</v>
      </c>
    </row>
    <row r="54" spans="1:13" ht="16" x14ac:dyDescent="0.2">
      <c r="A54" s="8" t="s">
        <v>17</v>
      </c>
      <c r="B54" s="5">
        <v>1</v>
      </c>
      <c r="C54" s="1">
        <v>14</v>
      </c>
      <c r="D54" s="2">
        <v>1</v>
      </c>
      <c r="E54" s="6">
        <v>17.253333333333334</v>
      </c>
      <c r="F54" s="18">
        <v>3571.4230979748227</v>
      </c>
      <c r="H54" t="s">
        <v>43</v>
      </c>
      <c r="I54" t="s">
        <v>171</v>
      </c>
      <c r="J54" t="s">
        <v>156</v>
      </c>
      <c r="K54" s="4" t="s">
        <v>25</v>
      </c>
      <c r="L54" s="40">
        <v>41969</v>
      </c>
      <c r="M54" s="17">
        <v>3</v>
      </c>
    </row>
    <row r="55" spans="1:13" ht="16" x14ac:dyDescent="0.2">
      <c r="A55" s="8" t="s">
        <v>17</v>
      </c>
      <c r="B55" s="5">
        <v>1</v>
      </c>
      <c r="C55" s="1">
        <v>14</v>
      </c>
      <c r="D55" s="2">
        <v>2</v>
      </c>
      <c r="E55" s="6">
        <v>11.666666666666666</v>
      </c>
      <c r="F55" s="18">
        <v>3936.5024630541875</v>
      </c>
      <c r="H55" t="s">
        <v>43</v>
      </c>
      <c r="I55" t="s">
        <v>171</v>
      </c>
      <c r="J55" t="s">
        <v>156</v>
      </c>
      <c r="K55" s="4" t="s">
        <v>25</v>
      </c>
      <c r="L55" s="40">
        <v>41969</v>
      </c>
      <c r="M55" s="17">
        <v>3</v>
      </c>
    </row>
    <row r="56" spans="1:13" ht="16" x14ac:dyDescent="0.2">
      <c r="A56" s="8" t="s">
        <v>17</v>
      </c>
      <c r="B56" s="5">
        <v>1</v>
      </c>
      <c r="C56" s="1">
        <v>14</v>
      </c>
      <c r="D56" s="2">
        <v>3</v>
      </c>
      <c r="E56" s="6">
        <v>15.199999999999998</v>
      </c>
      <c r="F56" s="18">
        <v>3706.3309615033759</v>
      </c>
      <c r="H56" t="s">
        <v>43</v>
      </c>
      <c r="I56" t="s">
        <v>171</v>
      </c>
      <c r="J56" t="s">
        <v>156</v>
      </c>
      <c r="K56" s="4" t="s">
        <v>25</v>
      </c>
      <c r="L56" s="40">
        <v>41969</v>
      </c>
      <c r="M56" s="17">
        <v>3</v>
      </c>
    </row>
    <row r="57" spans="1:13" ht="16" x14ac:dyDescent="0.2">
      <c r="A57" s="8" t="s">
        <v>17</v>
      </c>
      <c r="B57" s="5">
        <v>1</v>
      </c>
      <c r="C57" s="1">
        <v>14</v>
      </c>
      <c r="D57" s="2">
        <v>4</v>
      </c>
      <c r="E57" s="6">
        <v>13.786666666666667</v>
      </c>
      <c r="F57" s="18">
        <v>4126.9750045612118</v>
      </c>
      <c r="H57" t="s">
        <v>43</v>
      </c>
      <c r="I57" t="s">
        <v>171</v>
      </c>
      <c r="J57" t="s">
        <v>156</v>
      </c>
      <c r="K57" s="4" t="s">
        <v>25</v>
      </c>
      <c r="L57" s="40">
        <v>41969</v>
      </c>
      <c r="M57" s="17">
        <v>3</v>
      </c>
    </row>
    <row r="58" spans="1:13" ht="16" x14ac:dyDescent="0.2">
      <c r="A58" s="8" t="s">
        <v>18</v>
      </c>
      <c r="B58" s="5">
        <v>1</v>
      </c>
      <c r="C58" s="1">
        <v>15</v>
      </c>
      <c r="D58" s="2">
        <v>1</v>
      </c>
      <c r="E58" s="11">
        <v>0.35333333333333333</v>
      </c>
      <c r="F58" s="19">
        <v>3857.1410326582745</v>
      </c>
      <c r="H58" t="s">
        <v>43</v>
      </c>
      <c r="I58" t="s">
        <v>171</v>
      </c>
      <c r="J58" t="s">
        <v>156</v>
      </c>
      <c r="K58" s="4" t="s">
        <v>25</v>
      </c>
      <c r="L58" s="40">
        <v>41969</v>
      </c>
      <c r="M58" s="17">
        <v>3</v>
      </c>
    </row>
    <row r="59" spans="1:13" ht="16" x14ac:dyDescent="0.2">
      <c r="A59" s="8" t="s">
        <v>18</v>
      </c>
      <c r="B59" s="5">
        <v>1</v>
      </c>
      <c r="C59" s="1">
        <v>15</v>
      </c>
      <c r="D59" s="2">
        <v>2</v>
      </c>
      <c r="E59" s="11">
        <v>0.9</v>
      </c>
      <c r="F59" s="19">
        <v>3634.922459405218</v>
      </c>
      <c r="H59" t="s">
        <v>43</v>
      </c>
      <c r="I59" t="s">
        <v>171</v>
      </c>
      <c r="J59" t="s">
        <v>156</v>
      </c>
      <c r="K59" s="4" t="s">
        <v>25</v>
      </c>
      <c r="L59" s="40">
        <v>41969</v>
      </c>
      <c r="M59" s="17">
        <v>3</v>
      </c>
    </row>
    <row r="60" spans="1:13" ht="16" x14ac:dyDescent="0.2">
      <c r="A60" s="8" t="s">
        <v>18</v>
      </c>
      <c r="B60" s="5">
        <v>1</v>
      </c>
      <c r="C60" s="1">
        <v>15</v>
      </c>
      <c r="D60" s="2">
        <v>3</v>
      </c>
      <c r="E60" s="11">
        <v>0.90666666666666662</v>
      </c>
      <c r="F60" s="19">
        <v>3952.4119686188656</v>
      </c>
      <c r="H60" t="s">
        <v>43</v>
      </c>
      <c r="I60" t="s">
        <v>171</v>
      </c>
      <c r="J60" t="s">
        <v>156</v>
      </c>
      <c r="K60" s="4" t="s">
        <v>25</v>
      </c>
      <c r="L60" s="40">
        <v>41969</v>
      </c>
      <c r="M60" s="17">
        <v>3</v>
      </c>
    </row>
    <row r="61" spans="1:13" ht="16" x14ac:dyDescent="0.2">
      <c r="A61" s="8" t="s">
        <v>18</v>
      </c>
      <c r="B61" s="5">
        <v>1</v>
      </c>
      <c r="C61" s="1">
        <v>15</v>
      </c>
      <c r="D61" s="2">
        <v>4</v>
      </c>
      <c r="E61" s="11">
        <v>7.3333333333333348E-2</v>
      </c>
      <c r="F61" s="19">
        <v>4690.4707170224419</v>
      </c>
      <c r="H61" t="s">
        <v>43</v>
      </c>
      <c r="I61" t="s">
        <v>171</v>
      </c>
      <c r="J61" t="s">
        <v>156</v>
      </c>
      <c r="K61" s="4" t="s">
        <v>25</v>
      </c>
      <c r="L61" s="40">
        <v>41969</v>
      </c>
      <c r="M61" s="17">
        <v>3</v>
      </c>
    </row>
    <row r="62" spans="1:13" ht="16" x14ac:dyDescent="0.2">
      <c r="A62" s="8" t="s">
        <v>19</v>
      </c>
      <c r="B62" s="5">
        <v>1</v>
      </c>
      <c r="C62" s="1">
        <v>16</v>
      </c>
      <c r="D62" s="2">
        <v>1</v>
      </c>
      <c r="E62" s="11">
        <v>33.733333333333334</v>
      </c>
      <c r="F62" s="19">
        <v>3484.1288086115674</v>
      </c>
      <c r="H62" t="s">
        <v>43</v>
      </c>
      <c r="I62" t="s">
        <v>171</v>
      </c>
      <c r="J62" t="s">
        <v>156</v>
      </c>
      <c r="K62" s="4" t="s">
        <v>25</v>
      </c>
      <c r="L62" s="40">
        <v>41969</v>
      </c>
      <c r="M62" s="17">
        <v>3</v>
      </c>
    </row>
    <row r="63" spans="1:13" ht="16" x14ac:dyDescent="0.2">
      <c r="A63" s="8" t="s">
        <v>19</v>
      </c>
      <c r="B63" s="5">
        <v>1</v>
      </c>
      <c r="C63" s="1">
        <v>16</v>
      </c>
      <c r="D63" s="2">
        <v>2</v>
      </c>
      <c r="E63" s="11">
        <v>33.93333333333333</v>
      </c>
      <c r="F63" s="19">
        <v>2849.2154716292648</v>
      </c>
      <c r="H63" t="s">
        <v>43</v>
      </c>
      <c r="I63" t="s">
        <v>171</v>
      </c>
      <c r="J63" t="s">
        <v>156</v>
      </c>
      <c r="K63" s="4" t="s">
        <v>25</v>
      </c>
      <c r="L63" s="40">
        <v>41969</v>
      </c>
      <c r="M63" s="17">
        <v>3</v>
      </c>
    </row>
    <row r="64" spans="1:13" ht="16" x14ac:dyDescent="0.2">
      <c r="A64" s="8" t="s">
        <v>19</v>
      </c>
      <c r="B64" s="5">
        <v>1</v>
      </c>
      <c r="C64" s="1">
        <v>16</v>
      </c>
      <c r="D64" s="2">
        <v>3</v>
      </c>
      <c r="E64" s="11">
        <v>33.266666666666666</v>
      </c>
      <c r="F64" s="19">
        <v>3523.8022258711912</v>
      </c>
      <c r="H64" t="s">
        <v>43</v>
      </c>
      <c r="I64" t="s">
        <v>171</v>
      </c>
      <c r="J64" t="s">
        <v>156</v>
      </c>
      <c r="K64" s="4" t="s">
        <v>25</v>
      </c>
      <c r="L64" s="40">
        <v>41969</v>
      </c>
      <c r="M64" s="17">
        <v>3</v>
      </c>
    </row>
    <row r="65" spans="1:13" ht="16" x14ac:dyDescent="0.2">
      <c r="A65" s="8" t="s">
        <v>19</v>
      </c>
      <c r="B65" s="5">
        <v>1</v>
      </c>
      <c r="C65" s="1">
        <v>16</v>
      </c>
      <c r="D65" s="2">
        <v>4</v>
      </c>
      <c r="E65" s="11">
        <v>20.733333333333334</v>
      </c>
      <c r="F65" s="19">
        <v>3444.455391351943</v>
      </c>
      <c r="H65" t="s">
        <v>43</v>
      </c>
      <c r="I65" t="s">
        <v>171</v>
      </c>
      <c r="J65" t="s">
        <v>156</v>
      </c>
      <c r="K65" s="4" t="s">
        <v>25</v>
      </c>
      <c r="L65" s="40">
        <v>41969</v>
      </c>
      <c r="M65" s="17">
        <v>3</v>
      </c>
    </row>
    <row r="66" spans="1:13" ht="16" x14ac:dyDescent="0.2">
      <c r="A66" s="8" t="s">
        <v>20</v>
      </c>
      <c r="B66" s="5">
        <v>1</v>
      </c>
      <c r="C66" s="1">
        <v>17</v>
      </c>
      <c r="D66" s="2">
        <v>1</v>
      </c>
      <c r="E66" s="11">
        <v>0.59333333333333338</v>
      </c>
      <c r="F66" s="19">
        <v>4055.5537310709733</v>
      </c>
      <c r="H66" t="s">
        <v>43</v>
      </c>
      <c r="I66" t="s">
        <v>171</v>
      </c>
      <c r="J66" t="s">
        <v>156</v>
      </c>
      <c r="K66" s="4" t="s">
        <v>25</v>
      </c>
      <c r="L66" s="40">
        <v>41969</v>
      </c>
      <c r="M66" s="17">
        <v>3</v>
      </c>
    </row>
    <row r="67" spans="1:13" ht="16" x14ac:dyDescent="0.2">
      <c r="A67" s="8" t="s">
        <v>20</v>
      </c>
      <c r="B67" s="5">
        <v>1</v>
      </c>
      <c r="C67" s="1">
        <v>17</v>
      </c>
      <c r="D67" s="2">
        <v>2</v>
      </c>
      <c r="E67" s="11">
        <v>3.4666666666666672</v>
      </c>
      <c r="F67" s="19">
        <v>4198.4236453201975</v>
      </c>
      <c r="H67" t="s">
        <v>43</v>
      </c>
      <c r="I67" t="s">
        <v>171</v>
      </c>
      <c r="J67" t="s">
        <v>156</v>
      </c>
      <c r="K67" s="4" t="s">
        <v>25</v>
      </c>
      <c r="L67" s="40">
        <v>41969</v>
      </c>
      <c r="M67" s="17">
        <v>3</v>
      </c>
    </row>
    <row r="68" spans="1:13" ht="16" x14ac:dyDescent="0.2">
      <c r="A68" s="8" t="s">
        <v>20</v>
      </c>
      <c r="B68" s="5">
        <v>1</v>
      </c>
      <c r="C68" s="1">
        <v>17</v>
      </c>
      <c r="D68" s="2">
        <v>3</v>
      </c>
      <c r="E68" s="11">
        <v>4.2733333333333334</v>
      </c>
      <c r="F68" s="19">
        <v>3769.8503922641858</v>
      </c>
      <c r="H68" t="s">
        <v>43</v>
      </c>
      <c r="I68" t="s">
        <v>171</v>
      </c>
      <c r="J68" t="s">
        <v>156</v>
      </c>
      <c r="K68" s="4" t="s">
        <v>25</v>
      </c>
      <c r="L68" s="40">
        <v>41969</v>
      </c>
      <c r="M68" s="17">
        <v>3</v>
      </c>
    </row>
    <row r="69" spans="1:13" ht="16" x14ac:dyDescent="0.2">
      <c r="A69" s="8" t="s">
        <v>20</v>
      </c>
      <c r="B69" s="5">
        <v>1</v>
      </c>
      <c r="C69" s="1">
        <v>17</v>
      </c>
      <c r="D69" s="2">
        <v>4</v>
      </c>
      <c r="E69" s="11">
        <v>0.36666666666666664</v>
      </c>
      <c r="F69" s="19">
        <v>3793.6544426199603</v>
      </c>
      <c r="H69" t="s">
        <v>43</v>
      </c>
      <c r="I69" t="s">
        <v>171</v>
      </c>
      <c r="J69" t="s">
        <v>156</v>
      </c>
      <c r="K69" s="4" t="s">
        <v>25</v>
      </c>
      <c r="L69" s="40">
        <v>41969</v>
      </c>
      <c r="M69" s="17">
        <v>3</v>
      </c>
    </row>
    <row r="70" spans="1:13" ht="16" x14ac:dyDescent="0.2">
      <c r="A70" s="8" t="s">
        <v>21</v>
      </c>
      <c r="B70" s="5">
        <v>1</v>
      </c>
      <c r="C70" s="1">
        <v>18</v>
      </c>
      <c r="D70" s="2">
        <v>1</v>
      </c>
      <c r="E70" s="11">
        <v>20.066666666666666</v>
      </c>
      <c r="F70" s="19">
        <v>3777.7485860244483</v>
      </c>
      <c r="H70" t="s">
        <v>43</v>
      </c>
      <c r="I70" t="s">
        <v>171</v>
      </c>
      <c r="J70" t="s">
        <v>156</v>
      </c>
      <c r="K70" s="4" t="s">
        <v>25</v>
      </c>
      <c r="L70" s="40">
        <v>41969</v>
      </c>
      <c r="M70" s="17">
        <v>3</v>
      </c>
    </row>
    <row r="71" spans="1:13" ht="16" x14ac:dyDescent="0.2">
      <c r="A71" s="8" t="s">
        <v>21</v>
      </c>
      <c r="B71" s="5">
        <v>1</v>
      </c>
      <c r="C71" s="1">
        <v>18</v>
      </c>
      <c r="D71" s="2">
        <v>2</v>
      </c>
      <c r="E71" s="11">
        <v>21.433333333333334</v>
      </c>
      <c r="F71" s="19">
        <v>3066.6648421820837</v>
      </c>
      <c r="H71" t="s">
        <v>43</v>
      </c>
      <c r="I71" t="s">
        <v>171</v>
      </c>
      <c r="J71" t="s">
        <v>156</v>
      </c>
      <c r="K71" s="4" t="s">
        <v>25</v>
      </c>
      <c r="L71" s="40">
        <v>41969</v>
      </c>
      <c r="M71" s="17">
        <v>3</v>
      </c>
    </row>
    <row r="72" spans="1:13" ht="16" x14ac:dyDescent="0.2">
      <c r="A72" s="8" t="s">
        <v>21</v>
      </c>
      <c r="B72" s="5">
        <v>1</v>
      </c>
      <c r="C72" s="1">
        <v>18</v>
      </c>
      <c r="D72" s="2">
        <v>3</v>
      </c>
      <c r="E72" s="11">
        <v>38.4</v>
      </c>
      <c r="F72" s="19">
        <v>3452.3937237730343</v>
      </c>
      <c r="H72" t="s">
        <v>43</v>
      </c>
      <c r="I72" t="s">
        <v>171</v>
      </c>
      <c r="J72" t="s">
        <v>156</v>
      </c>
      <c r="K72" s="4" t="s">
        <v>25</v>
      </c>
      <c r="L72" s="40">
        <v>41969</v>
      </c>
      <c r="M72" s="17">
        <v>3</v>
      </c>
    </row>
    <row r="73" spans="1:13" ht="16" x14ac:dyDescent="0.2">
      <c r="A73" s="8" t="s">
        <v>21</v>
      </c>
      <c r="B73" s="5">
        <v>1</v>
      </c>
      <c r="C73" s="1">
        <v>18</v>
      </c>
      <c r="D73" s="2">
        <v>4</v>
      </c>
      <c r="E73" s="11">
        <v>50.533333333333331</v>
      </c>
      <c r="F73" s="19">
        <v>3015.8584199963511</v>
      </c>
      <c r="H73" t="s">
        <v>43</v>
      </c>
      <c r="I73" t="s">
        <v>171</v>
      </c>
      <c r="J73" t="s">
        <v>156</v>
      </c>
      <c r="K73" s="4" t="s">
        <v>25</v>
      </c>
      <c r="L73" s="40">
        <v>41969</v>
      </c>
      <c r="M73" s="17">
        <v>3</v>
      </c>
    </row>
    <row r="74" spans="1:13" ht="16" x14ac:dyDescent="0.2">
      <c r="A74" s="8" t="s">
        <v>22</v>
      </c>
      <c r="B74" s="5">
        <v>1</v>
      </c>
      <c r="C74" s="1">
        <v>19</v>
      </c>
      <c r="D74" s="2">
        <v>1</v>
      </c>
      <c r="E74" s="11">
        <v>0.32666666666666666</v>
      </c>
      <c r="F74" s="19">
        <v>2880.9505564677979</v>
      </c>
      <c r="H74" t="s">
        <v>43</v>
      </c>
      <c r="I74" t="s">
        <v>171</v>
      </c>
      <c r="J74" t="s">
        <v>156</v>
      </c>
      <c r="K74" s="4" t="s">
        <v>25</v>
      </c>
      <c r="L74" s="40">
        <v>41969</v>
      </c>
      <c r="M74" s="17">
        <v>3</v>
      </c>
    </row>
    <row r="75" spans="1:13" ht="16" x14ac:dyDescent="0.2">
      <c r="A75" s="8" t="s">
        <v>22</v>
      </c>
      <c r="B75" s="5">
        <v>1</v>
      </c>
      <c r="C75" s="1">
        <v>19</v>
      </c>
      <c r="D75" s="2">
        <v>2</v>
      </c>
      <c r="E75" s="11">
        <v>0.6</v>
      </c>
      <c r="F75" s="19">
        <v>2500.0109469074987</v>
      </c>
      <c r="H75" t="s">
        <v>43</v>
      </c>
      <c r="I75" t="s">
        <v>171</v>
      </c>
      <c r="J75" t="s">
        <v>156</v>
      </c>
      <c r="K75" s="4" t="s">
        <v>25</v>
      </c>
      <c r="L75" s="40">
        <v>41969</v>
      </c>
      <c r="M75" s="17">
        <v>3</v>
      </c>
    </row>
    <row r="76" spans="1:13" ht="16" x14ac:dyDescent="0.2">
      <c r="A76" s="8" t="s">
        <v>22</v>
      </c>
      <c r="B76" s="5">
        <v>1</v>
      </c>
      <c r="C76" s="1">
        <v>19</v>
      </c>
      <c r="D76" s="2">
        <v>3</v>
      </c>
      <c r="E76" s="11">
        <v>1.4666666666666668</v>
      </c>
      <c r="F76" s="19">
        <v>4047.5935048348842</v>
      </c>
      <c r="H76" t="s">
        <v>43</v>
      </c>
      <c r="I76" t="s">
        <v>171</v>
      </c>
      <c r="J76" t="s">
        <v>156</v>
      </c>
      <c r="K76" s="4" t="s">
        <v>25</v>
      </c>
      <c r="L76" s="40">
        <v>41969</v>
      </c>
      <c r="M76" s="17">
        <v>3</v>
      </c>
    </row>
    <row r="77" spans="1:13" ht="16" x14ac:dyDescent="0.2">
      <c r="A77" s="8" t="s">
        <v>22</v>
      </c>
      <c r="B77" s="5">
        <v>1</v>
      </c>
      <c r="C77" s="1">
        <v>19</v>
      </c>
      <c r="D77" s="2">
        <v>4</v>
      </c>
      <c r="E77" s="11">
        <v>0.22666666666666666</v>
      </c>
      <c r="F77" s="19">
        <v>3404.7564313081557</v>
      </c>
      <c r="H77" t="s">
        <v>43</v>
      </c>
      <c r="I77" t="s">
        <v>171</v>
      </c>
      <c r="J77" t="s">
        <v>156</v>
      </c>
      <c r="K77" s="4" t="s">
        <v>25</v>
      </c>
      <c r="L77" s="40">
        <v>41969</v>
      </c>
      <c r="M77" s="17">
        <v>3</v>
      </c>
    </row>
    <row r="78" spans="1:13" ht="16" x14ac:dyDescent="0.2">
      <c r="A78" s="8" t="s">
        <v>23</v>
      </c>
      <c r="B78" s="5">
        <v>1</v>
      </c>
      <c r="C78" s="1">
        <v>20</v>
      </c>
      <c r="D78" s="2">
        <v>1</v>
      </c>
      <c r="E78" s="11">
        <v>23.806666666666668</v>
      </c>
      <c r="F78" s="19">
        <v>2999.9908775770846</v>
      </c>
      <c r="H78" t="s">
        <v>43</v>
      </c>
      <c r="I78" t="s">
        <v>171</v>
      </c>
      <c r="J78" t="s">
        <v>156</v>
      </c>
      <c r="K78" s="4" t="s">
        <v>25</v>
      </c>
      <c r="L78" s="40">
        <v>41969</v>
      </c>
      <c r="M78" s="17">
        <v>3</v>
      </c>
    </row>
    <row r="79" spans="1:13" ht="16" x14ac:dyDescent="0.2">
      <c r="A79" s="8" t="s">
        <v>23</v>
      </c>
      <c r="B79" s="5">
        <v>1</v>
      </c>
      <c r="C79" s="1">
        <v>20</v>
      </c>
      <c r="D79" s="2">
        <v>2</v>
      </c>
      <c r="E79" s="11">
        <v>29.133333333333336</v>
      </c>
      <c r="F79" s="19">
        <v>2984.1123882503193</v>
      </c>
      <c r="H79" t="s">
        <v>43</v>
      </c>
      <c r="I79" t="s">
        <v>171</v>
      </c>
      <c r="J79" t="s">
        <v>156</v>
      </c>
      <c r="K79" s="4" t="s">
        <v>25</v>
      </c>
      <c r="L79" s="40">
        <v>41969</v>
      </c>
      <c r="M79" s="17">
        <v>3</v>
      </c>
    </row>
    <row r="80" spans="1:13" ht="16" x14ac:dyDescent="0.2">
      <c r="A80" s="8" t="s">
        <v>23</v>
      </c>
      <c r="B80" s="5">
        <v>1</v>
      </c>
      <c r="C80" s="1">
        <v>20</v>
      </c>
      <c r="D80" s="2">
        <v>3</v>
      </c>
      <c r="E80" s="11">
        <v>31.599999999999998</v>
      </c>
      <c r="F80" s="19">
        <v>3444.4407954752783</v>
      </c>
      <c r="H80" t="s">
        <v>43</v>
      </c>
      <c r="I80" t="s">
        <v>171</v>
      </c>
      <c r="J80" t="s">
        <v>156</v>
      </c>
      <c r="K80" s="4" t="s">
        <v>25</v>
      </c>
      <c r="L80" s="40">
        <v>41969</v>
      </c>
      <c r="M80" s="17">
        <v>3</v>
      </c>
    </row>
    <row r="81" spans="1:13" ht="16" x14ac:dyDescent="0.2">
      <c r="A81" s="8" t="s">
        <v>23</v>
      </c>
      <c r="B81" s="5">
        <v>1</v>
      </c>
      <c r="C81" s="1">
        <v>20</v>
      </c>
      <c r="D81" s="2">
        <v>4</v>
      </c>
      <c r="E81" s="11">
        <v>21.72</v>
      </c>
      <c r="F81" s="19">
        <v>3031.731435869367</v>
      </c>
      <c r="H81" t="s">
        <v>43</v>
      </c>
      <c r="I81" t="s">
        <v>171</v>
      </c>
      <c r="J81" t="s">
        <v>156</v>
      </c>
      <c r="K81" s="4" t="s">
        <v>25</v>
      </c>
      <c r="L81" s="40">
        <v>41969</v>
      </c>
      <c r="M81" s="17">
        <v>3</v>
      </c>
    </row>
    <row r="82" spans="1:13" ht="16" x14ac:dyDescent="0.2">
      <c r="A82" s="8" t="s">
        <v>24</v>
      </c>
      <c r="B82" s="5">
        <v>1</v>
      </c>
      <c r="C82" s="1">
        <v>21</v>
      </c>
      <c r="D82" s="2">
        <v>1</v>
      </c>
      <c r="E82" s="11">
        <v>0.14000000000000001</v>
      </c>
      <c r="F82" s="19">
        <v>3873.0359423462878</v>
      </c>
      <c r="H82" t="s">
        <v>43</v>
      </c>
      <c r="I82" t="s">
        <v>171</v>
      </c>
      <c r="J82" t="s">
        <v>156</v>
      </c>
      <c r="K82" s="4" t="s">
        <v>25</v>
      </c>
      <c r="L82" s="40">
        <v>41969</v>
      </c>
      <c r="M82" s="17">
        <v>3</v>
      </c>
    </row>
    <row r="83" spans="1:13" ht="16" x14ac:dyDescent="0.2">
      <c r="A83" s="8" t="s">
        <v>24</v>
      </c>
      <c r="B83" s="5">
        <v>1</v>
      </c>
      <c r="C83" s="1">
        <v>21</v>
      </c>
      <c r="D83" s="2">
        <v>2</v>
      </c>
      <c r="E83" s="11">
        <v>2.7333333333333338</v>
      </c>
      <c r="F83" s="19">
        <v>4452.3627075351214</v>
      </c>
      <c r="H83" t="s">
        <v>43</v>
      </c>
      <c r="I83" t="s">
        <v>171</v>
      </c>
      <c r="J83" t="s">
        <v>156</v>
      </c>
      <c r="K83" s="4" t="s">
        <v>25</v>
      </c>
      <c r="L83" s="40">
        <v>41969</v>
      </c>
      <c r="M83" s="17">
        <v>3</v>
      </c>
    </row>
    <row r="84" spans="1:13" ht="16" x14ac:dyDescent="0.2">
      <c r="A84" s="8" t="s">
        <v>24</v>
      </c>
      <c r="B84" s="5">
        <v>1</v>
      </c>
      <c r="C84" s="1">
        <v>21</v>
      </c>
      <c r="D84" s="2">
        <v>3</v>
      </c>
      <c r="E84" s="11">
        <v>3.02</v>
      </c>
      <c r="F84" s="19">
        <v>3579.323116219668</v>
      </c>
      <c r="H84" t="s">
        <v>43</v>
      </c>
      <c r="I84" t="s">
        <v>171</v>
      </c>
      <c r="J84" t="s">
        <v>156</v>
      </c>
      <c r="K84" s="4" t="s">
        <v>25</v>
      </c>
      <c r="L84" s="40">
        <v>41969</v>
      </c>
      <c r="M84" s="17">
        <v>3</v>
      </c>
    </row>
    <row r="85" spans="1:13" ht="16" x14ac:dyDescent="0.2">
      <c r="A85" s="8" t="s">
        <v>24</v>
      </c>
      <c r="B85" s="5">
        <v>1</v>
      </c>
      <c r="C85" s="1">
        <v>21</v>
      </c>
      <c r="D85" s="2">
        <v>4</v>
      </c>
      <c r="E85" s="11">
        <v>2.4933333333333336</v>
      </c>
      <c r="F85" s="19">
        <v>4873.0341178617045</v>
      </c>
      <c r="H85" t="s">
        <v>43</v>
      </c>
      <c r="I85" t="s">
        <v>171</v>
      </c>
      <c r="J85" t="s">
        <v>156</v>
      </c>
      <c r="K85" s="4" t="s">
        <v>25</v>
      </c>
      <c r="L85" s="40">
        <v>41969</v>
      </c>
      <c r="M85" s="17">
        <v>3</v>
      </c>
    </row>
    <row r="86" spans="1:13" ht="16" x14ac:dyDescent="0.2">
      <c r="A86" s="12"/>
      <c r="B86" s="12"/>
      <c r="C86" s="12"/>
      <c r="D86" s="2"/>
      <c r="E86" s="22"/>
      <c r="F86" s="20"/>
    </row>
    <row r="87" spans="1:13" ht="16" x14ac:dyDescent="0.2">
      <c r="A87" s="12"/>
      <c r="B87" s="12"/>
      <c r="C87" s="12"/>
      <c r="D87" s="2"/>
      <c r="E87" s="22"/>
      <c r="F87" s="20"/>
    </row>
    <row r="88" spans="1:13" ht="16" x14ac:dyDescent="0.2">
      <c r="A88" s="12"/>
      <c r="B88" s="12"/>
      <c r="C88" s="12"/>
      <c r="D88" s="2"/>
      <c r="E88" s="22"/>
      <c r="F88" s="20"/>
    </row>
    <row r="89" spans="1:13" ht="16" x14ac:dyDescent="0.2">
      <c r="D89" s="2"/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M89"/>
  <sheetViews>
    <sheetView workbookViewId="0">
      <selection activeCell="I2" sqref="I2:I85"/>
    </sheetView>
  </sheetViews>
  <sheetFormatPr baseColWidth="10" defaultColWidth="8.83203125" defaultRowHeight="15" x14ac:dyDescent="0.2"/>
  <cols>
    <col min="1" max="1" width="21.6640625" bestFit="1" customWidth="1"/>
    <col min="2" max="2" width="7" bestFit="1" customWidth="1"/>
    <col min="3" max="3" width="5.5" bestFit="1" customWidth="1"/>
    <col min="4" max="4" width="4.83203125" bestFit="1" customWidth="1"/>
    <col min="5" max="5" width="5.5" style="23" bestFit="1" customWidth="1"/>
    <col min="6" max="6" width="11.6640625" style="21" customWidth="1"/>
  </cols>
  <sheetData>
    <row r="1" spans="1:13" ht="17.25" customHeight="1" x14ac:dyDescent="0.2">
      <c r="A1" s="13" t="s">
        <v>0</v>
      </c>
      <c r="B1" s="14" t="s">
        <v>3</v>
      </c>
      <c r="C1" s="15" t="s">
        <v>1</v>
      </c>
      <c r="D1" s="15" t="s">
        <v>2</v>
      </c>
      <c r="E1" s="16" t="s">
        <v>26</v>
      </c>
      <c r="F1" s="16" t="s">
        <v>27</v>
      </c>
      <c r="H1" s="64" t="s">
        <v>143</v>
      </c>
      <c r="I1" s="64" t="s">
        <v>144</v>
      </c>
      <c r="J1" s="64" t="s">
        <v>147</v>
      </c>
      <c r="K1" s="64" t="s">
        <v>31</v>
      </c>
      <c r="L1" s="64" t="s">
        <v>32</v>
      </c>
      <c r="M1" s="65" t="s">
        <v>145</v>
      </c>
    </row>
    <row r="2" spans="1:13" ht="17" x14ac:dyDescent="0.2">
      <c r="A2" s="5" t="s">
        <v>4</v>
      </c>
      <c r="B2" s="5">
        <v>10</v>
      </c>
      <c r="C2" s="1">
        <v>1</v>
      </c>
      <c r="D2" s="2">
        <v>1</v>
      </c>
      <c r="E2" s="15">
        <v>90</v>
      </c>
      <c r="F2" s="18">
        <v>1491.0386281448482</v>
      </c>
      <c r="G2">
        <f>CORREL(F2:F85,E2:E85)</f>
        <v>-0.80745105927990302</v>
      </c>
      <c r="H2" s="4" t="s">
        <v>118</v>
      </c>
      <c r="I2" s="4" t="s">
        <v>163</v>
      </c>
      <c r="J2" s="4" t="s">
        <v>160</v>
      </c>
      <c r="K2" s="56" t="s">
        <v>120</v>
      </c>
      <c r="L2" s="45">
        <v>41956</v>
      </c>
      <c r="M2">
        <v>3</v>
      </c>
    </row>
    <row r="3" spans="1:13" ht="17" x14ac:dyDescent="0.2">
      <c r="A3" s="5" t="s">
        <v>4</v>
      </c>
      <c r="B3" s="5">
        <v>10</v>
      </c>
      <c r="C3" s="1">
        <v>1</v>
      </c>
      <c r="D3" s="2">
        <v>2</v>
      </c>
      <c r="E3" s="15">
        <v>90</v>
      </c>
      <c r="F3" s="18">
        <v>1537.5218467680688</v>
      </c>
      <c r="H3" s="4" t="s">
        <v>118</v>
      </c>
      <c r="I3" s="4" t="s">
        <v>163</v>
      </c>
      <c r="J3" s="4" t="s">
        <v>160</v>
      </c>
      <c r="K3" s="56" t="s">
        <v>120</v>
      </c>
      <c r="L3" s="45">
        <v>41956</v>
      </c>
      <c r="M3">
        <v>3</v>
      </c>
    </row>
    <row r="4" spans="1:13" ht="17" x14ac:dyDescent="0.2">
      <c r="A4" s="5" t="s">
        <v>4</v>
      </c>
      <c r="B4" s="5">
        <v>10</v>
      </c>
      <c r="C4" s="1">
        <v>1</v>
      </c>
      <c r="D4" s="2">
        <v>3</v>
      </c>
      <c r="E4" s="15">
        <v>90</v>
      </c>
      <c r="F4" s="18">
        <v>1476.4806970375757</v>
      </c>
      <c r="H4" s="4" t="s">
        <v>118</v>
      </c>
      <c r="I4" s="4" t="s">
        <v>163</v>
      </c>
      <c r="J4" s="4" t="s">
        <v>160</v>
      </c>
      <c r="K4" s="56" t="s">
        <v>120</v>
      </c>
      <c r="L4" s="45">
        <v>41956</v>
      </c>
      <c r="M4">
        <v>3</v>
      </c>
    </row>
    <row r="5" spans="1:13" ht="17" x14ac:dyDescent="0.2">
      <c r="A5" s="5" t="s">
        <v>4</v>
      </c>
      <c r="B5" s="5">
        <v>10</v>
      </c>
      <c r="C5" s="1">
        <v>1</v>
      </c>
      <c r="D5" s="2">
        <v>4</v>
      </c>
      <c r="E5" s="15">
        <v>90</v>
      </c>
      <c r="F5" s="18">
        <v>1607.5872111030699</v>
      </c>
      <c r="H5" s="4" t="s">
        <v>118</v>
      </c>
      <c r="I5" s="4" t="s">
        <v>163</v>
      </c>
      <c r="J5" s="4" t="s">
        <v>160</v>
      </c>
      <c r="K5" s="56" t="s">
        <v>120</v>
      </c>
      <c r="L5" s="45">
        <v>41956</v>
      </c>
      <c r="M5">
        <v>3</v>
      </c>
    </row>
    <row r="6" spans="1:13" ht="16" x14ac:dyDescent="0.2">
      <c r="A6" s="7" t="s">
        <v>5</v>
      </c>
      <c r="B6" s="5">
        <v>10</v>
      </c>
      <c r="C6" s="1">
        <v>2</v>
      </c>
      <c r="D6" s="2">
        <v>1</v>
      </c>
      <c r="E6" s="15">
        <v>50</v>
      </c>
      <c r="F6" s="18">
        <v>2111.7343247349168</v>
      </c>
      <c r="H6" s="4" t="s">
        <v>118</v>
      </c>
      <c r="I6" s="4" t="s">
        <v>163</v>
      </c>
      <c r="J6" s="4" t="s">
        <v>160</v>
      </c>
      <c r="K6" s="56" t="s">
        <v>120</v>
      </c>
      <c r="L6" s="45">
        <v>41956</v>
      </c>
      <c r="M6">
        <v>3</v>
      </c>
    </row>
    <row r="7" spans="1:13" ht="16" x14ac:dyDescent="0.2">
      <c r="A7" s="7" t="s">
        <v>5</v>
      </c>
      <c r="B7" s="5">
        <v>10</v>
      </c>
      <c r="C7" s="1">
        <v>2</v>
      </c>
      <c r="D7" s="2">
        <v>2</v>
      </c>
      <c r="E7" s="15">
        <v>50</v>
      </c>
      <c r="F7" s="18">
        <v>1651.2865446548999</v>
      </c>
      <c r="H7" s="4" t="s">
        <v>118</v>
      </c>
      <c r="I7" s="4" t="s">
        <v>163</v>
      </c>
      <c r="J7" s="4" t="s">
        <v>160</v>
      </c>
      <c r="K7" s="56" t="s">
        <v>120</v>
      </c>
      <c r="L7" s="45">
        <v>41956</v>
      </c>
      <c r="M7">
        <v>3</v>
      </c>
    </row>
    <row r="8" spans="1:13" ht="16" x14ac:dyDescent="0.2">
      <c r="A8" s="7" t="s">
        <v>5</v>
      </c>
      <c r="B8" s="5">
        <v>10</v>
      </c>
      <c r="C8" s="1">
        <v>2</v>
      </c>
      <c r="D8" s="2">
        <v>3</v>
      </c>
      <c r="E8" s="15">
        <v>50</v>
      </c>
      <c r="F8" s="18">
        <v>2142.5188153102949</v>
      </c>
      <c r="H8" s="4" t="s">
        <v>118</v>
      </c>
      <c r="I8" s="4" t="s">
        <v>163</v>
      </c>
      <c r="J8" s="4" t="s">
        <v>160</v>
      </c>
      <c r="K8" s="56" t="s">
        <v>120</v>
      </c>
      <c r="L8" s="45">
        <v>41956</v>
      </c>
      <c r="M8">
        <v>3</v>
      </c>
    </row>
    <row r="9" spans="1:13" ht="16" x14ac:dyDescent="0.2">
      <c r="A9" s="7" t="s">
        <v>5</v>
      </c>
      <c r="B9" s="5">
        <v>10</v>
      </c>
      <c r="C9" s="1">
        <v>2</v>
      </c>
      <c r="D9" s="2">
        <v>4</v>
      </c>
      <c r="E9" s="15">
        <v>50</v>
      </c>
      <c r="F9" s="18">
        <v>2302.979567070453</v>
      </c>
      <c r="H9" s="4" t="s">
        <v>118</v>
      </c>
      <c r="I9" s="4" t="s">
        <v>163</v>
      </c>
      <c r="J9" s="4" t="s">
        <v>160</v>
      </c>
      <c r="K9" s="56" t="s">
        <v>120</v>
      </c>
      <c r="L9" s="45">
        <v>41956</v>
      </c>
      <c r="M9">
        <v>3</v>
      </c>
    </row>
    <row r="10" spans="1:13" ht="16" x14ac:dyDescent="0.2">
      <c r="A10" s="10" t="s">
        <v>6</v>
      </c>
      <c r="B10" s="5">
        <v>10</v>
      </c>
      <c r="C10" s="1">
        <v>3</v>
      </c>
      <c r="D10" s="2">
        <v>1</v>
      </c>
      <c r="E10" s="15">
        <v>30</v>
      </c>
      <c r="F10" s="18">
        <v>2942.0301756296908</v>
      </c>
      <c r="H10" s="4" t="s">
        <v>118</v>
      </c>
      <c r="I10" s="4" t="s">
        <v>163</v>
      </c>
      <c r="J10" s="4" t="s">
        <v>160</v>
      </c>
      <c r="K10" s="56" t="s">
        <v>120</v>
      </c>
      <c r="L10" s="45">
        <v>41956</v>
      </c>
      <c r="M10">
        <v>3</v>
      </c>
    </row>
    <row r="11" spans="1:13" ht="16" x14ac:dyDescent="0.2">
      <c r="A11" s="10" t="s">
        <v>6</v>
      </c>
      <c r="B11" s="5">
        <v>10</v>
      </c>
      <c r="C11" s="1">
        <v>3</v>
      </c>
      <c r="D11" s="2">
        <v>2</v>
      </c>
      <c r="E11" s="15">
        <v>40</v>
      </c>
      <c r="F11" s="18">
        <v>2785.3153242714038</v>
      </c>
      <c r="H11" s="4" t="s">
        <v>118</v>
      </c>
      <c r="I11" s="4" t="s">
        <v>163</v>
      </c>
      <c r="J11" s="4" t="s">
        <v>160</v>
      </c>
      <c r="K11" s="56" t="s">
        <v>120</v>
      </c>
      <c r="L11" s="45">
        <v>41956</v>
      </c>
      <c r="M11">
        <v>3</v>
      </c>
    </row>
    <row r="12" spans="1:13" ht="16" x14ac:dyDescent="0.2">
      <c r="A12" s="10" t="s">
        <v>6</v>
      </c>
      <c r="B12" s="5">
        <v>10</v>
      </c>
      <c r="C12" s="1">
        <v>3</v>
      </c>
      <c r="D12" s="2">
        <v>3</v>
      </c>
      <c r="E12" s="15">
        <v>30</v>
      </c>
      <c r="F12" s="18">
        <v>2717.480473357517</v>
      </c>
      <c r="H12" s="4" t="s">
        <v>118</v>
      </c>
      <c r="I12" s="4" t="s">
        <v>163</v>
      </c>
      <c r="J12" s="4" t="s">
        <v>160</v>
      </c>
      <c r="K12" s="56" t="s">
        <v>120</v>
      </c>
      <c r="L12" s="45">
        <v>41956</v>
      </c>
      <c r="M12">
        <v>3</v>
      </c>
    </row>
    <row r="13" spans="1:13" ht="16" x14ac:dyDescent="0.2">
      <c r="A13" s="10" t="s">
        <v>6</v>
      </c>
      <c r="B13" s="5">
        <v>10</v>
      </c>
      <c r="C13" s="1">
        <v>3</v>
      </c>
      <c r="D13" s="2">
        <v>4</v>
      </c>
      <c r="E13" s="15">
        <v>25</v>
      </c>
      <c r="F13" s="18">
        <v>2910.5646122539724</v>
      </c>
      <c r="H13" s="4" t="s">
        <v>118</v>
      </c>
      <c r="I13" s="4" t="s">
        <v>163</v>
      </c>
      <c r="J13" s="4" t="s">
        <v>160</v>
      </c>
      <c r="K13" s="56" t="s">
        <v>120</v>
      </c>
      <c r="L13" s="45">
        <v>41956</v>
      </c>
      <c r="M13">
        <v>3</v>
      </c>
    </row>
    <row r="14" spans="1:13" ht="16" x14ac:dyDescent="0.2">
      <c r="A14" s="7" t="s">
        <v>7</v>
      </c>
      <c r="B14" s="5">
        <v>10</v>
      </c>
      <c r="C14" s="1">
        <v>4</v>
      </c>
      <c r="D14" s="2">
        <v>1</v>
      </c>
      <c r="E14" s="15">
        <v>70</v>
      </c>
      <c r="F14" s="18">
        <v>2156.7958038874272</v>
      </c>
      <c r="H14" s="4" t="s">
        <v>118</v>
      </c>
      <c r="I14" s="4" t="s">
        <v>163</v>
      </c>
      <c r="J14" s="4" t="s">
        <v>160</v>
      </c>
      <c r="K14" s="56" t="s">
        <v>120</v>
      </c>
      <c r="L14" s="45">
        <v>41956</v>
      </c>
      <c r="M14">
        <v>3</v>
      </c>
    </row>
    <row r="15" spans="1:13" ht="16" x14ac:dyDescent="0.2">
      <c r="A15" s="7" t="s">
        <v>7</v>
      </c>
      <c r="B15" s="5">
        <v>10</v>
      </c>
      <c r="C15" s="1">
        <v>4</v>
      </c>
      <c r="D15" s="2">
        <v>2</v>
      </c>
      <c r="E15" s="15">
        <v>55</v>
      </c>
      <c r="F15" s="18">
        <v>2210.8048769544071</v>
      </c>
      <c r="H15" s="4" t="s">
        <v>118</v>
      </c>
      <c r="I15" s="4" t="s">
        <v>163</v>
      </c>
      <c r="J15" s="4" t="s">
        <v>160</v>
      </c>
      <c r="K15" s="56" t="s">
        <v>120</v>
      </c>
      <c r="L15" s="45">
        <v>41956</v>
      </c>
      <c r="M15">
        <v>3</v>
      </c>
    </row>
    <row r="16" spans="1:13" ht="16" x14ac:dyDescent="0.2">
      <c r="A16" s="7" t="s">
        <v>7</v>
      </c>
      <c r="B16" s="5">
        <v>10</v>
      </c>
      <c r="C16" s="1">
        <v>4</v>
      </c>
      <c r="D16" s="2">
        <v>3</v>
      </c>
      <c r="E16" s="15">
        <v>55</v>
      </c>
      <c r="F16" s="18">
        <v>2103.314562240711</v>
      </c>
      <c r="H16" s="4" t="s">
        <v>118</v>
      </c>
      <c r="I16" s="4" t="s">
        <v>163</v>
      </c>
      <c r="J16" s="4" t="s">
        <v>160</v>
      </c>
      <c r="K16" s="56" t="s">
        <v>120</v>
      </c>
      <c r="L16" s="45">
        <v>41956</v>
      </c>
      <c r="M16">
        <v>3</v>
      </c>
    </row>
    <row r="17" spans="1:13" ht="16" x14ac:dyDescent="0.2">
      <c r="A17" s="7" t="s">
        <v>7</v>
      </c>
      <c r="B17" s="5">
        <v>10</v>
      </c>
      <c r="C17" s="1">
        <v>4</v>
      </c>
      <c r="D17" s="2">
        <v>4</v>
      </c>
      <c r="E17" s="15">
        <v>50</v>
      </c>
      <c r="F17" s="18">
        <v>2265.1800266515706</v>
      </c>
      <c r="H17" s="4" t="s">
        <v>118</v>
      </c>
      <c r="I17" s="4" t="s">
        <v>163</v>
      </c>
      <c r="J17" s="4" t="s">
        <v>160</v>
      </c>
      <c r="K17" s="56" t="s">
        <v>120</v>
      </c>
      <c r="L17" s="45">
        <v>41956</v>
      </c>
      <c r="M17">
        <v>3</v>
      </c>
    </row>
    <row r="18" spans="1:13" ht="16" x14ac:dyDescent="0.2">
      <c r="A18" s="8" t="s">
        <v>8</v>
      </c>
      <c r="B18" s="5">
        <v>10</v>
      </c>
      <c r="C18" s="1">
        <v>5</v>
      </c>
      <c r="D18" s="2">
        <v>1</v>
      </c>
      <c r="E18" s="15">
        <v>30</v>
      </c>
      <c r="F18" s="18">
        <v>2834.9655314162064</v>
      </c>
      <c r="H18" s="4" t="s">
        <v>118</v>
      </c>
      <c r="I18" s="4" t="s">
        <v>163</v>
      </c>
      <c r="J18" s="4" t="s">
        <v>160</v>
      </c>
      <c r="K18" s="56" t="s">
        <v>120</v>
      </c>
      <c r="L18" s="45">
        <v>41956</v>
      </c>
      <c r="M18">
        <v>3</v>
      </c>
    </row>
    <row r="19" spans="1:13" ht="16" x14ac:dyDescent="0.2">
      <c r="A19" s="8" t="s">
        <v>8</v>
      </c>
      <c r="B19" s="5">
        <v>10</v>
      </c>
      <c r="C19" s="1">
        <v>5</v>
      </c>
      <c r="D19" s="2">
        <v>2</v>
      </c>
      <c r="E19" s="15">
        <v>30</v>
      </c>
      <c r="F19" s="18">
        <v>2553.0013920753513</v>
      </c>
      <c r="H19" s="4" t="s">
        <v>118</v>
      </c>
      <c r="I19" s="4" t="s">
        <v>163</v>
      </c>
      <c r="J19" s="4" t="s">
        <v>160</v>
      </c>
      <c r="K19" s="56" t="s">
        <v>120</v>
      </c>
      <c r="L19" s="45">
        <v>41956</v>
      </c>
      <c r="M19">
        <v>3</v>
      </c>
    </row>
    <row r="20" spans="1:13" ht="16" x14ac:dyDescent="0.2">
      <c r="A20" s="8" t="s">
        <v>8</v>
      </c>
      <c r="B20" s="5">
        <v>10</v>
      </c>
      <c r="C20" s="1">
        <v>5</v>
      </c>
      <c r="D20" s="2">
        <v>3</v>
      </c>
      <c r="E20" s="15">
        <v>20</v>
      </c>
      <c r="F20" s="18">
        <v>2369.8864562938766</v>
      </c>
      <c r="H20" s="4" t="s">
        <v>118</v>
      </c>
      <c r="I20" s="4" t="s">
        <v>163</v>
      </c>
      <c r="J20" s="4" t="s">
        <v>160</v>
      </c>
      <c r="K20" s="56" t="s">
        <v>120</v>
      </c>
      <c r="L20" s="45">
        <v>41956</v>
      </c>
      <c r="M20">
        <v>3</v>
      </c>
    </row>
    <row r="21" spans="1:13" ht="16" x14ac:dyDescent="0.2">
      <c r="A21" s="8" t="s">
        <v>8</v>
      </c>
      <c r="B21" s="5">
        <v>10</v>
      </c>
      <c r="C21" s="1">
        <v>5</v>
      </c>
      <c r="D21" s="2">
        <v>4</v>
      </c>
      <c r="E21" s="15">
        <v>40</v>
      </c>
      <c r="F21" s="18">
        <v>2643.2605649404404</v>
      </c>
      <c r="H21" s="4" t="s">
        <v>118</v>
      </c>
      <c r="I21" s="4" t="s">
        <v>163</v>
      </c>
      <c r="J21" s="4" t="s">
        <v>160</v>
      </c>
      <c r="K21" s="56" t="s">
        <v>120</v>
      </c>
      <c r="L21" s="45">
        <v>41956</v>
      </c>
      <c r="M21">
        <v>3</v>
      </c>
    </row>
    <row r="22" spans="1:13" ht="16" x14ac:dyDescent="0.2">
      <c r="A22" s="8" t="s">
        <v>9</v>
      </c>
      <c r="B22" s="5">
        <v>10</v>
      </c>
      <c r="C22" s="1">
        <v>6</v>
      </c>
      <c r="D22" s="2">
        <v>1</v>
      </c>
      <c r="E22" s="15">
        <v>45</v>
      </c>
      <c r="F22" s="18">
        <v>2059.7429298389443</v>
      </c>
      <c r="H22" s="4" t="s">
        <v>118</v>
      </c>
      <c r="I22" s="4" t="s">
        <v>163</v>
      </c>
      <c r="J22" s="4" t="s">
        <v>160</v>
      </c>
      <c r="K22" s="56" t="s">
        <v>120</v>
      </c>
      <c r="L22" s="45">
        <v>41956</v>
      </c>
      <c r="M22">
        <v>3</v>
      </c>
    </row>
    <row r="23" spans="1:13" ht="16" x14ac:dyDescent="0.2">
      <c r="A23" s="8" t="s">
        <v>9</v>
      </c>
      <c r="B23" s="5">
        <v>10</v>
      </c>
      <c r="C23" s="1">
        <v>6</v>
      </c>
      <c r="D23" s="2">
        <v>2</v>
      </c>
      <c r="E23" s="15">
        <v>45</v>
      </c>
      <c r="F23" s="18">
        <v>1992.350776245278</v>
      </c>
      <c r="H23" s="4" t="s">
        <v>118</v>
      </c>
      <c r="I23" s="4" t="s">
        <v>163</v>
      </c>
      <c r="J23" s="4" t="s">
        <v>160</v>
      </c>
      <c r="K23" s="56" t="s">
        <v>120</v>
      </c>
      <c r="L23" s="45">
        <v>41956</v>
      </c>
      <c r="M23">
        <v>3</v>
      </c>
    </row>
    <row r="24" spans="1:13" ht="16" x14ac:dyDescent="0.2">
      <c r="A24" s="8" t="s">
        <v>9</v>
      </c>
      <c r="B24" s="5">
        <v>10</v>
      </c>
      <c r="C24" s="1">
        <v>6</v>
      </c>
      <c r="D24" s="2">
        <v>3</v>
      </c>
      <c r="E24" s="15">
        <v>45</v>
      </c>
      <c r="F24" s="18">
        <v>2081.6309069598783</v>
      </c>
      <c r="H24" s="4" t="s">
        <v>118</v>
      </c>
      <c r="I24" s="4" t="s">
        <v>163</v>
      </c>
      <c r="J24" s="4" t="s">
        <v>160</v>
      </c>
      <c r="K24" s="56" t="s">
        <v>120</v>
      </c>
      <c r="L24" s="45">
        <v>41956</v>
      </c>
      <c r="M24">
        <v>3</v>
      </c>
    </row>
    <row r="25" spans="1:13" ht="16" x14ac:dyDescent="0.2">
      <c r="A25" s="8" t="s">
        <v>9</v>
      </c>
      <c r="B25" s="5">
        <v>10</v>
      </c>
      <c r="C25" s="1">
        <v>6</v>
      </c>
      <c r="D25" s="2">
        <v>4</v>
      </c>
      <c r="E25" s="15">
        <v>50</v>
      </c>
      <c r="F25" s="18">
        <v>2055.1371750266435</v>
      </c>
      <c r="H25" s="4" t="s">
        <v>118</v>
      </c>
      <c r="I25" s="4" t="s">
        <v>163</v>
      </c>
      <c r="J25" s="4" t="s">
        <v>160</v>
      </c>
      <c r="K25" s="56" t="s">
        <v>120</v>
      </c>
      <c r="L25" s="45">
        <v>41956</v>
      </c>
      <c r="M25">
        <v>3</v>
      </c>
    </row>
    <row r="26" spans="1:13" ht="16" x14ac:dyDescent="0.2">
      <c r="A26" s="8" t="s">
        <v>10</v>
      </c>
      <c r="B26" s="5">
        <v>10</v>
      </c>
      <c r="C26" s="1">
        <v>7</v>
      </c>
      <c r="D26" s="2">
        <v>1</v>
      </c>
      <c r="E26" s="15">
        <v>30</v>
      </c>
      <c r="F26" s="18">
        <v>3186.1011270416161</v>
      </c>
      <c r="H26" s="4" t="s">
        <v>118</v>
      </c>
      <c r="I26" s="4" t="s">
        <v>163</v>
      </c>
      <c r="J26" s="4" t="s">
        <v>160</v>
      </c>
      <c r="K26" s="56" t="s">
        <v>120</v>
      </c>
      <c r="L26" s="45">
        <v>41956</v>
      </c>
      <c r="M26">
        <v>3</v>
      </c>
    </row>
    <row r="27" spans="1:13" ht="16" x14ac:dyDescent="0.2">
      <c r="A27" s="8" t="s">
        <v>10</v>
      </c>
      <c r="B27" s="5">
        <v>10</v>
      </c>
      <c r="C27" s="1">
        <v>7</v>
      </c>
      <c r="D27" s="2">
        <v>2</v>
      </c>
      <c r="E27" s="15">
        <v>25</v>
      </c>
      <c r="F27" s="18">
        <v>2223.5664785507824</v>
      </c>
      <c r="H27" s="4" t="s">
        <v>118</v>
      </c>
      <c r="I27" s="4" t="s">
        <v>163</v>
      </c>
      <c r="J27" s="4" t="s">
        <v>160</v>
      </c>
      <c r="K27" s="56" t="s">
        <v>120</v>
      </c>
      <c r="L27" s="45">
        <v>41956</v>
      </c>
      <c r="M27">
        <v>3</v>
      </c>
    </row>
    <row r="28" spans="1:13" ht="16" x14ac:dyDescent="0.2">
      <c r="A28" s="8" t="s">
        <v>10</v>
      </c>
      <c r="B28" s="5">
        <v>10</v>
      </c>
      <c r="C28" s="1">
        <v>7</v>
      </c>
      <c r="D28" s="2">
        <v>3</v>
      </c>
      <c r="E28" s="15">
        <v>30</v>
      </c>
      <c r="F28" s="18">
        <v>2657.8695765077387</v>
      </c>
      <c r="H28" s="4" t="s">
        <v>118</v>
      </c>
      <c r="I28" s="4" t="s">
        <v>163</v>
      </c>
      <c r="J28" s="4" t="s">
        <v>160</v>
      </c>
      <c r="K28" s="56" t="s">
        <v>120</v>
      </c>
      <c r="L28" s="45">
        <v>41956</v>
      </c>
      <c r="M28">
        <v>3</v>
      </c>
    </row>
    <row r="29" spans="1:13" ht="16" x14ac:dyDescent="0.2">
      <c r="A29" s="8" t="s">
        <v>10</v>
      </c>
      <c r="B29" s="5">
        <v>10</v>
      </c>
      <c r="C29" s="1">
        <v>7</v>
      </c>
      <c r="D29" s="2">
        <v>4</v>
      </c>
      <c r="E29" s="15">
        <v>35</v>
      </c>
      <c r="F29" s="18">
        <v>2934.5213480059397</v>
      </c>
      <c r="H29" s="4" t="s">
        <v>118</v>
      </c>
      <c r="I29" s="4" t="s">
        <v>163</v>
      </c>
      <c r="J29" s="4" t="s">
        <v>160</v>
      </c>
      <c r="K29" s="56" t="s">
        <v>120</v>
      </c>
      <c r="L29" s="45">
        <v>41956</v>
      </c>
      <c r="M29">
        <v>3</v>
      </c>
    </row>
    <row r="30" spans="1:13" ht="16" x14ac:dyDescent="0.2">
      <c r="A30" s="8" t="s">
        <v>11</v>
      </c>
      <c r="B30" s="5">
        <v>10</v>
      </c>
      <c r="C30" s="1">
        <v>8</v>
      </c>
      <c r="D30" s="2">
        <v>1</v>
      </c>
      <c r="E30" s="15">
        <v>45</v>
      </c>
      <c r="F30" s="18">
        <v>2388.5223107931865</v>
      </c>
      <c r="H30" s="4" t="s">
        <v>118</v>
      </c>
      <c r="I30" s="4" t="s">
        <v>163</v>
      </c>
      <c r="J30" s="4" t="s">
        <v>160</v>
      </c>
      <c r="K30" s="56" t="s">
        <v>120</v>
      </c>
      <c r="L30" s="45">
        <v>41956</v>
      </c>
      <c r="M30">
        <v>3</v>
      </c>
    </row>
    <row r="31" spans="1:13" ht="16" x14ac:dyDescent="0.2">
      <c r="A31" s="8" t="s">
        <v>11</v>
      </c>
      <c r="B31" s="5">
        <v>10</v>
      </c>
      <c r="C31" s="1">
        <v>8</v>
      </c>
      <c r="D31" s="2">
        <v>2</v>
      </c>
      <c r="E31" s="15">
        <v>60</v>
      </c>
      <c r="F31" s="18">
        <v>1720.304759559378</v>
      </c>
      <c r="H31" s="4" t="s">
        <v>118</v>
      </c>
      <c r="I31" s="4" t="s">
        <v>163</v>
      </c>
      <c r="J31" s="4" t="s">
        <v>160</v>
      </c>
      <c r="K31" s="56" t="s">
        <v>120</v>
      </c>
      <c r="L31" s="45">
        <v>41956</v>
      </c>
      <c r="M31">
        <v>3</v>
      </c>
    </row>
    <row r="32" spans="1:13" ht="16" x14ac:dyDescent="0.2">
      <c r="A32" s="8" t="s">
        <v>11</v>
      </c>
      <c r="B32" s="5">
        <v>10</v>
      </c>
      <c r="C32" s="1">
        <v>8</v>
      </c>
      <c r="D32" s="2">
        <v>3</v>
      </c>
      <c r="E32" s="15">
        <v>50</v>
      </c>
      <c r="F32" s="18">
        <v>1826.3648213923605</v>
      </c>
      <c r="H32" s="4" t="s">
        <v>118</v>
      </c>
      <c r="I32" s="4" t="s">
        <v>163</v>
      </c>
      <c r="J32" s="4" t="s">
        <v>160</v>
      </c>
      <c r="K32" s="56" t="s">
        <v>120</v>
      </c>
      <c r="L32" s="45">
        <v>41956</v>
      </c>
      <c r="M32">
        <v>3</v>
      </c>
    </row>
    <row r="33" spans="1:13" ht="16" x14ac:dyDescent="0.2">
      <c r="A33" s="8" t="s">
        <v>11</v>
      </c>
      <c r="B33" s="5">
        <v>10</v>
      </c>
      <c r="C33" s="1">
        <v>8</v>
      </c>
      <c r="D33" s="2">
        <v>4</v>
      </c>
      <c r="E33" s="15">
        <v>55</v>
      </c>
      <c r="F33" s="18">
        <v>1934.3914809363248</v>
      </c>
      <c r="H33" s="4" t="s">
        <v>118</v>
      </c>
      <c r="I33" s="4" t="s">
        <v>163</v>
      </c>
      <c r="J33" s="4" t="s">
        <v>160</v>
      </c>
      <c r="K33" s="56" t="s">
        <v>120</v>
      </c>
      <c r="L33" s="45">
        <v>41956</v>
      </c>
      <c r="M33">
        <v>3</v>
      </c>
    </row>
    <row r="34" spans="1:13" ht="16" x14ac:dyDescent="0.2">
      <c r="A34" s="8" t="s">
        <v>12</v>
      </c>
      <c r="B34" s="5">
        <v>10</v>
      </c>
      <c r="C34" s="1">
        <v>9</v>
      </c>
      <c r="D34" s="2">
        <v>1</v>
      </c>
      <c r="E34" s="15">
        <v>30</v>
      </c>
      <c r="F34" s="18">
        <v>2061.5222325298332</v>
      </c>
      <c r="H34" s="4" t="s">
        <v>118</v>
      </c>
      <c r="I34" s="4" t="s">
        <v>163</v>
      </c>
      <c r="J34" s="4" t="s">
        <v>160</v>
      </c>
      <c r="K34" s="56" t="s">
        <v>120</v>
      </c>
      <c r="L34" s="45">
        <v>41956</v>
      </c>
      <c r="M34">
        <v>3</v>
      </c>
    </row>
    <row r="35" spans="1:13" ht="16" x14ac:dyDescent="0.2">
      <c r="A35" s="8" t="s">
        <v>12</v>
      </c>
      <c r="B35" s="5">
        <v>10</v>
      </c>
      <c r="C35" s="1">
        <v>9</v>
      </c>
      <c r="D35" s="2">
        <v>2</v>
      </c>
      <c r="E35" s="15">
        <v>35</v>
      </c>
      <c r="F35" s="18">
        <v>2158.9837502585201</v>
      </c>
      <c r="H35" s="4" t="s">
        <v>118</v>
      </c>
      <c r="I35" s="4" t="s">
        <v>163</v>
      </c>
      <c r="J35" s="4" t="s">
        <v>160</v>
      </c>
      <c r="K35" s="56" t="s">
        <v>120</v>
      </c>
      <c r="L35" s="45">
        <v>41956</v>
      </c>
      <c r="M35">
        <v>3</v>
      </c>
    </row>
    <row r="36" spans="1:13" ht="16" x14ac:dyDescent="0.2">
      <c r="A36" s="8" t="s">
        <v>12</v>
      </c>
      <c r="B36" s="5">
        <v>10</v>
      </c>
      <c r="C36" s="1">
        <v>9</v>
      </c>
      <c r="D36" s="2">
        <v>3</v>
      </c>
      <c r="E36" s="15">
        <v>40</v>
      </c>
      <c r="F36" s="18">
        <v>2078.8044548384664</v>
      </c>
      <c r="H36" s="4" t="s">
        <v>118</v>
      </c>
      <c r="I36" s="4" t="s">
        <v>163</v>
      </c>
      <c r="J36" s="4" t="s">
        <v>160</v>
      </c>
      <c r="K36" s="56" t="s">
        <v>120</v>
      </c>
      <c r="L36" s="45">
        <v>41956</v>
      </c>
      <c r="M36">
        <v>3</v>
      </c>
    </row>
    <row r="37" spans="1:13" ht="16" x14ac:dyDescent="0.2">
      <c r="A37" s="8" t="s">
        <v>12</v>
      </c>
      <c r="B37" s="5">
        <v>10</v>
      </c>
      <c r="C37" s="1">
        <v>9</v>
      </c>
      <c r="D37" s="2">
        <v>4</v>
      </c>
      <c r="E37" s="15">
        <v>45</v>
      </c>
      <c r="F37" s="18">
        <v>2355.7967627368384</v>
      </c>
      <c r="H37" s="4" t="s">
        <v>118</v>
      </c>
      <c r="I37" s="4" t="s">
        <v>163</v>
      </c>
      <c r="J37" s="4" t="s">
        <v>160</v>
      </c>
      <c r="K37" s="56" t="s">
        <v>120</v>
      </c>
      <c r="L37" s="45">
        <v>41956</v>
      </c>
      <c r="M37">
        <v>3</v>
      </c>
    </row>
    <row r="38" spans="1:13" ht="16" x14ac:dyDescent="0.2">
      <c r="A38" s="8" t="s">
        <v>13</v>
      </c>
      <c r="B38" s="5">
        <v>10</v>
      </c>
      <c r="C38" s="1">
        <v>10</v>
      </c>
      <c r="D38" s="2">
        <v>1</v>
      </c>
      <c r="E38" s="15">
        <v>60</v>
      </c>
      <c r="F38" s="18">
        <v>1814.1991584962827</v>
      </c>
      <c r="H38" s="4" t="s">
        <v>118</v>
      </c>
      <c r="I38" s="4" t="s">
        <v>163</v>
      </c>
      <c r="J38" s="4" t="s">
        <v>160</v>
      </c>
      <c r="K38" s="56" t="s">
        <v>120</v>
      </c>
      <c r="L38" s="45">
        <v>41956</v>
      </c>
      <c r="M38">
        <v>3</v>
      </c>
    </row>
    <row r="39" spans="1:13" ht="16" x14ac:dyDescent="0.2">
      <c r="A39" s="8" t="s">
        <v>13</v>
      </c>
      <c r="B39" s="5">
        <v>10</v>
      </c>
      <c r="C39" s="1">
        <v>10</v>
      </c>
      <c r="D39" s="2">
        <v>2</v>
      </c>
      <c r="E39" s="15">
        <v>60</v>
      </c>
      <c r="F39" s="18">
        <v>1702.9374031507023</v>
      </c>
      <c r="H39" s="4" t="s">
        <v>118</v>
      </c>
      <c r="I39" s="4" t="s">
        <v>163</v>
      </c>
      <c r="J39" s="4" t="s">
        <v>160</v>
      </c>
      <c r="K39" s="56" t="s">
        <v>120</v>
      </c>
      <c r="L39" s="45">
        <v>41956</v>
      </c>
      <c r="M39">
        <v>3</v>
      </c>
    </row>
    <row r="40" spans="1:13" ht="16" x14ac:dyDescent="0.2">
      <c r="A40" s="8" t="s">
        <v>13</v>
      </c>
      <c r="B40" s="5">
        <v>10</v>
      </c>
      <c r="C40" s="1">
        <v>10</v>
      </c>
      <c r="D40" s="2">
        <v>3</v>
      </c>
      <c r="E40" s="15">
        <v>70</v>
      </c>
      <c r="F40" s="18">
        <v>1711.186897444823</v>
      </c>
      <c r="H40" s="4" t="s">
        <v>118</v>
      </c>
      <c r="I40" s="4" t="s">
        <v>163</v>
      </c>
      <c r="J40" s="4" t="s">
        <v>160</v>
      </c>
      <c r="K40" s="56" t="s">
        <v>120</v>
      </c>
      <c r="L40" s="45">
        <v>41956</v>
      </c>
      <c r="M40">
        <v>3</v>
      </c>
    </row>
    <row r="41" spans="1:13" ht="16" x14ac:dyDescent="0.2">
      <c r="A41" s="8" t="s">
        <v>13</v>
      </c>
      <c r="B41" s="5">
        <v>10</v>
      </c>
      <c r="C41" s="1">
        <v>10</v>
      </c>
      <c r="D41" s="2">
        <v>4</v>
      </c>
      <c r="E41" s="15">
        <v>70</v>
      </c>
      <c r="F41" s="18">
        <v>1814.1991584962827</v>
      </c>
      <c r="H41" s="4" t="s">
        <v>118</v>
      </c>
      <c r="I41" s="4" t="s">
        <v>163</v>
      </c>
      <c r="J41" s="4" t="s">
        <v>160</v>
      </c>
      <c r="K41" s="56" t="s">
        <v>120</v>
      </c>
      <c r="L41" s="45">
        <v>41956</v>
      </c>
      <c r="M41">
        <v>3</v>
      </c>
    </row>
    <row r="42" spans="1:13" ht="16" x14ac:dyDescent="0.2">
      <c r="A42" s="8" t="s">
        <v>14</v>
      </c>
      <c r="B42" s="5">
        <v>10</v>
      </c>
      <c r="C42" s="1">
        <v>11</v>
      </c>
      <c r="D42" s="2">
        <v>1</v>
      </c>
      <c r="E42" s="15">
        <v>20</v>
      </c>
      <c r="F42" s="18">
        <v>2559.8546871287749</v>
      </c>
      <c r="H42" s="4" t="s">
        <v>118</v>
      </c>
      <c r="I42" s="4" t="s">
        <v>163</v>
      </c>
      <c r="J42" s="4" t="s">
        <v>160</v>
      </c>
      <c r="K42" s="56" t="s">
        <v>120</v>
      </c>
      <c r="L42" s="45">
        <v>41956</v>
      </c>
      <c r="M42">
        <v>3</v>
      </c>
    </row>
    <row r="43" spans="1:13" ht="16" x14ac:dyDescent="0.2">
      <c r="A43" s="8" t="s">
        <v>14</v>
      </c>
      <c r="B43" s="5">
        <v>10</v>
      </c>
      <c r="C43" s="1">
        <v>11</v>
      </c>
      <c r="D43" s="2">
        <v>2</v>
      </c>
      <c r="E43" s="15">
        <v>20</v>
      </c>
      <c r="F43" s="18">
        <v>2612.3568866250021</v>
      </c>
      <c r="H43" s="4" t="s">
        <v>118</v>
      </c>
      <c r="I43" s="4" t="s">
        <v>163</v>
      </c>
      <c r="J43" s="4" t="s">
        <v>160</v>
      </c>
      <c r="K43" s="56" t="s">
        <v>120</v>
      </c>
      <c r="L43" s="45">
        <v>41956</v>
      </c>
      <c r="M43">
        <v>3</v>
      </c>
    </row>
    <row r="44" spans="1:13" ht="16" x14ac:dyDescent="0.2">
      <c r="A44" s="8" t="s">
        <v>14</v>
      </c>
      <c r="B44" s="5">
        <v>10</v>
      </c>
      <c r="C44" s="1">
        <v>11</v>
      </c>
      <c r="D44" s="2">
        <v>3</v>
      </c>
      <c r="E44" s="15">
        <v>25</v>
      </c>
      <c r="F44" s="18">
        <v>2249.7877813638815</v>
      </c>
      <c r="H44" s="4" t="s">
        <v>118</v>
      </c>
      <c r="I44" s="4" t="s">
        <v>163</v>
      </c>
      <c r="J44" s="4" t="s">
        <v>160</v>
      </c>
      <c r="K44" s="56" t="s">
        <v>120</v>
      </c>
      <c r="L44" s="45">
        <v>41956</v>
      </c>
      <c r="M44">
        <v>3</v>
      </c>
    </row>
    <row r="45" spans="1:13" ht="16" x14ac:dyDescent="0.2">
      <c r="A45" s="8" t="s">
        <v>14</v>
      </c>
      <c r="B45" s="5">
        <v>10</v>
      </c>
      <c r="C45" s="1">
        <v>11</v>
      </c>
      <c r="D45" s="2">
        <v>4</v>
      </c>
      <c r="E45" s="15">
        <v>20</v>
      </c>
      <c r="F45" s="18">
        <v>2753.8242206656728</v>
      </c>
      <c r="H45" s="4" t="s">
        <v>118</v>
      </c>
      <c r="I45" s="4" t="s">
        <v>163</v>
      </c>
      <c r="J45" s="4" t="s">
        <v>160</v>
      </c>
      <c r="K45" s="56" t="s">
        <v>120</v>
      </c>
      <c r="L45" s="45">
        <v>41956</v>
      </c>
      <c r="M45">
        <v>3</v>
      </c>
    </row>
    <row r="46" spans="1:13" ht="16" x14ac:dyDescent="0.2">
      <c r="A46" s="8" t="s">
        <v>15</v>
      </c>
      <c r="B46" s="5">
        <v>10</v>
      </c>
      <c r="C46" s="1">
        <v>12</v>
      </c>
      <c r="D46" s="2">
        <v>1</v>
      </c>
      <c r="E46" s="15">
        <v>60</v>
      </c>
      <c r="F46" s="18">
        <v>1959.2676649687519</v>
      </c>
      <c r="H46" s="4" t="s">
        <v>118</v>
      </c>
      <c r="I46" s="4" t="s">
        <v>163</v>
      </c>
      <c r="J46" s="4" t="s">
        <v>160</v>
      </c>
      <c r="K46" s="56" t="s">
        <v>120</v>
      </c>
      <c r="L46" s="45">
        <v>41956</v>
      </c>
      <c r="M46">
        <v>3</v>
      </c>
    </row>
    <row r="47" spans="1:13" ht="16" x14ac:dyDescent="0.2">
      <c r="A47" s="8" t="s">
        <v>15</v>
      </c>
      <c r="B47" s="5">
        <v>10</v>
      </c>
      <c r="C47" s="1">
        <v>12</v>
      </c>
      <c r="D47" s="2">
        <v>2</v>
      </c>
      <c r="E47" s="15">
        <v>65</v>
      </c>
      <c r="F47" s="18">
        <v>1653.1680082658397</v>
      </c>
      <c r="H47" s="4" t="s">
        <v>118</v>
      </c>
      <c r="I47" s="4" t="s">
        <v>163</v>
      </c>
      <c r="J47" s="4" t="s">
        <v>160</v>
      </c>
      <c r="K47" s="56" t="s">
        <v>120</v>
      </c>
      <c r="L47" s="45">
        <v>41956</v>
      </c>
      <c r="M47">
        <v>3</v>
      </c>
    </row>
    <row r="48" spans="1:13" ht="16" x14ac:dyDescent="0.2">
      <c r="A48" s="8" t="s">
        <v>15</v>
      </c>
      <c r="B48" s="5">
        <v>10</v>
      </c>
      <c r="C48" s="1">
        <v>12</v>
      </c>
      <c r="D48" s="2">
        <v>3</v>
      </c>
      <c r="E48" s="15">
        <v>65</v>
      </c>
      <c r="F48" s="18">
        <v>1845.0262161216826</v>
      </c>
      <c r="H48" s="4" t="s">
        <v>118</v>
      </c>
      <c r="I48" s="4" t="s">
        <v>163</v>
      </c>
      <c r="J48" s="4" t="s">
        <v>160</v>
      </c>
      <c r="K48" s="56" t="s">
        <v>120</v>
      </c>
      <c r="L48" s="45">
        <v>41956</v>
      </c>
      <c r="M48">
        <v>3</v>
      </c>
    </row>
    <row r="49" spans="1:13" ht="16" x14ac:dyDescent="0.2">
      <c r="A49" s="8" t="s">
        <v>15</v>
      </c>
      <c r="B49" s="5">
        <v>10</v>
      </c>
      <c r="C49" s="1">
        <v>12</v>
      </c>
      <c r="D49" s="2">
        <v>4</v>
      </c>
      <c r="E49" s="15">
        <v>65</v>
      </c>
      <c r="F49" s="18">
        <v>1889.2448676837723</v>
      </c>
      <c r="H49" s="4" t="s">
        <v>118</v>
      </c>
      <c r="I49" s="4" t="s">
        <v>163</v>
      </c>
      <c r="J49" s="4" t="s">
        <v>160</v>
      </c>
      <c r="K49" s="56" t="s">
        <v>120</v>
      </c>
      <c r="L49" s="45">
        <v>41956</v>
      </c>
      <c r="M49">
        <v>3</v>
      </c>
    </row>
    <row r="50" spans="1:13" ht="17" x14ac:dyDescent="0.2">
      <c r="A50" s="9" t="s">
        <v>16</v>
      </c>
      <c r="B50" s="5">
        <v>10</v>
      </c>
      <c r="C50" s="1">
        <v>13</v>
      </c>
      <c r="D50" s="2">
        <v>1</v>
      </c>
      <c r="E50" s="15">
        <v>35</v>
      </c>
      <c r="F50" s="18">
        <v>2586.7144956921934</v>
      </c>
      <c r="H50" s="4" t="s">
        <v>118</v>
      </c>
      <c r="I50" s="4" t="s">
        <v>163</v>
      </c>
      <c r="J50" s="4" t="s">
        <v>160</v>
      </c>
      <c r="K50" s="56" t="s">
        <v>120</v>
      </c>
      <c r="L50" s="45">
        <v>41956</v>
      </c>
      <c r="M50">
        <v>3</v>
      </c>
    </row>
    <row r="51" spans="1:13" ht="17" x14ac:dyDescent="0.2">
      <c r="A51" s="9" t="s">
        <v>16</v>
      </c>
      <c r="B51" s="5">
        <v>10</v>
      </c>
      <c r="C51" s="1">
        <v>13</v>
      </c>
      <c r="D51" s="2">
        <v>2</v>
      </c>
      <c r="E51" s="15">
        <v>40</v>
      </c>
      <c r="F51" s="18">
        <v>2457.8555218678216</v>
      </c>
      <c r="H51" s="4" t="s">
        <v>118</v>
      </c>
      <c r="I51" s="4" t="s">
        <v>163</v>
      </c>
      <c r="J51" s="4" t="s">
        <v>160</v>
      </c>
      <c r="K51" s="56" t="s">
        <v>120</v>
      </c>
      <c r="L51" s="45">
        <v>41956</v>
      </c>
      <c r="M51">
        <v>3</v>
      </c>
    </row>
    <row r="52" spans="1:13" ht="17" x14ac:dyDescent="0.2">
      <c r="A52" s="9" t="s">
        <v>16</v>
      </c>
      <c r="B52" s="5">
        <v>10</v>
      </c>
      <c r="C52" s="1">
        <v>13</v>
      </c>
      <c r="D52" s="2">
        <v>3</v>
      </c>
      <c r="E52" s="15">
        <v>35</v>
      </c>
      <c r="F52" s="18">
        <v>2394.1071077559759</v>
      </c>
      <c r="H52" s="4" t="s">
        <v>118</v>
      </c>
      <c r="I52" s="4" t="s">
        <v>163</v>
      </c>
      <c r="J52" s="4" t="s">
        <v>160</v>
      </c>
      <c r="K52" s="56" t="s">
        <v>120</v>
      </c>
      <c r="L52" s="45">
        <v>41956</v>
      </c>
      <c r="M52">
        <v>3</v>
      </c>
    </row>
    <row r="53" spans="1:13" ht="17" x14ac:dyDescent="0.2">
      <c r="A53" s="9" t="s">
        <v>16</v>
      </c>
      <c r="B53" s="5">
        <v>10</v>
      </c>
      <c r="C53" s="1">
        <v>13</v>
      </c>
      <c r="D53" s="2">
        <v>4</v>
      </c>
      <c r="E53" s="15">
        <v>40</v>
      </c>
      <c r="F53" s="18">
        <v>2476.2444874770072</v>
      </c>
      <c r="H53" s="4" t="s">
        <v>118</v>
      </c>
      <c r="I53" s="4" t="s">
        <v>163</v>
      </c>
      <c r="J53" s="4" t="s">
        <v>160</v>
      </c>
      <c r="K53" s="56" t="s">
        <v>120</v>
      </c>
      <c r="L53" s="45">
        <v>41956</v>
      </c>
      <c r="M53">
        <v>3</v>
      </c>
    </row>
    <row r="54" spans="1:13" ht="16" x14ac:dyDescent="0.2">
      <c r="A54" s="8" t="s">
        <v>17</v>
      </c>
      <c r="B54" s="5">
        <v>10</v>
      </c>
      <c r="C54" s="1">
        <v>14</v>
      </c>
      <c r="D54" s="2">
        <v>1</v>
      </c>
      <c r="E54" s="15">
        <v>55</v>
      </c>
      <c r="F54" s="18">
        <v>1992.6913126454488</v>
      </c>
      <c r="H54" s="4" t="s">
        <v>118</v>
      </c>
      <c r="I54" s="4" t="s">
        <v>163</v>
      </c>
      <c r="J54" s="4" t="s">
        <v>160</v>
      </c>
      <c r="K54" s="56" t="s">
        <v>120</v>
      </c>
      <c r="L54" s="45">
        <v>41956</v>
      </c>
      <c r="M54">
        <v>3</v>
      </c>
    </row>
    <row r="55" spans="1:13" ht="16" x14ac:dyDescent="0.2">
      <c r="A55" s="8" t="s">
        <v>17</v>
      </c>
      <c r="B55" s="5">
        <v>10</v>
      </c>
      <c r="C55" s="1">
        <v>14</v>
      </c>
      <c r="D55" s="2">
        <v>2</v>
      </c>
      <c r="E55" s="15">
        <v>50</v>
      </c>
      <c r="F55" s="18">
        <v>1781.9588748101773</v>
      </c>
      <c r="H55" s="4" t="s">
        <v>118</v>
      </c>
      <c r="I55" s="4" t="s">
        <v>163</v>
      </c>
      <c r="J55" s="4" t="s">
        <v>160</v>
      </c>
      <c r="K55" s="56" t="s">
        <v>120</v>
      </c>
      <c r="L55" s="45">
        <v>41956</v>
      </c>
      <c r="M55">
        <v>3</v>
      </c>
    </row>
    <row r="56" spans="1:13" ht="16" x14ac:dyDescent="0.2">
      <c r="A56" s="8" t="s">
        <v>17</v>
      </c>
      <c r="B56" s="5">
        <v>10</v>
      </c>
      <c r="C56" s="1">
        <v>14</v>
      </c>
      <c r="D56" s="2">
        <v>3</v>
      </c>
      <c r="E56" s="15">
        <v>55</v>
      </c>
      <c r="F56" s="18">
        <v>1949.5283239238865</v>
      </c>
      <c r="H56" s="4" t="s">
        <v>118</v>
      </c>
      <c r="I56" s="4" t="s">
        <v>163</v>
      </c>
      <c r="J56" s="4" t="s">
        <v>160</v>
      </c>
      <c r="K56" s="56" t="s">
        <v>120</v>
      </c>
      <c r="L56" s="45">
        <v>41956</v>
      </c>
      <c r="M56">
        <v>3</v>
      </c>
    </row>
    <row r="57" spans="1:13" ht="16" x14ac:dyDescent="0.2">
      <c r="A57" s="8" t="s">
        <v>17</v>
      </c>
      <c r="B57" s="5">
        <v>10</v>
      </c>
      <c r="C57" s="1">
        <v>14</v>
      </c>
      <c r="D57" s="2">
        <v>4</v>
      </c>
      <c r="E57" s="15">
        <v>50</v>
      </c>
      <c r="F57" s="18">
        <v>1595.1406056768524</v>
      </c>
      <c r="H57" s="4" t="s">
        <v>118</v>
      </c>
      <c r="I57" s="4" t="s">
        <v>163</v>
      </c>
      <c r="J57" s="4" t="s">
        <v>160</v>
      </c>
      <c r="K57" s="56" t="s">
        <v>120</v>
      </c>
      <c r="L57" s="45">
        <v>41956</v>
      </c>
      <c r="M57">
        <v>3</v>
      </c>
    </row>
    <row r="58" spans="1:13" ht="16" x14ac:dyDescent="0.2">
      <c r="A58" s="8" t="s">
        <v>18</v>
      </c>
      <c r="B58" s="5">
        <v>10</v>
      </c>
      <c r="C58" s="1">
        <v>15</v>
      </c>
      <c r="D58" s="2">
        <v>1</v>
      </c>
      <c r="E58" s="39">
        <v>45</v>
      </c>
      <c r="F58" s="19">
        <v>2192.1009151750636</v>
      </c>
      <c r="H58" s="4" t="s">
        <v>118</v>
      </c>
      <c r="I58" s="4" t="s">
        <v>163</v>
      </c>
      <c r="J58" s="4" t="s">
        <v>160</v>
      </c>
      <c r="K58" s="56" t="s">
        <v>120</v>
      </c>
      <c r="L58" s="45">
        <v>41956</v>
      </c>
      <c r="M58">
        <v>3</v>
      </c>
    </row>
    <row r="59" spans="1:13" ht="16" x14ac:dyDescent="0.2">
      <c r="A59" s="8" t="s">
        <v>18</v>
      </c>
      <c r="B59" s="5">
        <v>10</v>
      </c>
      <c r="C59" s="1">
        <v>15</v>
      </c>
      <c r="D59" s="2">
        <v>2</v>
      </c>
      <c r="E59" s="39">
        <v>40</v>
      </c>
      <c r="F59" s="19">
        <v>2081.2733437396996</v>
      </c>
      <c r="H59" s="4" t="s">
        <v>118</v>
      </c>
      <c r="I59" s="4" t="s">
        <v>163</v>
      </c>
      <c r="J59" s="4" t="s">
        <v>160</v>
      </c>
      <c r="K59" s="56" t="s">
        <v>120</v>
      </c>
      <c r="L59" s="45">
        <v>41956</v>
      </c>
      <c r="M59">
        <v>3</v>
      </c>
    </row>
    <row r="60" spans="1:13" ht="16" x14ac:dyDescent="0.2">
      <c r="A60" s="8" t="s">
        <v>18</v>
      </c>
      <c r="B60" s="5">
        <v>10</v>
      </c>
      <c r="C60" s="1">
        <v>15</v>
      </c>
      <c r="D60" s="2">
        <v>3</v>
      </c>
      <c r="E60" s="39">
        <v>50</v>
      </c>
      <c r="F60" s="19">
        <v>1828.5442543534491</v>
      </c>
      <c r="H60" s="4" t="s">
        <v>118</v>
      </c>
      <c r="I60" s="4" t="s">
        <v>163</v>
      </c>
      <c r="J60" s="4" t="s">
        <v>160</v>
      </c>
      <c r="K60" s="56" t="s">
        <v>120</v>
      </c>
      <c r="L60" s="45">
        <v>41956</v>
      </c>
      <c r="M60">
        <v>3</v>
      </c>
    </row>
    <row r="61" spans="1:13" ht="16" x14ac:dyDescent="0.2">
      <c r="A61" s="8" t="s">
        <v>18</v>
      </c>
      <c r="B61" s="5">
        <v>10</v>
      </c>
      <c r="C61" s="1">
        <v>15</v>
      </c>
      <c r="D61" s="2">
        <v>4</v>
      </c>
      <c r="E61" s="39">
        <v>40</v>
      </c>
      <c r="F61" s="19">
        <v>2400.8837821193615</v>
      </c>
      <c r="H61" s="4" t="s">
        <v>118</v>
      </c>
      <c r="I61" s="4" t="s">
        <v>163</v>
      </c>
      <c r="J61" s="4" t="s">
        <v>160</v>
      </c>
      <c r="K61" s="56" t="s">
        <v>120</v>
      </c>
      <c r="L61" s="45">
        <v>41956</v>
      </c>
      <c r="M61">
        <v>3</v>
      </c>
    </row>
    <row r="62" spans="1:13" ht="16" x14ac:dyDescent="0.2">
      <c r="A62" s="8" t="s">
        <v>19</v>
      </c>
      <c r="B62" s="5">
        <v>10</v>
      </c>
      <c r="C62" s="1">
        <v>16</v>
      </c>
      <c r="D62" s="2">
        <v>1</v>
      </c>
      <c r="E62" s="39">
        <v>65</v>
      </c>
      <c r="F62" s="19">
        <v>1708.0795027932706</v>
      </c>
      <c r="H62" s="4" t="s">
        <v>118</v>
      </c>
      <c r="I62" s="4" t="s">
        <v>163</v>
      </c>
      <c r="J62" s="4" t="s">
        <v>160</v>
      </c>
      <c r="K62" s="56" t="s">
        <v>120</v>
      </c>
      <c r="L62" s="45">
        <v>41956</v>
      </c>
      <c r="M62">
        <v>3</v>
      </c>
    </row>
    <row r="63" spans="1:13" ht="16" x14ac:dyDescent="0.2">
      <c r="A63" s="8" t="s">
        <v>19</v>
      </c>
      <c r="B63" s="5">
        <v>10</v>
      </c>
      <c r="C63" s="1">
        <v>16</v>
      </c>
      <c r="D63" s="2">
        <v>2</v>
      </c>
      <c r="E63" s="39">
        <v>65</v>
      </c>
      <c r="F63" s="19">
        <v>1495.9508657173021</v>
      </c>
      <c r="H63" s="4" t="s">
        <v>118</v>
      </c>
      <c r="I63" s="4" t="s">
        <v>163</v>
      </c>
      <c r="J63" s="4" t="s">
        <v>160</v>
      </c>
      <c r="K63" s="56" t="s">
        <v>120</v>
      </c>
      <c r="L63" s="45">
        <v>41956</v>
      </c>
      <c r="M63">
        <v>3</v>
      </c>
    </row>
    <row r="64" spans="1:13" ht="16" x14ac:dyDescent="0.2">
      <c r="A64" s="8" t="s">
        <v>19</v>
      </c>
      <c r="B64" s="5">
        <v>10</v>
      </c>
      <c r="C64" s="1">
        <v>16</v>
      </c>
      <c r="D64" s="2">
        <v>3</v>
      </c>
      <c r="E64" s="39">
        <v>65</v>
      </c>
      <c r="F64" s="19">
        <v>1532.0306973153258</v>
      </c>
      <c r="H64" s="4" t="s">
        <v>118</v>
      </c>
      <c r="I64" s="4" t="s">
        <v>163</v>
      </c>
      <c r="J64" s="4" t="s">
        <v>160</v>
      </c>
      <c r="K64" s="56" t="s">
        <v>120</v>
      </c>
      <c r="L64" s="45">
        <v>41956</v>
      </c>
      <c r="M64">
        <v>3</v>
      </c>
    </row>
    <row r="65" spans="1:13" ht="16" x14ac:dyDescent="0.2">
      <c r="A65" s="8" t="s">
        <v>19</v>
      </c>
      <c r="B65" s="5">
        <v>10</v>
      </c>
      <c r="C65" s="1">
        <v>16</v>
      </c>
      <c r="D65" s="2">
        <v>4</v>
      </c>
      <c r="E65" s="39">
        <v>65</v>
      </c>
      <c r="F65" s="19">
        <v>1639.342230418933</v>
      </c>
      <c r="H65" s="4" t="s">
        <v>118</v>
      </c>
      <c r="I65" s="4" t="s">
        <v>163</v>
      </c>
      <c r="J65" s="4" t="s">
        <v>160</v>
      </c>
      <c r="K65" s="56" t="s">
        <v>120</v>
      </c>
      <c r="L65" s="45">
        <v>41956</v>
      </c>
      <c r="M65">
        <v>3</v>
      </c>
    </row>
    <row r="66" spans="1:13" ht="16" x14ac:dyDescent="0.2">
      <c r="A66" s="8" t="s">
        <v>20</v>
      </c>
      <c r="B66" s="5">
        <v>10</v>
      </c>
      <c r="C66" s="1">
        <v>17</v>
      </c>
      <c r="D66" s="2">
        <v>1</v>
      </c>
      <c r="E66" s="39">
        <v>55</v>
      </c>
      <c r="F66" s="19">
        <v>2073.8666770359996</v>
      </c>
      <c r="H66" s="4" t="s">
        <v>118</v>
      </c>
      <c r="I66" s="4" t="s">
        <v>163</v>
      </c>
      <c r="J66" s="4" t="s">
        <v>160</v>
      </c>
      <c r="K66" s="56" t="s">
        <v>120</v>
      </c>
      <c r="L66" s="45">
        <v>41956</v>
      </c>
      <c r="M66">
        <v>3</v>
      </c>
    </row>
    <row r="67" spans="1:13" ht="16" x14ac:dyDescent="0.2">
      <c r="A67" s="8" t="s">
        <v>20</v>
      </c>
      <c r="B67" s="5">
        <v>10</v>
      </c>
      <c r="C67" s="1">
        <v>17</v>
      </c>
      <c r="D67" s="2">
        <v>2</v>
      </c>
      <c r="E67" s="39">
        <v>50</v>
      </c>
      <c r="F67" s="19">
        <v>2348.4837435431846</v>
      </c>
      <c r="H67" s="4" t="s">
        <v>118</v>
      </c>
      <c r="I67" s="4" t="s">
        <v>163</v>
      </c>
      <c r="J67" s="4" t="s">
        <v>160</v>
      </c>
      <c r="K67" s="56" t="s">
        <v>120</v>
      </c>
      <c r="L67" s="45">
        <v>41956</v>
      </c>
      <c r="M67">
        <v>3</v>
      </c>
    </row>
    <row r="68" spans="1:13" ht="16" x14ac:dyDescent="0.2">
      <c r="A68" s="8" t="s">
        <v>20</v>
      </c>
      <c r="B68" s="5">
        <v>10</v>
      </c>
      <c r="C68" s="1">
        <v>17</v>
      </c>
      <c r="D68" s="2">
        <v>3</v>
      </c>
      <c r="E68" s="39">
        <v>45</v>
      </c>
      <c r="F68" s="19">
        <v>2123.4658037207769</v>
      </c>
      <c r="H68" s="4" t="s">
        <v>118</v>
      </c>
      <c r="I68" s="4" t="s">
        <v>163</v>
      </c>
      <c r="J68" s="4" t="s">
        <v>160</v>
      </c>
      <c r="K68" s="56" t="s">
        <v>120</v>
      </c>
      <c r="L68" s="45">
        <v>41956</v>
      </c>
      <c r="M68">
        <v>3</v>
      </c>
    </row>
    <row r="69" spans="1:13" ht="16" x14ac:dyDescent="0.2">
      <c r="A69" s="8" t="s">
        <v>20</v>
      </c>
      <c r="B69" s="5">
        <v>10</v>
      </c>
      <c r="C69" s="1">
        <v>17</v>
      </c>
      <c r="D69" s="2">
        <v>4</v>
      </c>
      <c r="E69" s="39">
        <v>55</v>
      </c>
      <c r="F69" s="19">
        <v>2189.5128385337707</v>
      </c>
      <c r="H69" s="4" t="s">
        <v>118</v>
      </c>
      <c r="I69" s="4" t="s">
        <v>163</v>
      </c>
      <c r="J69" s="4" t="s">
        <v>160</v>
      </c>
      <c r="K69" s="56" t="s">
        <v>120</v>
      </c>
      <c r="L69" s="45">
        <v>41956</v>
      </c>
      <c r="M69">
        <v>3</v>
      </c>
    </row>
    <row r="70" spans="1:13" ht="16" x14ac:dyDescent="0.2">
      <c r="A70" s="8" t="s">
        <v>21</v>
      </c>
      <c r="B70" s="5">
        <v>10</v>
      </c>
      <c r="C70" s="1">
        <v>18</v>
      </c>
      <c r="D70" s="2">
        <v>1</v>
      </c>
      <c r="E70" s="39">
        <v>70</v>
      </c>
      <c r="F70" s="19">
        <v>1696.5523456475128</v>
      </c>
      <c r="H70" s="4" t="s">
        <v>118</v>
      </c>
      <c r="I70" s="4" t="s">
        <v>163</v>
      </c>
      <c r="J70" s="4" t="s">
        <v>160</v>
      </c>
      <c r="K70" s="56" t="s">
        <v>120</v>
      </c>
      <c r="L70" s="45">
        <v>41956</v>
      </c>
      <c r="M70">
        <v>3</v>
      </c>
    </row>
    <row r="71" spans="1:13" ht="16" x14ac:dyDescent="0.2">
      <c r="A71" s="8" t="s">
        <v>21</v>
      </c>
      <c r="B71" s="5">
        <v>10</v>
      </c>
      <c r="C71" s="1">
        <v>18</v>
      </c>
      <c r="D71" s="2">
        <v>2</v>
      </c>
      <c r="E71" s="39">
        <v>70</v>
      </c>
      <c r="F71" s="19">
        <v>1655.7220312671154</v>
      </c>
      <c r="H71" s="4" t="s">
        <v>118</v>
      </c>
      <c r="I71" s="4" t="s">
        <v>163</v>
      </c>
      <c r="J71" s="4" t="s">
        <v>160</v>
      </c>
      <c r="K71" s="56" t="s">
        <v>120</v>
      </c>
      <c r="L71" s="45">
        <v>41956</v>
      </c>
      <c r="M71">
        <v>3</v>
      </c>
    </row>
    <row r="72" spans="1:13" ht="16" x14ac:dyDescent="0.2">
      <c r="A72" s="8" t="s">
        <v>21</v>
      </c>
      <c r="B72" s="5">
        <v>10</v>
      </c>
      <c r="C72" s="1">
        <v>18</v>
      </c>
      <c r="D72" s="2">
        <v>3</v>
      </c>
      <c r="E72" s="39">
        <v>70</v>
      </c>
      <c r="F72" s="19">
        <v>1569.8557779642215</v>
      </c>
      <c r="H72" s="4" t="s">
        <v>118</v>
      </c>
      <c r="I72" s="4" t="s">
        <v>163</v>
      </c>
      <c r="J72" s="4" t="s">
        <v>160</v>
      </c>
      <c r="K72" s="56" t="s">
        <v>120</v>
      </c>
      <c r="L72" s="45">
        <v>41956</v>
      </c>
      <c r="M72">
        <v>3</v>
      </c>
    </row>
    <row r="73" spans="1:13" ht="16" x14ac:dyDescent="0.2">
      <c r="A73" s="8" t="s">
        <v>21</v>
      </c>
      <c r="B73" s="5">
        <v>10</v>
      </c>
      <c r="C73" s="1">
        <v>18</v>
      </c>
      <c r="D73" s="2">
        <v>4</v>
      </c>
      <c r="E73" s="39">
        <v>75</v>
      </c>
      <c r="F73" s="19">
        <v>1726.5195488624825</v>
      </c>
      <c r="H73" s="4" t="s">
        <v>118</v>
      </c>
      <c r="I73" s="4" t="s">
        <v>163</v>
      </c>
      <c r="J73" s="4" t="s">
        <v>160</v>
      </c>
      <c r="K73" s="56" t="s">
        <v>120</v>
      </c>
      <c r="L73" s="45">
        <v>41956</v>
      </c>
      <c r="M73">
        <v>3</v>
      </c>
    </row>
    <row r="74" spans="1:13" ht="16" x14ac:dyDescent="0.2">
      <c r="A74" s="8" t="s">
        <v>22</v>
      </c>
      <c r="B74" s="5">
        <v>10</v>
      </c>
      <c r="C74" s="1">
        <v>19</v>
      </c>
      <c r="D74" s="2">
        <v>1</v>
      </c>
      <c r="E74" s="39">
        <v>35</v>
      </c>
      <c r="F74" s="19">
        <v>2432.9367707853735</v>
      </c>
      <c r="H74" s="4" t="s">
        <v>118</v>
      </c>
      <c r="I74" s="4" t="s">
        <v>163</v>
      </c>
      <c r="J74" s="4" t="s">
        <v>160</v>
      </c>
      <c r="K74" s="56" t="s">
        <v>120</v>
      </c>
      <c r="L74" s="45">
        <v>41956</v>
      </c>
      <c r="M74">
        <v>3</v>
      </c>
    </row>
    <row r="75" spans="1:13" ht="16" x14ac:dyDescent="0.2">
      <c r="A75" s="8" t="s">
        <v>22</v>
      </c>
      <c r="B75" s="5">
        <v>10</v>
      </c>
      <c r="C75" s="1">
        <v>19</v>
      </c>
      <c r="D75" s="2">
        <v>2</v>
      </c>
      <c r="E75" s="39">
        <v>50</v>
      </c>
      <c r="F75" s="19">
        <v>2274.1020803360275</v>
      </c>
      <c r="H75" s="4" t="s">
        <v>118</v>
      </c>
      <c r="I75" s="4" t="s">
        <v>163</v>
      </c>
      <c r="J75" s="4" t="s">
        <v>160</v>
      </c>
      <c r="K75" s="56" t="s">
        <v>120</v>
      </c>
      <c r="L75" s="45">
        <v>41956</v>
      </c>
      <c r="M75">
        <v>3</v>
      </c>
    </row>
    <row r="76" spans="1:13" ht="16" x14ac:dyDescent="0.2">
      <c r="A76" s="8" t="s">
        <v>22</v>
      </c>
      <c r="B76" s="5">
        <v>10</v>
      </c>
      <c r="C76" s="1">
        <v>19</v>
      </c>
      <c r="D76" s="2">
        <v>3</v>
      </c>
      <c r="E76" s="39">
        <v>35</v>
      </c>
      <c r="F76" s="19">
        <v>2461.7972306997908</v>
      </c>
      <c r="H76" s="4" t="s">
        <v>118</v>
      </c>
      <c r="I76" s="4" t="s">
        <v>163</v>
      </c>
      <c r="J76" s="4" t="s">
        <v>160</v>
      </c>
      <c r="K76" s="56" t="s">
        <v>120</v>
      </c>
      <c r="L76" s="45">
        <v>41956</v>
      </c>
      <c r="M76">
        <v>3</v>
      </c>
    </row>
    <row r="77" spans="1:13" ht="16" x14ac:dyDescent="0.2">
      <c r="A77" s="8" t="s">
        <v>22</v>
      </c>
      <c r="B77" s="5">
        <v>10</v>
      </c>
      <c r="C77" s="1">
        <v>19</v>
      </c>
      <c r="D77" s="2">
        <v>4</v>
      </c>
      <c r="E77" s="39">
        <v>55</v>
      </c>
      <c r="F77" s="19">
        <v>2461.3119663295479</v>
      </c>
      <c r="H77" s="4" t="s">
        <v>118</v>
      </c>
      <c r="I77" s="4" t="s">
        <v>163</v>
      </c>
      <c r="J77" s="4" t="s">
        <v>160</v>
      </c>
      <c r="K77" s="56" t="s">
        <v>120</v>
      </c>
      <c r="L77" s="45">
        <v>41956</v>
      </c>
      <c r="M77">
        <v>3</v>
      </c>
    </row>
    <row r="78" spans="1:13" ht="16" x14ac:dyDescent="0.2">
      <c r="A78" s="8" t="s">
        <v>23</v>
      </c>
      <c r="B78" s="5">
        <v>10</v>
      </c>
      <c r="C78" s="1">
        <v>20</v>
      </c>
      <c r="D78" s="2">
        <v>1</v>
      </c>
      <c r="E78" s="39">
        <v>75</v>
      </c>
      <c r="F78" s="19">
        <v>1787.2457024228183</v>
      </c>
      <c r="H78" s="4" t="s">
        <v>118</v>
      </c>
      <c r="I78" s="4" t="s">
        <v>163</v>
      </c>
      <c r="J78" s="4" t="s">
        <v>160</v>
      </c>
      <c r="K78" s="56" t="s">
        <v>120</v>
      </c>
      <c r="L78" s="45">
        <v>41956</v>
      </c>
      <c r="M78">
        <v>3</v>
      </c>
    </row>
    <row r="79" spans="1:13" ht="16" x14ac:dyDescent="0.2">
      <c r="A79" s="8" t="s">
        <v>23</v>
      </c>
      <c r="B79" s="5">
        <v>10</v>
      </c>
      <c r="C79" s="1">
        <v>20</v>
      </c>
      <c r="D79" s="2">
        <v>2</v>
      </c>
      <c r="E79" s="39">
        <v>70</v>
      </c>
      <c r="F79" s="19">
        <v>1444.7937850017463</v>
      </c>
      <c r="H79" s="4" t="s">
        <v>118</v>
      </c>
      <c r="I79" s="4" t="s">
        <v>163</v>
      </c>
      <c r="J79" s="4" t="s">
        <v>160</v>
      </c>
      <c r="K79" s="56" t="s">
        <v>120</v>
      </c>
      <c r="L79" s="45">
        <v>41956</v>
      </c>
      <c r="M79">
        <v>3</v>
      </c>
    </row>
    <row r="80" spans="1:13" ht="16" x14ac:dyDescent="0.2">
      <c r="A80" s="8" t="s">
        <v>23</v>
      </c>
      <c r="B80" s="5">
        <v>10</v>
      </c>
      <c r="C80" s="1">
        <v>20</v>
      </c>
      <c r="D80" s="2">
        <v>3</v>
      </c>
      <c r="E80" s="39">
        <v>65</v>
      </c>
      <c r="F80" s="19">
        <v>1597.3626056879623</v>
      </c>
      <c r="H80" s="4" t="s">
        <v>118</v>
      </c>
      <c r="I80" s="4" t="s">
        <v>163</v>
      </c>
      <c r="J80" s="4" t="s">
        <v>160</v>
      </c>
      <c r="K80" s="56" t="s">
        <v>120</v>
      </c>
      <c r="L80" s="45">
        <v>41956</v>
      </c>
      <c r="M80">
        <v>3</v>
      </c>
    </row>
    <row r="81" spans="1:13" ht="16" x14ac:dyDescent="0.2">
      <c r="A81" s="8" t="s">
        <v>23</v>
      </c>
      <c r="B81" s="5">
        <v>10</v>
      </c>
      <c r="C81" s="1">
        <v>20</v>
      </c>
      <c r="D81" s="2">
        <v>4</v>
      </c>
      <c r="E81" s="39">
        <v>75</v>
      </c>
      <c r="F81" s="19">
        <v>1516.0680535573517</v>
      </c>
      <c r="H81" s="4" t="s">
        <v>118</v>
      </c>
      <c r="I81" s="4" t="s">
        <v>163</v>
      </c>
      <c r="J81" s="4" t="s">
        <v>160</v>
      </c>
      <c r="K81" s="56" t="s">
        <v>120</v>
      </c>
      <c r="L81" s="45">
        <v>41956</v>
      </c>
      <c r="M81">
        <v>3</v>
      </c>
    </row>
    <row r="82" spans="1:13" ht="16" x14ac:dyDescent="0.2">
      <c r="A82" s="8" t="s">
        <v>24</v>
      </c>
      <c r="B82" s="5">
        <v>10</v>
      </c>
      <c r="C82" s="1">
        <v>21</v>
      </c>
      <c r="D82" s="2">
        <v>1</v>
      </c>
      <c r="E82" s="39">
        <v>55</v>
      </c>
      <c r="F82" s="19">
        <v>2388.3520425931006</v>
      </c>
      <c r="H82" s="4" t="s">
        <v>118</v>
      </c>
      <c r="I82" s="4" t="s">
        <v>163</v>
      </c>
      <c r="J82" s="4" t="s">
        <v>160</v>
      </c>
      <c r="K82" s="56" t="s">
        <v>120</v>
      </c>
      <c r="L82" s="45">
        <v>41956</v>
      </c>
      <c r="M82">
        <v>3</v>
      </c>
    </row>
    <row r="83" spans="1:13" ht="16" x14ac:dyDescent="0.2">
      <c r="A83" s="8" t="s">
        <v>24</v>
      </c>
      <c r="B83" s="5">
        <v>10</v>
      </c>
      <c r="C83" s="1">
        <v>21</v>
      </c>
      <c r="D83" s="2">
        <v>2</v>
      </c>
      <c r="E83" s="39">
        <v>50</v>
      </c>
      <c r="F83" s="19">
        <v>2139.0964244885849</v>
      </c>
      <c r="H83" s="4" t="s">
        <v>118</v>
      </c>
      <c r="I83" s="4" t="s">
        <v>163</v>
      </c>
      <c r="J83" s="4" t="s">
        <v>160</v>
      </c>
      <c r="K83" s="56" t="s">
        <v>120</v>
      </c>
      <c r="L83" s="45">
        <v>41956</v>
      </c>
      <c r="M83">
        <v>3</v>
      </c>
    </row>
    <row r="84" spans="1:13" ht="16" x14ac:dyDescent="0.2">
      <c r="A84" s="8" t="s">
        <v>24</v>
      </c>
      <c r="B84" s="5">
        <v>10</v>
      </c>
      <c r="C84" s="1">
        <v>21</v>
      </c>
      <c r="D84" s="2">
        <v>3</v>
      </c>
      <c r="E84" s="39">
        <v>45</v>
      </c>
      <c r="F84" s="19">
        <v>2389.6120272737307</v>
      </c>
      <c r="H84" s="4" t="s">
        <v>118</v>
      </c>
      <c r="I84" s="4" t="s">
        <v>163</v>
      </c>
      <c r="J84" s="4" t="s">
        <v>160</v>
      </c>
      <c r="K84" s="56" t="s">
        <v>120</v>
      </c>
      <c r="L84" s="45">
        <v>41956</v>
      </c>
      <c r="M84">
        <v>3</v>
      </c>
    </row>
    <row r="85" spans="1:13" ht="16" x14ac:dyDescent="0.2">
      <c r="A85" s="8" t="s">
        <v>24</v>
      </c>
      <c r="B85" s="5">
        <v>10</v>
      </c>
      <c r="C85" s="1">
        <v>21</v>
      </c>
      <c r="D85" s="2">
        <v>4</v>
      </c>
      <c r="E85" s="39">
        <v>30</v>
      </c>
      <c r="F85" s="19">
        <v>2294.8322336963834</v>
      </c>
      <c r="H85" s="4" t="s">
        <v>118</v>
      </c>
      <c r="I85" s="4" t="s">
        <v>163</v>
      </c>
      <c r="J85" s="4" t="s">
        <v>160</v>
      </c>
      <c r="K85" s="56" t="s">
        <v>120</v>
      </c>
      <c r="L85" s="45">
        <v>41956</v>
      </c>
      <c r="M85">
        <v>3</v>
      </c>
    </row>
    <row r="86" spans="1:13" ht="16" x14ac:dyDescent="0.2">
      <c r="A86" s="12"/>
      <c r="B86" s="12"/>
      <c r="C86" s="12"/>
      <c r="D86" s="2"/>
      <c r="E86" s="22"/>
      <c r="F86" s="20"/>
    </row>
    <row r="87" spans="1:13" ht="16" x14ac:dyDescent="0.2">
      <c r="A87" s="12"/>
      <c r="B87" s="12"/>
      <c r="C87" s="12"/>
      <c r="D87" s="2"/>
      <c r="E87" s="22"/>
      <c r="F87" s="20"/>
    </row>
    <row r="88" spans="1:13" ht="16" x14ac:dyDescent="0.2">
      <c r="A88" s="12"/>
      <c r="B88" s="12"/>
      <c r="C88" s="12"/>
      <c r="D88" s="2"/>
      <c r="E88" s="22"/>
      <c r="F88" s="20"/>
    </row>
    <row r="89" spans="1:13" ht="16" x14ac:dyDescent="0.2">
      <c r="D89" s="2"/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M89"/>
  <sheetViews>
    <sheetView workbookViewId="0">
      <selection activeCell="I2" sqref="I2:I85"/>
    </sheetView>
  </sheetViews>
  <sheetFormatPr baseColWidth="10" defaultColWidth="8.83203125" defaultRowHeight="15" x14ac:dyDescent="0.2"/>
  <cols>
    <col min="1" max="1" width="21.6640625" bestFit="1" customWidth="1"/>
    <col min="2" max="2" width="7" bestFit="1" customWidth="1"/>
    <col min="3" max="3" width="5.5" bestFit="1" customWidth="1"/>
    <col min="4" max="4" width="4.83203125" bestFit="1" customWidth="1"/>
    <col min="5" max="5" width="5.5" style="23" bestFit="1" customWidth="1"/>
    <col min="6" max="6" width="11.6640625" style="21" customWidth="1"/>
  </cols>
  <sheetData>
    <row r="1" spans="1:13" ht="17.25" customHeight="1" x14ac:dyDescent="0.2">
      <c r="A1" s="13" t="s">
        <v>0</v>
      </c>
      <c r="B1" s="14" t="s">
        <v>3</v>
      </c>
      <c r="C1" s="15" t="s">
        <v>1</v>
      </c>
      <c r="D1" s="15" t="s">
        <v>2</v>
      </c>
      <c r="E1" s="16" t="s">
        <v>26</v>
      </c>
      <c r="F1" s="16" t="s">
        <v>27</v>
      </c>
      <c r="H1" s="64" t="s">
        <v>143</v>
      </c>
      <c r="I1" s="64" t="s">
        <v>144</v>
      </c>
      <c r="J1" s="64" t="s">
        <v>147</v>
      </c>
      <c r="K1" s="64" t="s">
        <v>31</v>
      </c>
      <c r="L1" s="64" t="s">
        <v>32</v>
      </c>
      <c r="M1" s="65" t="s">
        <v>145</v>
      </c>
    </row>
    <row r="2" spans="1:13" ht="17" x14ac:dyDescent="0.2">
      <c r="A2" s="5" t="s">
        <v>4</v>
      </c>
      <c r="B2" s="5">
        <v>11</v>
      </c>
      <c r="C2" s="1">
        <v>1</v>
      </c>
      <c r="D2" s="2">
        <v>1</v>
      </c>
      <c r="E2" s="15">
        <v>65</v>
      </c>
      <c r="F2" s="18">
        <v>2293.0530341928757</v>
      </c>
      <c r="G2">
        <f>CORREL(F2:F85,E2:E85)</f>
        <v>-0.64068421535795883</v>
      </c>
      <c r="H2" s="4" t="s">
        <v>118</v>
      </c>
      <c r="I2" s="4" t="s">
        <v>162</v>
      </c>
      <c r="J2" s="4" t="s">
        <v>160</v>
      </c>
      <c r="K2" s="56" t="s">
        <v>126</v>
      </c>
      <c r="L2" s="45">
        <v>41980</v>
      </c>
      <c r="M2">
        <v>3</v>
      </c>
    </row>
    <row r="3" spans="1:13" ht="17" x14ac:dyDescent="0.2">
      <c r="A3" s="5" t="s">
        <v>4</v>
      </c>
      <c r="B3" s="5">
        <v>11</v>
      </c>
      <c r="C3" s="1">
        <v>1</v>
      </c>
      <c r="D3" s="2">
        <v>2</v>
      </c>
      <c r="E3" s="15">
        <v>60</v>
      </c>
      <c r="F3" s="18">
        <v>2430.0508341462141</v>
      </c>
      <c r="H3" s="4" t="s">
        <v>118</v>
      </c>
      <c r="I3" s="4" t="s">
        <v>162</v>
      </c>
      <c r="J3" s="4" t="s">
        <v>160</v>
      </c>
      <c r="K3" s="56" t="s">
        <v>126</v>
      </c>
      <c r="L3" s="45">
        <v>41980</v>
      </c>
      <c r="M3">
        <v>3</v>
      </c>
    </row>
    <row r="4" spans="1:13" ht="17" x14ac:dyDescent="0.2">
      <c r="A4" s="5" t="s">
        <v>4</v>
      </c>
      <c r="B4" s="5">
        <v>11</v>
      </c>
      <c r="C4" s="1">
        <v>1</v>
      </c>
      <c r="D4" s="2">
        <v>3</v>
      </c>
      <c r="E4" s="15">
        <v>60</v>
      </c>
      <c r="F4" s="18">
        <v>2416.6166725549651</v>
      </c>
      <c r="H4" s="4" t="s">
        <v>118</v>
      </c>
      <c r="I4" s="4" t="s">
        <v>162</v>
      </c>
      <c r="J4" s="4" t="s">
        <v>160</v>
      </c>
      <c r="K4" s="56" t="s">
        <v>126</v>
      </c>
      <c r="L4" s="45">
        <v>41980</v>
      </c>
      <c r="M4">
        <v>3</v>
      </c>
    </row>
    <row r="5" spans="1:13" ht="17" x14ac:dyDescent="0.2">
      <c r="A5" s="5" t="s">
        <v>4</v>
      </c>
      <c r="B5" s="5">
        <v>11</v>
      </c>
      <c r="C5" s="1">
        <v>1</v>
      </c>
      <c r="D5" s="2">
        <v>4</v>
      </c>
      <c r="E5" s="15">
        <v>60</v>
      </c>
      <c r="F5" s="18">
        <v>2417.1274771782073</v>
      </c>
      <c r="H5" s="4" t="s">
        <v>118</v>
      </c>
      <c r="I5" s="4" t="s">
        <v>162</v>
      </c>
      <c r="J5" s="4" t="s">
        <v>160</v>
      </c>
      <c r="K5" s="56" t="s">
        <v>126</v>
      </c>
      <c r="L5" s="45">
        <v>41980</v>
      </c>
      <c r="M5">
        <v>3</v>
      </c>
    </row>
    <row r="6" spans="1:13" ht="16" x14ac:dyDescent="0.2">
      <c r="A6" s="7" t="s">
        <v>5</v>
      </c>
      <c r="B6" s="5">
        <v>11</v>
      </c>
      <c r="C6" s="1">
        <v>2</v>
      </c>
      <c r="D6" s="2">
        <v>1</v>
      </c>
      <c r="E6" s="15">
        <v>45</v>
      </c>
      <c r="F6" s="18">
        <v>2661.8369453523769</v>
      </c>
      <c r="H6" s="4" t="s">
        <v>118</v>
      </c>
      <c r="I6" s="4" t="s">
        <v>162</v>
      </c>
      <c r="J6" s="4" t="s">
        <v>160</v>
      </c>
      <c r="K6" s="56" t="s">
        <v>126</v>
      </c>
      <c r="L6" s="45">
        <v>41980</v>
      </c>
      <c r="M6">
        <v>3</v>
      </c>
    </row>
    <row r="7" spans="1:13" ht="16" x14ac:dyDescent="0.2">
      <c r="A7" s="7" t="s">
        <v>5</v>
      </c>
      <c r="B7" s="5">
        <v>11</v>
      </c>
      <c r="C7" s="1">
        <v>2</v>
      </c>
      <c r="D7" s="2">
        <v>2</v>
      </c>
      <c r="E7" s="15">
        <v>40</v>
      </c>
      <c r="F7" s="18">
        <v>2753.824344587762</v>
      </c>
      <c r="H7" s="4" t="s">
        <v>118</v>
      </c>
      <c r="I7" s="4" t="s">
        <v>162</v>
      </c>
      <c r="J7" s="4" t="s">
        <v>160</v>
      </c>
      <c r="K7" s="56" t="s">
        <v>126</v>
      </c>
      <c r="L7" s="45">
        <v>41980</v>
      </c>
      <c r="M7">
        <v>3</v>
      </c>
    </row>
    <row r="8" spans="1:13" ht="16" x14ac:dyDescent="0.2">
      <c r="A8" s="7" t="s">
        <v>5</v>
      </c>
      <c r="B8" s="5">
        <v>11</v>
      </c>
      <c r="C8" s="1">
        <v>2</v>
      </c>
      <c r="D8" s="2">
        <v>3</v>
      </c>
      <c r="E8" s="15">
        <v>40</v>
      </c>
      <c r="F8" s="18">
        <v>2870.721982616551</v>
      </c>
      <c r="H8" s="4" t="s">
        <v>118</v>
      </c>
      <c r="I8" s="4" t="s">
        <v>162</v>
      </c>
      <c r="J8" s="4" t="s">
        <v>160</v>
      </c>
      <c r="K8" s="56" t="s">
        <v>126</v>
      </c>
      <c r="L8" s="45">
        <v>41980</v>
      </c>
      <c r="M8">
        <v>3</v>
      </c>
    </row>
    <row r="9" spans="1:13" ht="16" x14ac:dyDescent="0.2">
      <c r="A9" s="7" t="s">
        <v>5</v>
      </c>
      <c r="B9" s="5">
        <v>11</v>
      </c>
      <c r="C9" s="1">
        <v>2</v>
      </c>
      <c r="D9" s="2">
        <v>4</v>
      </c>
      <c r="E9" s="15">
        <v>40</v>
      </c>
      <c r="F9" s="18">
        <v>3075.0438319131035</v>
      </c>
      <c r="H9" s="4" t="s">
        <v>118</v>
      </c>
      <c r="I9" s="4" t="s">
        <v>162</v>
      </c>
      <c r="J9" s="4" t="s">
        <v>160</v>
      </c>
      <c r="K9" s="56" t="s">
        <v>126</v>
      </c>
      <c r="L9" s="45">
        <v>41980</v>
      </c>
      <c r="M9">
        <v>3</v>
      </c>
    </row>
    <row r="10" spans="1:13" ht="16" x14ac:dyDescent="0.2">
      <c r="A10" s="10" t="s">
        <v>6</v>
      </c>
      <c r="B10" s="5">
        <v>11</v>
      </c>
      <c r="C10" s="1">
        <v>3</v>
      </c>
      <c r="D10" s="2">
        <v>1</v>
      </c>
      <c r="E10" s="15">
        <v>35</v>
      </c>
      <c r="F10" s="18">
        <v>3003.514157838536</v>
      </c>
      <c r="H10" s="4" t="s">
        <v>118</v>
      </c>
      <c r="I10" s="4" t="s">
        <v>162</v>
      </c>
      <c r="J10" s="4" t="s">
        <v>160</v>
      </c>
      <c r="K10" s="56" t="s">
        <v>126</v>
      </c>
      <c r="L10" s="45">
        <v>41980</v>
      </c>
      <c r="M10">
        <v>3</v>
      </c>
    </row>
    <row r="11" spans="1:13" ht="16" x14ac:dyDescent="0.2">
      <c r="A11" s="10" t="s">
        <v>6</v>
      </c>
      <c r="B11" s="5">
        <v>11</v>
      </c>
      <c r="C11" s="1">
        <v>3</v>
      </c>
      <c r="D11" s="2">
        <v>2</v>
      </c>
      <c r="E11" s="15">
        <v>35</v>
      </c>
      <c r="F11" s="18">
        <v>3240.9531735419032</v>
      </c>
      <c r="H11" s="4" t="s">
        <v>118</v>
      </c>
      <c r="I11" s="4" t="s">
        <v>162</v>
      </c>
      <c r="J11" s="4" t="s">
        <v>160</v>
      </c>
      <c r="K11" s="56" t="s">
        <v>126</v>
      </c>
      <c r="L11" s="45">
        <v>41980</v>
      </c>
      <c r="M11">
        <v>3</v>
      </c>
    </row>
    <row r="12" spans="1:13" ht="16" x14ac:dyDescent="0.2">
      <c r="A12" s="10" t="s">
        <v>6</v>
      </c>
      <c r="B12" s="5">
        <v>11</v>
      </c>
      <c r="C12" s="1">
        <v>3</v>
      </c>
      <c r="D12" s="2">
        <v>3</v>
      </c>
      <c r="E12" s="15">
        <v>40</v>
      </c>
      <c r="F12" s="18">
        <v>3285.6656048962991</v>
      </c>
      <c r="H12" s="4" t="s">
        <v>118</v>
      </c>
      <c r="I12" s="4" t="s">
        <v>162</v>
      </c>
      <c r="J12" s="4" t="s">
        <v>160</v>
      </c>
      <c r="K12" s="56" t="s">
        <v>126</v>
      </c>
      <c r="L12" s="45">
        <v>41980</v>
      </c>
      <c r="M12">
        <v>3</v>
      </c>
    </row>
    <row r="13" spans="1:13" ht="16" x14ac:dyDescent="0.2">
      <c r="A13" s="10" t="s">
        <v>6</v>
      </c>
      <c r="B13" s="5">
        <v>11</v>
      </c>
      <c r="C13" s="1">
        <v>3</v>
      </c>
      <c r="D13" s="2">
        <v>4</v>
      </c>
      <c r="E13" s="15">
        <v>35</v>
      </c>
      <c r="F13" s="18">
        <v>3186.5014007043724</v>
      </c>
      <c r="H13" s="4" t="s">
        <v>118</v>
      </c>
      <c r="I13" s="4" t="s">
        <v>162</v>
      </c>
      <c r="J13" s="4" t="s">
        <v>160</v>
      </c>
      <c r="K13" s="56" t="s">
        <v>126</v>
      </c>
      <c r="L13" s="45">
        <v>41980</v>
      </c>
      <c r="M13">
        <v>3</v>
      </c>
    </row>
    <row r="14" spans="1:13" ht="16" x14ac:dyDescent="0.2">
      <c r="A14" s="7" t="s">
        <v>7</v>
      </c>
      <c r="B14" s="5">
        <v>11</v>
      </c>
      <c r="C14" s="1">
        <v>4</v>
      </c>
      <c r="D14" s="2">
        <v>1</v>
      </c>
      <c r="E14" s="15">
        <v>40</v>
      </c>
      <c r="F14" s="18">
        <v>2444.8811950409881</v>
      </c>
      <c r="H14" s="4" t="s">
        <v>118</v>
      </c>
      <c r="I14" s="4" t="s">
        <v>162</v>
      </c>
      <c r="J14" s="4" t="s">
        <v>160</v>
      </c>
      <c r="K14" s="56" t="s">
        <v>126</v>
      </c>
      <c r="L14" s="45">
        <v>41980</v>
      </c>
      <c r="M14">
        <v>3</v>
      </c>
    </row>
    <row r="15" spans="1:13" ht="16" x14ac:dyDescent="0.2">
      <c r="A15" s="7" t="s">
        <v>7</v>
      </c>
      <c r="B15" s="5">
        <v>11</v>
      </c>
      <c r="C15" s="1">
        <v>4</v>
      </c>
      <c r="D15" s="2">
        <v>2</v>
      </c>
      <c r="E15" s="15">
        <v>35</v>
      </c>
      <c r="F15" s="18">
        <v>2551.9117904308323</v>
      </c>
      <c r="H15" s="4" t="s">
        <v>118</v>
      </c>
      <c r="I15" s="4" t="s">
        <v>162</v>
      </c>
      <c r="J15" s="4" t="s">
        <v>160</v>
      </c>
      <c r="K15" s="56" t="s">
        <v>126</v>
      </c>
      <c r="L15" s="45">
        <v>41980</v>
      </c>
      <c r="M15">
        <v>3</v>
      </c>
    </row>
    <row r="16" spans="1:13" ht="16" x14ac:dyDescent="0.2">
      <c r="A16" s="7" t="s">
        <v>7</v>
      </c>
      <c r="B16" s="5">
        <v>11</v>
      </c>
      <c r="C16" s="1">
        <v>4</v>
      </c>
      <c r="D16" s="2">
        <v>3</v>
      </c>
      <c r="E16" s="15">
        <v>45</v>
      </c>
      <c r="F16" s="18">
        <v>2798.4942088902212</v>
      </c>
      <c r="H16" s="4" t="s">
        <v>118</v>
      </c>
      <c r="I16" s="4" t="s">
        <v>162</v>
      </c>
      <c r="J16" s="4" t="s">
        <v>160</v>
      </c>
      <c r="K16" s="56" t="s">
        <v>126</v>
      </c>
      <c r="L16" s="45">
        <v>41980</v>
      </c>
      <c r="M16">
        <v>3</v>
      </c>
    </row>
    <row r="17" spans="1:13" ht="16" x14ac:dyDescent="0.2">
      <c r="A17" s="7" t="s">
        <v>7</v>
      </c>
      <c r="B17" s="5">
        <v>11</v>
      </c>
      <c r="C17" s="1">
        <v>4</v>
      </c>
      <c r="D17" s="2">
        <v>4</v>
      </c>
      <c r="E17" s="15">
        <v>40</v>
      </c>
      <c r="F17" s="18">
        <v>2753.2369192710344</v>
      </c>
      <c r="H17" s="4" t="s">
        <v>118</v>
      </c>
      <c r="I17" s="4" t="s">
        <v>162</v>
      </c>
      <c r="J17" s="4" t="s">
        <v>160</v>
      </c>
      <c r="K17" s="56" t="s">
        <v>126</v>
      </c>
      <c r="L17" s="45">
        <v>41980</v>
      </c>
      <c r="M17">
        <v>3</v>
      </c>
    </row>
    <row r="18" spans="1:13" ht="16" x14ac:dyDescent="0.2">
      <c r="A18" s="8" t="s">
        <v>8</v>
      </c>
      <c r="B18" s="5">
        <v>11</v>
      </c>
      <c r="C18" s="1">
        <v>5</v>
      </c>
      <c r="D18" s="2">
        <v>1</v>
      </c>
      <c r="E18" s="15">
        <v>45</v>
      </c>
      <c r="F18" s="18">
        <v>3071.5448202439002</v>
      </c>
      <c r="H18" s="4" t="s">
        <v>118</v>
      </c>
      <c r="I18" s="4" t="s">
        <v>162</v>
      </c>
      <c r="J18" s="4" t="s">
        <v>160</v>
      </c>
      <c r="K18" s="56" t="s">
        <v>126</v>
      </c>
      <c r="L18" s="45">
        <v>41980</v>
      </c>
      <c r="M18">
        <v>3</v>
      </c>
    </row>
    <row r="19" spans="1:13" ht="16" x14ac:dyDescent="0.2">
      <c r="A19" s="8" t="s">
        <v>8</v>
      </c>
      <c r="B19" s="5">
        <v>11</v>
      </c>
      <c r="C19" s="1">
        <v>5</v>
      </c>
      <c r="D19" s="2">
        <v>2</v>
      </c>
      <c r="E19" s="15">
        <v>40</v>
      </c>
      <c r="F19" s="18">
        <v>2809.9702860923771</v>
      </c>
      <c r="H19" s="4" t="s">
        <v>118</v>
      </c>
      <c r="I19" s="4" t="s">
        <v>162</v>
      </c>
      <c r="J19" s="4" t="s">
        <v>160</v>
      </c>
      <c r="K19" s="56" t="s">
        <v>126</v>
      </c>
      <c r="L19" s="45">
        <v>41980</v>
      </c>
      <c r="M19">
        <v>3</v>
      </c>
    </row>
    <row r="20" spans="1:13" ht="16" x14ac:dyDescent="0.2">
      <c r="A20" s="8" t="s">
        <v>8</v>
      </c>
      <c r="B20" s="5">
        <v>11</v>
      </c>
      <c r="C20" s="1">
        <v>5</v>
      </c>
      <c r="D20" s="2">
        <v>3</v>
      </c>
      <c r="E20" s="15">
        <v>40</v>
      </c>
      <c r="F20" s="18">
        <v>3313.4618898110175</v>
      </c>
      <c r="H20" s="4" t="s">
        <v>118</v>
      </c>
      <c r="I20" s="4" t="s">
        <v>162</v>
      </c>
      <c r="J20" s="4" t="s">
        <v>160</v>
      </c>
      <c r="K20" s="56" t="s">
        <v>126</v>
      </c>
      <c r="L20" s="45">
        <v>41980</v>
      </c>
      <c r="M20">
        <v>3</v>
      </c>
    </row>
    <row r="21" spans="1:13" ht="16" x14ac:dyDescent="0.2">
      <c r="A21" s="8" t="s">
        <v>8</v>
      </c>
      <c r="B21" s="5">
        <v>11</v>
      </c>
      <c r="C21" s="1">
        <v>5</v>
      </c>
      <c r="D21" s="2">
        <v>4</v>
      </c>
      <c r="E21" s="15">
        <v>35</v>
      </c>
      <c r="F21" s="18">
        <v>2791.7771280945963</v>
      </c>
      <c r="H21" s="4" t="s">
        <v>118</v>
      </c>
      <c r="I21" s="4" t="s">
        <v>162</v>
      </c>
      <c r="J21" s="4" t="s">
        <v>160</v>
      </c>
      <c r="K21" s="56" t="s">
        <v>126</v>
      </c>
      <c r="L21" s="45">
        <v>41980</v>
      </c>
      <c r="M21">
        <v>3</v>
      </c>
    </row>
    <row r="22" spans="1:13" ht="16" x14ac:dyDescent="0.2">
      <c r="A22" s="8" t="s">
        <v>9</v>
      </c>
      <c r="B22" s="5">
        <v>11</v>
      </c>
      <c r="C22" s="1">
        <v>6</v>
      </c>
      <c r="D22" s="2">
        <v>1</v>
      </c>
      <c r="E22" s="15">
        <v>50</v>
      </c>
      <c r="F22" s="18">
        <v>2440.1136852240688</v>
      </c>
      <c r="H22" s="4" t="s">
        <v>118</v>
      </c>
      <c r="I22" s="4" t="s">
        <v>162</v>
      </c>
      <c r="J22" s="4" t="s">
        <v>160</v>
      </c>
      <c r="K22" s="56" t="s">
        <v>126</v>
      </c>
      <c r="L22" s="45">
        <v>41980</v>
      </c>
      <c r="M22">
        <v>3</v>
      </c>
    </row>
    <row r="23" spans="1:13" ht="16" x14ac:dyDescent="0.2">
      <c r="A23" s="8" t="s">
        <v>9</v>
      </c>
      <c r="B23" s="5">
        <v>11</v>
      </c>
      <c r="C23" s="1">
        <v>6</v>
      </c>
      <c r="D23" s="2">
        <v>2</v>
      </c>
      <c r="E23" s="15">
        <v>50</v>
      </c>
      <c r="F23" s="18">
        <v>2537.5752073385243</v>
      </c>
      <c r="H23" s="4" t="s">
        <v>118</v>
      </c>
      <c r="I23" s="4" t="s">
        <v>162</v>
      </c>
      <c r="J23" s="4" t="s">
        <v>160</v>
      </c>
      <c r="K23" s="56" t="s">
        <v>126</v>
      </c>
      <c r="L23" s="45">
        <v>41980</v>
      </c>
      <c r="M23">
        <v>3</v>
      </c>
    </row>
    <row r="24" spans="1:13" ht="16" x14ac:dyDescent="0.2">
      <c r="A24" s="8" t="s">
        <v>9</v>
      </c>
      <c r="B24" s="5">
        <v>11</v>
      </c>
      <c r="C24" s="1">
        <v>6</v>
      </c>
      <c r="D24" s="2">
        <v>3</v>
      </c>
      <c r="E24" s="15">
        <v>45</v>
      </c>
      <c r="F24" s="18">
        <v>2294.4832871379522</v>
      </c>
      <c r="H24" s="4" t="s">
        <v>118</v>
      </c>
      <c r="I24" s="4" t="s">
        <v>162</v>
      </c>
      <c r="J24" s="4" t="s">
        <v>160</v>
      </c>
      <c r="K24" s="56" t="s">
        <v>126</v>
      </c>
      <c r="L24" s="45">
        <v>41980</v>
      </c>
      <c r="M24">
        <v>3</v>
      </c>
    </row>
    <row r="25" spans="1:13" ht="16" x14ac:dyDescent="0.2">
      <c r="A25" s="8" t="s">
        <v>9</v>
      </c>
      <c r="B25" s="5">
        <v>11</v>
      </c>
      <c r="C25" s="1">
        <v>6</v>
      </c>
      <c r="D25" s="2">
        <v>4</v>
      </c>
      <c r="E25" s="15">
        <v>45</v>
      </c>
      <c r="F25" s="18">
        <v>2606.6019387592091</v>
      </c>
      <c r="H25" s="4" t="s">
        <v>118</v>
      </c>
      <c r="I25" s="4" t="s">
        <v>162</v>
      </c>
      <c r="J25" s="4" t="s">
        <v>160</v>
      </c>
      <c r="K25" s="56" t="s">
        <v>126</v>
      </c>
      <c r="L25" s="45">
        <v>41980</v>
      </c>
      <c r="M25">
        <v>3</v>
      </c>
    </row>
    <row r="26" spans="1:13" ht="16" x14ac:dyDescent="0.2">
      <c r="A26" s="8" t="s">
        <v>10</v>
      </c>
      <c r="B26" s="5">
        <v>11</v>
      </c>
      <c r="C26" s="1">
        <v>7</v>
      </c>
      <c r="D26" s="2">
        <v>1</v>
      </c>
      <c r="E26" s="15">
        <v>30</v>
      </c>
      <c r="F26" s="18">
        <v>3257.6990517738327</v>
      </c>
      <c r="H26" s="4" t="s">
        <v>118</v>
      </c>
      <c r="I26" s="4" t="s">
        <v>162</v>
      </c>
      <c r="J26" s="4" t="s">
        <v>160</v>
      </c>
      <c r="K26" s="56" t="s">
        <v>126</v>
      </c>
      <c r="L26" s="45">
        <v>41980</v>
      </c>
      <c r="M26">
        <v>3</v>
      </c>
    </row>
    <row r="27" spans="1:13" ht="16" x14ac:dyDescent="0.2">
      <c r="A27" s="8" t="s">
        <v>10</v>
      </c>
      <c r="B27" s="5">
        <v>11</v>
      </c>
      <c r="C27" s="1">
        <v>7</v>
      </c>
      <c r="D27" s="2">
        <v>2</v>
      </c>
      <c r="E27" s="15">
        <v>20</v>
      </c>
      <c r="F27" s="18">
        <v>2832.5989309019697</v>
      </c>
      <c r="H27" s="4" t="s">
        <v>118</v>
      </c>
      <c r="I27" s="4" t="s">
        <v>162</v>
      </c>
      <c r="J27" s="4" t="s">
        <v>160</v>
      </c>
      <c r="K27" s="56" t="s">
        <v>126</v>
      </c>
      <c r="L27" s="45">
        <v>41980</v>
      </c>
      <c r="M27">
        <v>3</v>
      </c>
    </row>
    <row r="28" spans="1:13" ht="16" x14ac:dyDescent="0.2">
      <c r="A28" s="8" t="s">
        <v>10</v>
      </c>
      <c r="B28" s="5">
        <v>11</v>
      </c>
      <c r="C28" s="1">
        <v>7</v>
      </c>
      <c r="D28" s="2">
        <v>3</v>
      </c>
      <c r="E28" s="15">
        <v>30</v>
      </c>
      <c r="F28" s="18">
        <v>3032.0511094569538</v>
      </c>
      <c r="H28" s="4" t="s">
        <v>118</v>
      </c>
      <c r="I28" s="4" t="s">
        <v>162</v>
      </c>
      <c r="J28" s="4" t="s">
        <v>160</v>
      </c>
      <c r="K28" s="56" t="s">
        <v>126</v>
      </c>
      <c r="L28" s="45">
        <v>41980</v>
      </c>
      <c r="M28">
        <v>3</v>
      </c>
    </row>
    <row r="29" spans="1:13" ht="16" x14ac:dyDescent="0.2">
      <c r="A29" s="8" t="s">
        <v>10</v>
      </c>
      <c r="B29" s="5">
        <v>11</v>
      </c>
      <c r="C29" s="1">
        <v>7</v>
      </c>
      <c r="D29" s="2">
        <v>4</v>
      </c>
      <c r="E29" s="15">
        <v>25</v>
      </c>
      <c r="F29" s="18">
        <v>3200.8550106174548</v>
      </c>
      <c r="H29" s="4" t="s">
        <v>118</v>
      </c>
      <c r="I29" s="4" t="s">
        <v>162</v>
      </c>
      <c r="J29" s="4" t="s">
        <v>160</v>
      </c>
      <c r="K29" s="56" t="s">
        <v>126</v>
      </c>
      <c r="L29" s="45">
        <v>41980</v>
      </c>
      <c r="M29">
        <v>3</v>
      </c>
    </row>
    <row r="30" spans="1:13" ht="16" x14ac:dyDescent="0.2">
      <c r="A30" s="8" t="s">
        <v>11</v>
      </c>
      <c r="B30" s="5">
        <v>11</v>
      </c>
      <c r="C30" s="1">
        <v>8</v>
      </c>
      <c r="D30" s="2">
        <v>1</v>
      </c>
      <c r="E30" s="15">
        <v>45</v>
      </c>
      <c r="F30" s="18">
        <v>2229.338670853901</v>
      </c>
      <c r="H30" s="4" t="s">
        <v>118</v>
      </c>
      <c r="I30" s="4" t="s">
        <v>162</v>
      </c>
      <c r="J30" s="4" t="s">
        <v>160</v>
      </c>
      <c r="K30" s="56" t="s">
        <v>126</v>
      </c>
      <c r="L30" s="45">
        <v>41980</v>
      </c>
      <c r="M30">
        <v>3</v>
      </c>
    </row>
    <row r="31" spans="1:13" ht="16" x14ac:dyDescent="0.2">
      <c r="A31" s="8" t="s">
        <v>11</v>
      </c>
      <c r="B31" s="5">
        <v>11</v>
      </c>
      <c r="C31" s="1">
        <v>8</v>
      </c>
      <c r="D31" s="2">
        <v>2</v>
      </c>
      <c r="E31" s="15">
        <v>40</v>
      </c>
      <c r="F31" s="18">
        <v>2440.1136852240688</v>
      </c>
      <c r="H31" s="4" t="s">
        <v>118</v>
      </c>
      <c r="I31" s="4" t="s">
        <v>162</v>
      </c>
      <c r="J31" s="4" t="s">
        <v>160</v>
      </c>
      <c r="K31" s="56" t="s">
        <v>126</v>
      </c>
      <c r="L31" s="45">
        <v>41980</v>
      </c>
      <c r="M31">
        <v>3</v>
      </c>
    </row>
    <row r="32" spans="1:13" ht="16" x14ac:dyDescent="0.2">
      <c r="A32" s="8" t="s">
        <v>11</v>
      </c>
      <c r="B32" s="5">
        <v>11</v>
      </c>
      <c r="C32" s="1">
        <v>8</v>
      </c>
      <c r="D32" s="2">
        <v>3</v>
      </c>
      <c r="E32" s="15">
        <v>45</v>
      </c>
      <c r="F32" s="18">
        <v>2123.4658992767381</v>
      </c>
      <c r="H32" s="4" t="s">
        <v>118</v>
      </c>
      <c r="I32" s="4" t="s">
        <v>162</v>
      </c>
      <c r="J32" s="4" t="s">
        <v>160</v>
      </c>
      <c r="K32" s="56" t="s">
        <v>126</v>
      </c>
      <c r="L32" s="45">
        <v>41980</v>
      </c>
      <c r="M32">
        <v>3</v>
      </c>
    </row>
    <row r="33" spans="1:13" ht="16" x14ac:dyDescent="0.2">
      <c r="A33" s="8" t="s">
        <v>11</v>
      </c>
      <c r="B33" s="5">
        <v>11</v>
      </c>
      <c r="C33" s="1">
        <v>8</v>
      </c>
      <c r="D33" s="2">
        <v>4</v>
      </c>
      <c r="E33" s="15">
        <v>45</v>
      </c>
      <c r="F33" s="18">
        <v>2289.3922677263122</v>
      </c>
      <c r="H33" s="4" t="s">
        <v>118</v>
      </c>
      <c r="I33" s="4" t="s">
        <v>162</v>
      </c>
      <c r="J33" s="4" t="s">
        <v>160</v>
      </c>
      <c r="K33" s="56" t="s">
        <v>126</v>
      </c>
      <c r="L33" s="45">
        <v>41980</v>
      </c>
      <c r="M33">
        <v>3</v>
      </c>
    </row>
    <row r="34" spans="1:13" ht="16" x14ac:dyDescent="0.2">
      <c r="A34" s="8" t="s">
        <v>12</v>
      </c>
      <c r="B34" s="5">
        <v>11</v>
      </c>
      <c r="C34" s="1">
        <v>9</v>
      </c>
      <c r="D34" s="2">
        <v>1</v>
      </c>
      <c r="E34" s="15">
        <v>45</v>
      </c>
      <c r="F34" s="18">
        <v>2551.9117904308323</v>
      </c>
      <c r="H34" s="4" t="s">
        <v>118</v>
      </c>
      <c r="I34" s="4" t="s">
        <v>162</v>
      </c>
      <c r="J34" s="4" t="s">
        <v>160</v>
      </c>
      <c r="K34" s="56" t="s">
        <v>126</v>
      </c>
      <c r="L34" s="45">
        <v>41980</v>
      </c>
      <c r="M34">
        <v>3</v>
      </c>
    </row>
    <row r="35" spans="1:13" ht="16" x14ac:dyDescent="0.2">
      <c r="A35" s="8" t="s">
        <v>12</v>
      </c>
      <c r="B35" s="5">
        <v>11</v>
      </c>
      <c r="C35" s="1">
        <v>9</v>
      </c>
      <c r="D35" s="2">
        <v>2</v>
      </c>
      <c r="E35" s="15">
        <v>40</v>
      </c>
      <c r="F35" s="18">
        <v>2568.3256456576551</v>
      </c>
      <c r="H35" s="4" t="s">
        <v>118</v>
      </c>
      <c r="I35" s="4" t="s">
        <v>162</v>
      </c>
      <c r="J35" s="4" t="s">
        <v>160</v>
      </c>
      <c r="K35" s="56" t="s">
        <v>126</v>
      </c>
      <c r="L35" s="45">
        <v>41980</v>
      </c>
      <c r="M35">
        <v>3</v>
      </c>
    </row>
    <row r="36" spans="1:13" ht="16" x14ac:dyDescent="0.2">
      <c r="A36" s="8" t="s">
        <v>12</v>
      </c>
      <c r="B36" s="5">
        <v>11</v>
      </c>
      <c r="C36" s="1">
        <v>9</v>
      </c>
      <c r="D36" s="2">
        <v>3</v>
      </c>
      <c r="E36" s="15">
        <v>40</v>
      </c>
      <c r="F36" s="18">
        <v>3017.7826336477451</v>
      </c>
      <c r="H36" s="4" t="s">
        <v>118</v>
      </c>
      <c r="I36" s="4" t="s">
        <v>162</v>
      </c>
      <c r="J36" s="4" t="s">
        <v>160</v>
      </c>
      <c r="K36" s="56" t="s">
        <v>126</v>
      </c>
      <c r="L36" s="45">
        <v>41980</v>
      </c>
      <c r="M36">
        <v>3</v>
      </c>
    </row>
    <row r="37" spans="1:13" ht="16" x14ac:dyDescent="0.2">
      <c r="A37" s="8" t="s">
        <v>12</v>
      </c>
      <c r="B37" s="5">
        <v>11</v>
      </c>
      <c r="C37" s="1">
        <v>9</v>
      </c>
      <c r="D37" s="2">
        <v>4</v>
      </c>
      <c r="E37" s="15">
        <v>40</v>
      </c>
      <c r="F37" s="18">
        <v>3093.2029362693343</v>
      </c>
      <c r="H37" s="4" t="s">
        <v>118</v>
      </c>
      <c r="I37" s="4" t="s">
        <v>162</v>
      </c>
      <c r="J37" s="4" t="s">
        <v>160</v>
      </c>
      <c r="K37" s="56" t="s">
        <v>126</v>
      </c>
      <c r="L37" s="45">
        <v>41980</v>
      </c>
      <c r="M37">
        <v>3</v>
      </c>
    </row>
    <row r="38" spans="1:13" ht="16" x14ac:dyDescent="0.2">
      <c r="A38" s="8" t="s">
        <v>13</v>
      </c>
      <c r="B38" s="5">
        <v>11</v>
      </c>
      <c r="C38" s="1">
        <v>10</v>
      </c>
      <c r="D38" s="2">
        <v>1</v>
      </c>
      <c r="E38" s="15">
        <v>45</v>
      </c>
      <c r="F38" s="18">
        <v>2039.651374013215</v>
      </c>
      <c r="H38" s="4" t="s">
        <v>118</v>
      </c>
      <c r="I38" s="4" t="s">
        <v>162</v>
      </c>
      <c r="J38" s="4" t="s">
        <v>160</v>
      </c>
      <c r="K38" s="56" t="s">
        <v>126</v>
      </c>
      <c r="L38" s="45">
        <v>41980</v>
      </c>
      <c r="M38">
        <v>3</v>
      </c>
    </row>
    <row r="39" spans="1:13" ht="16" x14ac:dyDescent="0.2">
      <c r="A39" s="8" t="s">
        <v>13</v>
      </c>
      <c r="B39" s="5">
        <v>11</v>
      </c>
      <c r="C39" s="1">
        <v>10</v>
      </c>
      <c r="D39" s="2">
        <v>2</v>
      </c>
      <c r="E39" s="15">
        <v>45</v>
      </c>
      <c r="F39" s="18">
        <v>2304.3588431872849</v>
      </c>
      <c r="H39" s="4" t="s">
        <v>118</v>
      </c>
      <c r="I39" s="4" t="s">
        <v>162</v>
      </c>
      <c r="J39" s="4" t="s">
        <v>160</v>
      </c>
      <c r="K39" s="56" t="s">
        <v>126</v>
      </c>
      <c r="L39" s="45">
        <v>41980</v>
      </c>
      <c r="M39">
        <v>3</v>
      </c>
    </row>
    <row r="40" spans="1:13" ht="16" x14ac:dyDescent="0.2">
      <c r="A40" s="8" t="s">
        <v>13</v>
      </c>
      <c r="B40" s="5">
        <v>11</v>
      </c>
      <c r="C40" s="1">
        <v>10</v>
      </c>
      <c r="D40" s="2">
        <v>3</v>
      </c>
      <c r="E40" s="15">
        <v>40</v>
      </c>
      <c r="F40" s="18">
        <v>2712.0745800481664</v>
      </c>
      <c r="H40" s="4" t="s">
        <v>118</v>
      </c>
      <c r="I40" s="4" t="s">
        <v>162</v>
      </c>
      <c r="J40" s="4" t="s">
        <v>160</v>
      </c>
      <c r="K40" s="56" t="s">
        <v>126</v>
      </c>
      <c r="L40" s="45">
        <v>41980</v>
      </c>
      <c r="M40">
        <v>3</v>
      </c>
    </row>
    <row r="41" spans="1:13" ht="16" x14ac:dyDescent="0.2">
      <c r="A41" s="8" t="s">
        <v>13</v>
      </c>
      <c r="B41" s="5">
        <v>11</v>
      </c>
      <c r="C41" s="1">
        <v>10</v>
      </c>
      <c r="D41" s="2">
        <v>4</v>
      </c>
      <c r="E41" s="15">
        <v>45</v>
      </c>
      <c r="F41" s="18">
        <v>2382.8354601379356</v>
      </c>
      <c r="H41" s="4" t="s">
        <v>118</v>
      </c>
      <c r="I41" s="4" t="s">
        <v>162</v>
      </c>
      <c r="J41" s="4" t="s">
        <v>160</v>
      </c>
      <c r="K41" s="56" t="s">
        <v>126</v>
      </c>
      <c r="L41" s="45">
        <v>41980</v>
      </c>
      <c r="M41">
        <v>3</v>
      </c>
    </row>
    <row r="42" spans="1:13" ht="16" x14ac:dyDescent="0.2">
      <c r="A42" s="8" t="s">
        <v>14</v>
      </c>
      <c r="B42" s="5">
        <v>11</v>
      </c>
      <c r="C42" s="1">
        <v>11</v>
      </c>
      <c r="D42" s="2">
        <v>1</v>
      </c>
      <c r="E42" s="15">
        <v>30</v>
      </c>
      <c r="F42" s="18">
        <v>2634.9345685283311</v>
      </c>
      <c r="H42" s="4" t="s">
        <v>118</v>
      </c>
      <c r="I42" s="4" t="s">
        <v>162</v>
      </c>
      <c r="J42" s="4" t="s">
        <v>160</v>
      </c>
      <c r="K42" s="56" t="s">
        <v>126</v>
      </c>
      <c r="L42" s="45">
        <v>41980</v>
      </c>
      <c r="M42">
        <v>3</v>
      </c>
    </row>
    <row r="43" spans="1:13" ht="16" x14ac:dyDescent="0.2">
      <c r="A43" s="8" t="s">
        <v>14</v>
      </c>
      <c r="B43" s="5">
        <v>11</v>
      </c>
      <c r="C43" s="1">
        <v>11</v>
      </c>
      <c r="D43" s="2">
        <v>2</v>
      </c>
      <c r="E43" s="15">
        <v>35</v>
      </c>
      <c r="F43" s="18">
        <v>3052.5684284904823</v>
      </c>
      <c r="H43" s="4" t="s">
        <v>118</v>
      </c>
      <c r="I43" s="4" t="s">
        <v>162</v>
      </c>
      <c r="J43" s="4" t="s">
        <v>160</v>
      </c>
      <c r="K43" s="56" t="s">
        <v>126</v>
      </c>
      <c r="L43" s="45">
        <v>41980</v>
      </c>
      <c r="M43">
        <v>3</v>
      </c>
    </row>
    <row r="44" spans="1:13" ht="16" x14ac:dyDescent="0.2">
      <c r="A44" s="8" t="s">
        <v>14</v>
      </c>
      <c r="B44" s="5">
        <v>11</v>
      </c>
      <c r="C44" s="1">
        <v>11</v>
      </c>
      <c r="D44" s="2">
        <v>3</v>
      </c>
      <c r="E44" s="15">
        <v>35</v>
      </c>
      <c r="F44" s="18">
        <v>2795.6081627689068</v>
      </c>
      <c r="H44" s="4" t="s">
        <v>118</v>
      </c>
      <c r="I44" s="4" t="s">
        <v>162</v>
      </c>
      <c r="J44" s="4" t="s">
        <v>160</v>
      </c>
      <c r="K44" s="56" t="s">
        <v>126</v>
      </c>
      <c r="L44" s="45">
        <v>41980</v>
      </c>
      <c r="M44">
        <v>3</v>
      </c>
    </row>
    <row r="45" spans="1:13" ht="16" x14ac:dyDescent="0.2">
      <c r="A45" s="8" t="s">
        <v>14</v>
      </c>
      <c r="B45" s="5">
        <v>11</v>
      </c>
      <c r="C45" s="1">
        <v>11</v>
      </c>
      <c r="D45" s="2">
        <v>4</v>
      </c>
      <c r="E45" s="15">
        <v>30</v>
      </c>
      <c r="F45" s="18">
        <v>3092.2834879474995</v>
      </c>
      <c r="H45" s="4" t="s">
        <v>118</v>
      </c>
      <c r="I45" s="4" t="s">
        <v>162</v>
      </c>
      <c r="J45" s="4" t="s">
        <v>160</v>
      </c>
      <c r="K45" s="56" t="s">
        <v>126</v>
      </c>
      <c r="L45" s="45">
        <v>41980</v>
      </c>
      <c r="M45">
        <v>3</v>
      </c>
    </row>
    <row r="46" spans="1:13" ht="16" x14ac:dyDescent="0.2">
      <c r="A46" s="8" t="s">
        <v>15</v>
      </c>
      <c r="B46" s="5">
        <v>11</v>
      </c>
      <c r="C46" s="1">
        <v>12</v>
      </c>
      <c r="D46" s="2">
        <v>1</v>
      </c>
      <c r="E46" s="15">
        <v>45</v>
      </c>
      <c r="F46" s="18">
        <v>2408.4948790454278</v>
      </c>
      <c r="H46" s="4" t="s">
        <v>118</v>
      </c>
      <c r="I46" s="4" t="s">
        <v>162</v>
      </c>
      <c r="J46" s="4" t="s">
        <v>160</v>
      </c>
      <c r="K46" s="56" t="s">
        <v>126</v>
      </c>
      <c r="L46" s="45">
        <v>41980</v>
      </c>
      <c r="M46">
        <v>3</v>
      </c>
    </row>
    <row r="47" spans="1:13" ht="16" x14ac:dyDescent="0.2">
      <c r="A47" s="8" t="s">
        <v>15</v>
      </c>
      <c r="B47" s="5">
        <v>11</v>
      </c>
      <c r="C47" s="1">
        <v>12</v>
      </c>
      <c r="D47" s="2">
        <v>2</v>
      </c>
      <c r="E47" s="15">
        <v>45</v>
      </c>
      <c r="F47" s="18">
        <v>2648.2410289637683</v>
      </c>
      <c r="H47" s="4" t="s">
        <v>118</v>
      </c>
      <c r="I47" s="4" t="s">
        <v>162</v>
      </c>
      <c r="J47" s="4" t="s">
        <v>160</v>
      </c>
      <c r="K47" s="56" t="s">
        <v>126</v>
      </c>
      <c r="L47" s="45">
        <v>41980</v>
      </c>
      <c r="M47">
        <v>3</v>
      </c>
    </row>
    <row r="48" spans="1:13" ht="16" x14ac:dyDescent="0.2">
      <c r="A48" s="8" t="s">
        <v>15</v>
      </c>
      <c r="B48" s="5">
        <v>11</v>
      </c>
      <c r="C48" s="1">
        <v>12</v>
      </c>
      <c r="D48" s="2">
        <v>3</v>
      </c>
      <c r="E48" s="15">
        <v>45</v>
      </c>
      <c r="F48" s="18">
        <v>2421.4522896549838</v>
      </c>
      <c r="H48" s="4" t="s">
        <v>118</v>
      </c>
      <c r="I48" s="4" t="s">
        <v>162</v>
      </c>
      <c r="J48" s="4" t="s">
        <v>160</v>
      </c>
      <c r="K48" s="56" t="s">
        <v>126</v>
      </c>
      <c r="L48" s="45">
        <v>41980</v>
      </c>
      <c r="M48">
        <v>3</v>
      </c>
    </row>
    <row r="49" spans="1:13" ht="16" x14ac:dyDescent="0.2">
      <c r="A49" s="8" t="s">
        <v>15</v>
      </c>
      <c r="B49" s="5">
        <v>11</v>
      </c>
      <c r="C49" s="1">
        <v>12</v>
      </c>
      <c r="D49" s="2">
        <v>4</v>
      </c>
      <c r="E49" s="15">
        <v>40</v>
      </c>
      <c r="F49" s="18">
        <v>2624.6929358323409</v>
      </c>
      <c r="H49" s="4" t="s">
        <v>118</v>
      </c>
      <c r="I49" s="4" t="s">
        <v>162</v>
      </c>
      <c r="J49" s="4" t="s">
        <v>160</v>
      </c>
      <c r="K49" s="56" t="s">
        <v>126</v>
      </c>
      <c r="L49" s="45">
        <v>41980</v>
      </c>
      <c r="M49">
        <v>3</v>
      </c>
    </row>
    <row r="50" spans="1:13" ht="17" x14ac:dyDescent="0.2">
      <c r="A50" s="9" t="s">
        <v>16</v>
      </c>
      <c r="B50" s="5">
        <v>11</v>
      </c>
      <c r="C50" s="1">
        <v>13</v>
      </c>
      <c r="D50" s="2">
        <v>1</v>
      </c>
      <c r="E50" s="15">
        <v>35</v>
      </c>
      <c r="F50" s="18">
        <v>2861.1188556996135</v>
      </c>
      <c r="H50" s="4" t="s">
        <v>118</v>
      </c>
      <c r="I50" s="4" t="s">
        <v>162</v>
      </c>
      <c r="J50" s="4" t="s">
        <v>160</v>
      </c>
      <c r="K50" s="56" t="s">
        <v>126</v>
      </c>
      <c r="L50" s="45">
        <v>41980</v>
      </c>
      <c r="M50">
        <v>3</v>
      </c>
    </row>
    <row r="51" spans="1:13" ht="17" x14ac:dyDescent="0.2">
      <c r="A51" s="9" t="s">
        <v>16</v>
      </c>
      <c r="B51" s="5">
        <v>11</v>
      </c>
      <c r="C51" s="1">
        <v>13</v>
      </c>
      <c r="D51" s="2">
        <v>2</v>
      </c>
      <c r="E51" s="15">
        <v>30</v>
      </c>
      <c r="F51" s="18">
        <v>2809.9702860923771</v>
      </c>
      <c r="H51" s="4" t="s">
        <v>118</v>
      </c>
      <c r="I51" s="4" t="s">
        <v>162</v>
      </c>
      <c r="J51" s="4" t="s">
        <v>160</v>
      </c>
      <c r="K51" s="56" t="s">
        <v>126</v>
      </c>
      <c r="L51" s="45">
        <v>41980</v>
      </c>
      <c r="M51">
        <v>3</v>
      </c>
    </row>
    <row r="52" spans="1:13" ht="17" x14ac:dyDescent="0.2">
      <c r="A52" s="9" t="s">
        <v>16</v>
      </c>
      <c r="B52" s="5">
        <v>11</v>
      </c>
      <c r="C52" s="1">
        <v>13</v>
      </c>
      <c r="D52" s="2">
        <v>3</v>
      </c>
      <c r="E52" s="15">
        <v>35</v>
      </c>
      <c r="F52" s="18">
        <v>2763.0699082684309</v>
      </c>
      <c r="H52" s="4" t="s">
        <v>118</v>
      </c>
      <c r="I52" s="4" t="s">
        <v>162</v>
      </c>
      <c r="J52" s="4" t="s">
        <v>160</v>
      </c>
      <c r="K52" s="56" t="s">
        <v>126</v>
      </c>
      <c r="L52" s="45">
        <v>41980</v>
      </c>
      <c r="M52">
        <v>3</v>
      </c>
    </row>
    <row r="53" spans="1:13" ht="17" x14ac:dyDescent="0.2">
      <c r="A53" s="9" t="s">
        <v>16</v>
      </c>
      <c r="B53" s="5">
        <v>11</v>
      </c>
      <c r="C53" s="1">
        <v>13</v>
      </c>
      <c r="D53" s="2">
        <v>4</v>
      </c>
      <c r="E53" s="15">
        <v>30</v>
      </c>
      <c r="F53" s="18">
        <v>3182.3128027937937</v>
      </c>
      <c r="H53" s="4" t="s">
        <v>118</v>
      </c>
      <c r="I53" s="4" t="s">
        <v>162</v>
      </c>
      <c r="J53" s="4" t="s">
        <v>160</v>
      </c>
      <c r="K53" s="56" t="s">
        <v>126</v>
      </c>
      <c r="L53" s="45">
        <v>41980</v>
      </c>
      <c r="M53">
        <v>3</v>
      </c>
    </row>
    <row r="54" spans="1:13" ht="16" x14ac:dyDescent="0.2">
      <c r="A54" s="8" t="s">
        <v>17</v>
      </c>
      <c r="B54" s="5">
        <v>11</v>
      </c>
      <c r="C54" s="1">
        <v>14</v>
      </c>
      <c r="D54" s="2">
        <v>1</v>
      </c>
      <c r="E54" s="15">
        <v>45</v>
      </c>
      <c r="F54" s="18">
        <v>2317.4354415422636</v>
      </c>
      <c r="H54" s="4" t="s">
        <v>118</v>
      </c>
      <c r="I54" s="4" t="s">
        <v>162</v>
      </c>
      <c r="J54" s="4" t="s">
        <v>160</v>
      </c>
      <c r="K54" s="56" t="s">
        <v>126</v>
      </c>
      <c r="L54" s="45">
        <v>41980</v>
      </c>
      <c r="M54">
        <v>3</v>
      </c>
    </row>
    <row r="55" spans="1:13" ht="16" x14ac:dyDescent="0.2">
      <c r="A55" s="8" t="s">
        <v>17</v>
      </c>
      <c r="B55" s="5">
        <v>11</v>
      </c>
      <c r="C55" s="1">
        <v>14</v>
      </c>
      <c r="D55" s="2">
        <v>2</v>
      </c>
      <c r="E55" s="15">
        <v>40</v>
      </c>
      <c r="F55" s="18">
        <v>2589.7794398337933</v>
      </c>
      <c r="H55" s="4" t="s">
        <v>118</v>
      </c>
      <c r="I55" s="4" t="s">
        <v>162</v>
      </c>
      <c r="J55" s="4" t="s">
        <v>160</v>
      </c>
      <c r="K55" s="56" t="s">
        <v>126</v>
      </c>
      <c r="L55" s="45">
        <v>41980</v>
      </c>
      <c r="M55">
        <v>3</v>
      </c>
    </row>
    <row r="56" spans="1:13" ht="16" x14ac:dyDescent="0.2">
      <c r="A56" s="8" t="s">
        <v>17</v>
      </c>
      <c r="B56" s="5">
        <v>11</v>
      </c>
      <c r="C56" s="1">
        <v>14</v>
      </c>
      <c r="D56" s="2">
        <v>3</v>
      </c>
      <c r="E56" s="15">
        <v>40</v>
      </c>
      <c r="F56" s="18">
        <v>2728.9226192047449</v>
      </c>
      <c r="H56" s="4" t="s">
        <v>118</v>
      </c>
      <c r="I56" s="4" t="s">
        <v>162</v>
      </c>
      <c r="J56" s="4" t="s">
        <v>160</v>
      </c>
      <c r="K56" s="56" t="s">
        <v>126</v>
      </c>
      <c r="L56" s="45">
        <v>41980</v>
      </c>
      <c r="M56">
        <v>3</v>
      </c>
    </row>
    <row r="57" spans="1:13" ht="16" x14ac:dyDescent="0.2">
      <c r="A57" s="8" t="s">
        <v>17</v>
      </c>
      <c r="B57" s="5">
        <v>11</v>
      </c>
      <c r="C57" s="1">
        <v>14</v>
      </c>
      <c r="D57" s="2">
        <v>4</v>
      </c>
      <c r="E57" s="15">
        <v>45</v>
      </c>
      <c r="F57" s="18">
        <v>2442.8209497272483</v>
      </c>
      <c r="H57" s="4" t="s">
        <v>118</v>
      </c>
      <c r="I57" s="4" t="s">
        <v>162</v>
      </c>
      <c r="J57" s="4" t="s">
        <v>160</v>
      </c>
      <c r="K57" s="56" t="s">
        <v>126</v>
      </c>
      <c r="L57" s="45">
        <v>41980</v>
      </c>
      <c r="M57">
        <v>3</v>
      </c>
    </row>
    <row r="58" spans="1:13" ht="16" x14ac:dyDescent="0.2">
      <c r="A58" s="8" t="s">
        <v>18</v>
      </c>
      <c r="B58" s="5">
        <v>11</v>
      </c>
      <c r="C58" s="1">
        <v>15</v>
      </c>
      <c r="D58" s="2">
        <v>1</v>
      </c>
      <c r="E58" s="39">
        <v>35</v>
      </c>
      <c r="F58" s="19">
        <v>3046.3195852661629</v>
      </c>
      <c r="H58" s="4" t="s">
        <v>118</v>
      </c>
      <c r="I58" s="4" t="s">
        <v>162</v>
      </c>
      <c r="J58" s="4" t="s">
        <v>160</v>
      </c>
      <c r="K58" s="56" t="s">
        <v>126</v>
      </c>
      <c r="L58" s="45">
        <v>41980</v>
      </c>
      <c r="M58">
        <v>3</v>
      </c>
    </row>
    <row r="59" spans="1:13" ht="16" x14ac:dyDescent="0.2">
      <c r="A59" s="8" t="s">
        <v>18</v>
      </c>
      <c r="B59" s="5">
        <v>11</v>
      </c>
      <c r="C59" s="1">
        <v>15</v>
      </c>
      <c r="D59" s="2">
        <v>2</v>
      </c>
      <c r="E59" s="39">
        <v>30</v>
      </c>
      <c r="F59" s="19">
        <v>3235.6663456913557</v>
      </c>
      <c r="H59" s="4" t="s">
        <v>118</v>
      </c>
      <c r="I59" s="4" t="s">
        <v>162</v>
      </c>
      <c r="J59" s="4" t="s">
        <v>160</v>
      </c>
      <c r="K59" s="56" t="s">
        <v>126</v>
      </c>
      <c r="L59" s="45">
        <v>41980</v>
      </c>
      <c r="M59">
        <v>3</v>
      </c>
    </row>
    <row r="60" spans="1:13" ht="16" x14ac:dyDescent="0.2">
      <c r="A60" s="8" t="s">
        <v>18</v>
      </c>
      <c r="B60" s="5">
        <v>11</v>
      </c>
      <c r="C60" s="1">
        <v>15</v>
      </c>
      <c r="D60" s="2">
        <v>3</v>
      </c>
      <c r="E60" s="39">
        <v>35</v>
      </c>
      <c r="F60" s="19">
        <v>2841.1974753932</v>
      </c>
      <c r="H60" s="4" t="s">
        <v>118</v>
      </c>
      <c r="I60" s="4" t="s">
        <v>162</v>
      </c>
      <c r="J60" s="4" t="s">
        <v>160</v>
      </c>
      <c r="K60" s="56" t="s">
        <v>126</v>
      </c>
      <c r="L60" s="45">
        <v>41980</v>
      </c>
      <c r="M60">
        <v>3</v>
      </c>
    </row>
    <row r="61" spans="1:13" ht="16" x14ac:dyDescent="0.2">
      <c r="A61" s="8" t="s">
        <v>18</v>
      </c>
      <c r="B61" s="5">
        <v>11</v>
      </c>
      <c r="C61" s="1">
        <v>15</v>
      </c>
      <c r="D61" s="2">
        <v>4</v>
      </c>
      <c r="E61" s="39">
        <v>35</v>
      </c>
      <c r="F61" s="19">
        <v>2827.6611528773028</v>
      </c>
      <c r="H61" s="4" t="s">
        <v>118</v>
      </c>
      <c r="I61" s="4" t="s">
        <v>162</v>
      </c>
      <c r="J61" s="4" t="s">
        <v>160</v>
      </c>
      <c r="K61" s="56" t="s">
        <v>126</v>
      </c>
      <c r="L61" s="45">
        <v>41980</v>
      </c>
      <c r="M61">
        <v>3</v>
      </c>
    </row>
    <row r="62" spans="1:13" ht="16" x14ac:dyDescent="0.2">
      <c r="A62" s="8" t="s">
        <v>19</v>
      </c>
      <c r="B62" s="5">
        <v>11</v>
      </c>
      <c r="C62" s="1">
        <v>16</v>
      </c>
      <c r="D62" s="2">
        <v>1</v>
      </c>
      <c r="E62" s="39">
        <v>55</v>
      </c>
      <c r="F62" s="19">
        <v>2331.3123004736549</v>
      </c>
      <c r="H62" s="4" t="s">
        <v>118</v>
      </c>
      <c r="I62" s="4" t="s">
        <v>162</v>
      </c>
      <c r="J62" s="4" t="s">
        <v>160</v>
      </c>
      <c r="K62" s="56" t="s">
        <v>126</v>
      </c>
      <c r="L62" s="45">
        <v>41980</v>
      </c>
      <c r="M62">
        <v>3</v>
      </c>
    </row>
    <row r="63" spans="1:13" ht="16" x14ac:dyDescent="0.2">
      <c r="A63" s="8" t="s">
        <v>19</v>
      </c>
      <c r="B63" s="5">
        <v>11</v>
      </c>
      <c r="C63" s="1">
        <v>16</v>
      </c>
      <c r="D63" s="2">
        <v>2</v>
      </c>
      <c r="E63" s="39">
        <v>55</v>
      </c>
      <c r="F63" s="19">
        <v>2425.7600753109859</v>
      </c>
      <c r="H63" s="4" t="s">
        <v>118</v>
      </c>
      <c r="I63" s="4" t="s">
        <v>162</v>
      </c>
      <c r="J63" s="4" t="s">
        <v>160</v>
      </c>
      <c r="K63" s="56" t="s">
        <v>126</v>
      </c>
      <c r="L63" s="45">
        <v>41980</v>
      </c>
      <c r="M63">
        <v>3</v>
      </c>
    </row>
    <row r="64" spans="1:13" ht="16" x14ac:dyDescent="0.2">
      <c r="A64" s="8" t="s">
        <v>19</v>
      </c>
      <c r="B64" s="5">
        <v>11</v>
      </c>
      <c r="C64" s="1">
        <v>16</v>
      </c>
      <c r="D64" s="2">
        <v>3</v>
      </c>
      <c r="E64" s="39">
        <v>50</v>
      </c>
      <c r="F64" s="19">
        <v>2712.0745800481664</v>
      </c>
      <c r="H64" s="4" t="s">
        <v>118</v>
      </c>
      <c r="I64" s="4" t="s">
        <v>162</v>
      </c>
      <c r="J64" s="4" t="s">
        <v>160</v>
      </c>
      <c r="K64" s="56" t="s">
        <v>126</v>
      </c>
      <c r="L64" s="45">
        <v>41980</v>
      </c>
      <c r="M64">
        <v>3</v>
      </c>
    </row>
    <row r="65" spans="1:13" ht="16" x14ac:dyDescent="0.2">
      <c r="A65" s="8" t="s">
        <v>19</v>
      </c>
      <c r="B65" s="5">
        <v>11</v>
      </c>
      <c r="C65" s="1">
        <v>16</v>
      </c>
      <c r="D65" s="2">
        <v>4</v>
      </c>
      <c r="E65" s="39">
        <v>55</v>
      </c>
      <c r="F65" s="19">
        <v>2286.6850032231337</v>
      </c>
      <c r="H65" s="4" t="s">
        <v>118</v>
      </c>
      <c r="I65" s="4" t="s">
        <v>162</v>
      </c>
      <c r="J65" s="4" t="s">
        <v>160</v>
      </c>
      <c r="K65" s="56" t="s">
        <v>126</v>
      </c>
      <c r="L65" s="45">
        <v>41980</v>
      </c>
      <c r="M65">
        <v>3</v>
      </c>
    </row>
    <row r="66" spans="1:13" ht="16" x14ac:dyDescent="0.2">
      <c r="A66" s="8" t="s">
        <v>20</v>
      </c>
      <c r="B66" s="5">
        <v>11</v>
      </c>
      <c r="C66" s="1">
        <v>17</v>
      </c>
      <c r="D66" s="2">
        <v>1</v>
      </c>
      <c r="E66" s="39">
        <v>40</v>
      </c>
      <c r="F66" s="19">
        <v>2823.8301182029932</v>
      </c>
      <c r="H66" s="4" t="s">
        <v>118</v>
      </c>
      <c r="I66" s="4" t="s">
        <v>162</v>
      </c>
      <c r="J66" s="4" t="s">
        <v>160</v>
      </c>
      <c r="K66" s="56" t="s">
        <v>126</v>
      </c>
      <c r="L66" s="45">
        <v>41980</v>
      </c>
      <c r="M66">
        <v>3</v>
      </c>
    </row>
    <row r="67" spans="1:13" ht="16" x14ac:dyDescent="0.2">
      <c r="A67" s="8" t="s">
        <v>20</v>
      </c>
      <c r="B67" s="5">
        <v>11</v>
      </c>
      <c r="C67" s="1">
        <v>17</v>
      </c>
      <c r="D67" s="2">
        <v>2</v>
      </c>
      <c r="E67" s="39">
        <v>40</v>
      </c>
      <c r="F67" s="19">
        <v>2544.9137670924256</v>
      </c>
      <c r="H67" s="4" t="s">
        <v>118</v>
      </c>
      <c r="I67" s="4" t="s">
        <v>162</v>
      </c>
      <c r="J67" s="4" t="s">
        <v>160</v>
      </c>
      <c r="K67" s="56" t="s">
        <v>126</v>
      </c>
      <c r="L67" s="45">
        <v>41980</v>
      </c>
      <c r="M67">
        <v>3</v>
      </c>
    </row>
    <row r="68" spans="1:13" ht="16" x14ac:dyDescent="0.2">
      <c r="A68" s="8" t="s">
        <v>20</v>
      </c>
      <c r="B68" s="5">
        <v>11</v>
      </c>
      <c r="C68" s="1">
        <v>17</v>
      </c>
      <c r="D68" s="2">
        <v>3</v>
      </c>
      <c r="E68" s="39">
        <v>40</v>
      </c>
      <c r="F68" s="19">
        <v>3288.1515207294065</v>
      </c>
      <c r="H68" s="4" t="s">
        <v>118</v>
      </c>
      <c r="I68" s="4" t="s">
        <v>162</v>
      </c>
      <c r="J68" s="4" t="s">
        <v>160</v>
      </c>
      <c r="K68" s="56" t="s">
        <v>126</v>
      </c>
      <c r="L68" s="45">
        <v>41980</v>
      </c>
      <c r="M68">
        <v>3</v>
      </c>
    </row>
    <row r="69" spans="1:13" ht="16" x14ac:dyDescent="0.2">
      <c r="A69" s="8" t="s">
        <v>20</v>
      </c>
      <c r="B69" s="5">
        <v>11</v>
      </c>
      <c r="C69" s="1">
        <v>17</v>
      </c>
      <c r="D69" s="2">
        <v>4</v>
      </c>
      <c r="E69" s="39">
        <v>35</v>
      </c>
      <c r="F69" s="19">
        <v>2753.2369192710344</v>
      </c>
      <c r="H69" s="4" t="s">
        <v>118</v>
      </c>
      <c r="I69" s="4" t="s">
        <v>162</v>
      </c>
      <c r="J69" s="4" t="s">
        <v>160</v>
      </c>
      <c r="K69" s="56" t="s">
        <v>126</v>
      </c>
      <c r="L69" s="45">
        <v>41980</v>
      </c>
      <c r="M69">
        <v>3</v>
      </c>
    </row>
    <row r="70" spans="1:13" ht="16" x14ac:dyDescent="0.2">
      <c r="A70" s="8" t="s">
        <v>21</v>
      </c>
      <c r="B70" s="5">
        <v>11</v>
      </c>
      <c r="C70" s="1">
        <v>18</v>
      </c>
      <c r="D70" s="2">
        <v>1</v>
      </c>
      <c r="E70" s="39">
        <v>45</v>
      </c>
      <c r="F70" s="19">
        <v>2257.1094155374576</v>
      </c>
      <c r="H70" s="4" t="s">
        <v>118</v>
      </c>
      <c r="I70" s="4" t="s">
        <v>162</v>
      </c>
      <c r="J70" s="4" t="s">
        <v>160</v>
      </c>
      <c r="K70" s="56" t="s">
        <v>126</v>
      </c>
      <c r="L70" s="45">
        <v>41980</v>
      </c>
      <c r="M70">
        <v>3</v>
      </c>
    </row>
    <row r="71" spans="1:13" ht="16" x14ac:dyDescent="0.2">
      <c r="A71" s="8" t="s">
        <v>21</v>
      </c>
      <c r="B71" s="5">
        <v>11</v>
      </c>
      <c r="C71" s="1">
        <v>18</v>
      </c>
      <c r="D71" s="2">
        <v>2</v>
      </c>
      <c r="E71" s="39">
        <v>50</v>
      </c>
      <c r="F71" s="19">
        <v>1920.7530845433964</v>
      </c>
      <c r="H71" s="4" t="s">
        <v>118</v>
      </c>
      <c r="I71" s="4" t="s">
        <v>162</v>
      </c>
      <c r="J71" s="4" t="s">
        <v>160</v>
      </c>
      <c r="K71" s="56" t="s">
        <v>126</v>
      </c>
      <c r="L71" s="45">
        <v>41980</v>
      </c>
      <c r="M71">
        <v>3</v>
      </c>
    </row>
    <row r="72" spans="1:13" ht="16" x14ac:dyDescent="0.2">
      <c r="A72" s="8" t="s">
        <v>21</v>
      </c>
      <c r="B72" s="5">
        <v>11</v>
      </c>
      <c r="C72" s="1">
        <v>18</v>
      </c>
      <c r="D72" s="2">
        <v>3</v>
      </c>
      <c r="E72" s="39">
        <v>50</v>
      </c>
      <c r="F72" s="19">
        <v>2539.4226173925799</v>
      </c>
      <c r="H72" s="4" t="s">
        <v>118</v>
      </c>
      <c r="I72" s="4" t="s">
        <v>162</v>
      </c>
      <c r="J72" s="4" t="s">
        <v>160</v>
      </c>
      <c r="K72" s="56" t="s">
        <v>126</v>
      </c>
      <c r="L72" s="45">
        <v>41980</v>
      </c>
      <c r="M72">
        <v>3</v>
      </c>
    </row>
    <row r="73" spans="1:13" ht="16" x14ac:dyDescent="0.2">
      <c r="A73" s="8" t="s">
        <v>21</v>
      </c>
      <c r="B73" s="5">
        <v>11</v>
      </c>
      <c r="C73" s="1">
        <v>18</v>
      </c>
      <c r="D73" s="2">
        <v>4</v>
      </c>
      <c r="E73" s="39">
        <v>55</v>
      </c>
      <c r="F73" s="19">
        <v>2249.0046488486937</v>
      </c>
      <c r="H73" s="4" t="s">
        <v>118</v>
      </c>
      <c r="I73" s="4" t="s">
        <v>162</v>
      </c>
      <c r="J73" s="4" t="s">
        <v>160</v>
      </c>
      <c r="K73" s="56" t="s">
        <v>126</v>
      </c>
      <c r="L73" s="45">
        <v>41980</v>
      </c>
      <c r="M73">
        <v>3</v>
      </c>
    </row>
    <row r="74" spans="1:13" ht="16" x14ac:dyDescent="0.2">
      <c r="A74" s="8" t="s">
        <v>22</v>
      </c>
      <c r="B74" s="5">
        <v>11</v>
      </c>
      <c r="C74" s="1">
        <v>19</v>
      </c>
      <c r="D74" s="2">
        <v>1</v>
      </c>
      <c r="E74" s="39">
        <v>45</v>
      </c>
      <c r="F74" s="19">
        <v>2903.4134785039996</v>
      </c>
      <c r="H74" s="4" t="s">
        <v>118</v>
      </c>
      <c r="I74" s="4" t="s">
        <v>162</v>
      </c>
      <c r="J74" s="4" t="s">
        <v>160</v>
      </c>
      <c r="K74" s="56" t="s">
        <v>126</v>
      </c>
      <c r="L74" s="45">
        <v>41980</v>
      </c>
      <c r="M74">
        <v>3</v>
      </c>
    </row>
    <row r="75" spans="1:13" ht="16" x14ac:dyDescent="0.2">
      <c r="A75" s="8" t="s">
        <v>22</v>
      </c>
      <c r="B75" s="5">
        <v>11</v>
      </c>
      <c r="C75" s="1">
        <v>19</v>
      </c>
      <c r="D75" s="2">
        <v>2</v>
      </c>
      <c r="E75" s="39">
        <v>45</v>
      </c>
      <c r="F75" s="19">
        <v>2708.0817905764966</v>
      </c>
      <c r="H75" s="4" t="s">
        <v>118</v>
      </c>
      <c r="I75" s="4" t="s">
        <v>162</v>
      </c>
      <c r="J75" s="4" t="s">
        <v>160</v>
      </c>
      <c r="K75" s="56" t="s">
        <v>126</v>
      </c>
      <c r="L75" s="45">
        <v>41980</v>
      </c>
      <c r="M75">
        <v>3</v>
      </c>
    </row>
    <row r="76" spans="1:13" ht="16" x14ac:dyDescent="0.2">
      <c r="A76" s="8" t="s">
        <v>22</v>
      </c>
      <c r="B76" s="5">
        <v>11</v>
      </c>
      <c r="C76" s="1">
        <v>19</v>
      </c>
      <c r="D76" s="2">
        <v>3</v>
      </c>
      <c r="E76" s="39">
        <v>40</v>
      </c>
      <c r="F76" s="19">
        <v>2799.4732510847662</v>
      </c>
      <c r="H76" s="4" t="s">
        <v>118</v>
      </c>
      <c r="I76" s="4" t="s">
        <v>162</v>
      </c>
      <c r="J76" s="4" t="s">
        <v>160</v>
      </c>
      <c r="K76" s="56" t="s">
        <v>126</v>
      </c>
      <c r="L76" s="45">
        <v>41980</v>
      </c>
      <c r="M76">
        <v>3</v>
      </c>
    </row>
    <row r="77" spans="1:13" ht="16" x14ac:dyDescent="0.2">
      <c r="A77" s="8" t="s">
        <v>22</v>
      </c>
      <c r="B77" s="5">
        <v>11</v>
      </c>
      <c r="C77" s="1">
        <v>19</v>
      </c>
      <c r="D77" s="2">
        <v>4</v>
      </c>
      <c r="E77" s="39">
        <v>35</v>
      </c>
      <c r="F77" s="19">
        <v>2690.024847144914</v>
      </c>
      <c r="H77" s="4" t="s">
        <v>118</v>
      </c>
      <c r="I77" s="4" t="s">
        <v>162</v>
      </c>
      <c r="J77" s="4" t="s">
        <v>160</v>
      </c>
      <c r="K77" s="56" t="s">
        <v>126</v>
      </c>
      <c r="L77" s="45">
        <v>41980</v>
      </c>
      <c r="M77">
        <v>3</v>
      </c>
    </row>
    <row r="78" spans="1:13" ht="16" x14ac:dyDescent="0.2">
      <c r="A78" s="8" t="s">
        <v>23</v>
      </c>
      <c r="B78" s="5">
        <v>11</v>
      </c>
      <c r="C78" s="1">
        <v>20</v>
      </c>
      <c r="D78" s="2">
        <v>1</v>
      </c>
      <c r="E78" s="39">
        <v>50</v>
      </c>
      <c r="F78" s="19">
        <v>2326.9278941241664</v>
      </c>
      <c r="H78" s="4" t="s">
        <v>118</v>
      </c>
      <c r="I78" s="4" t="s">
        <v>162</v>
      </c>
      <c r="J78" s="4" t="s">
        <v>160</v>
      </c>
      <c r="K78" s="56" t="s">
        <v>126</v>
      </c>
      <c r="L78" s="45">
        <v>41980</v>
      </c>
      <c r="M78">
        <v>3</v>
      </c>
    </row>
    <row r="79" spans="1:13" ht="16" x14ac:dyDescent="0.2">
      <c r="A79" s="8" t="s">
        <v>23</v>
      </c>
      <c r="B79" s="5">
        <v>11</v>
      </c>
      <c r="C79" s="1">
        <v>20</v>
      </c>
      <c r="D79" s="2">
        <v>2</v>
      </c>
      <c r="E79" s="39">
        <v>45</v>
      </c>
      <c r="F79" s="19">
        <v>2018.9552733615519</v>
      </c>
      <c r="H79" s="4" t="s">
        <v>118</v>
      </c>
      <c r="I79" s="4" t="s">
        <v>162</v>
      </c>
      <c r="J79" s="4" t="s">
        <v>160</v>
      </c>
      <c r="K79" s="56" t="s">
        <v>126</v>
      </c>
      <c r="L79" s="45">
        <v>41980</v>
      </c>
      <c r="M79">
        <v>3</v>
      </c>
    </row>
    <row r="80" spans="1:13" ht="16" x14ac:dyDescent="0.2">
      <c r="A80" s="8" t="s">
        <v>23</v>
      </c>
      <c r="B80" s="5">
        <v>11</v>
      </c>
      <c r="C80" s="1">
        <v>20</v>
      </c>
      <c r="D80" s="2">
        <v>3</v>
      </c>
      <c r="E80" s="39">
        <v>50</v>
      </c>
      <c r="F80" s="19">
        <v>2654.5239258296374</v>
      </c>
      <c r="H80" s="4" t="s">
        <v>118</v>
      </c>
      <c r="I80" s="4" t="s">
        <v>162</v>
      </c>
      <c r="J80" s="4" t="s">
        <v>160</v>
      </c>
      <c r="K80" s="56" t="s">
        <v>126</v>
      </c>
      <c r="L80" s="45">
        <v>41980</v>
      </c>
      <c r="M80">
        <v>3</v>
      </c>
    </row>
    <row r="81" spans="1:13" ht="16" x14ac:dyDescent="0.2">
      <c r="A81" s="8" t="s">
        <v>23</v>
      </c>
      <c r="B81" s="5">
        <v>11</v>
      </c>
      <c r="C81" s="1">
        <v>20</v>
      </c>
      <c r="D81" s="2">
        <v>4</v>
      </c>
      <c r="E81" s="39">
        <v>55</v>
      </c>
      <c r="F81" s="19">
        <v>2127.2032864367875</v>
      </c>
      <c r="H81" s="4" t="s">
        <v>118</v>
      </c>
      <c r="I81" s="4" t="s">
        <v>162</v>
      </c>
      <c r="J81" s="4" t="s">
        <v>160</v>
      </c>
      <c r="K81" s="56" t="s">
        <v>126</v>
      </c>
      <c r="L81" s="45">
        <v>41980</v>
      </c>
      <c r="M81">
        <v>3</v>
      </c>
    </row>
    <row r="82" spans="1:13" ht="16" x14ac:dyDescent="0.2">
      <c r="A82" s="8" t="s">
        <v>24</v>
      </c>
      <c r="B82" s="5">
        <v>11</v>
      </c>
      <c r="C82" s="1">
        <v>21</v>
      </c>
      <c r="D82" s="2">
        <v>1</v>
      </c>
      <c r="E82" s="39">
        <v>35</v>
      </c>
      <c r="F82" s="19">
        <v>2787.3075876412345</v>
      </c>
      <c r="H82" s="4" t="s">
        <v>118</v>
      </c>
      <c r="I82" s="4" t="s">
        <v>162</v>
      </c>
      <c r="J82" s="4" t="s">
        <v>160</v>
      </c>
      <c r="K82" s="56" t="s">
        <v>126</v>
      </c>
      <c r="L82" s="45">
        <v>41980</v>
      </c>
      <c r="M82">
        <v>3</v>
      </c>
    </row>
    <row r="83" spans="1:13" ht="16" x14ac:dyDescent="0.2">
      <c r="A83" s="8" t="s">
        <v>24</v>
      </c>
      <c r="B83" s="5">
        <v>11</v>
      </c>
      <c r="C83" s="1">
        <v>21</v>
      </c>
      <c r="D83" s="2">
        <v>2</v>
      </c>
      <c r="E83" s="39">
        <v>45</v>
      </c>
      <c r="F83" s="19">
        <v>2745.4556621769912</v>
      </c>
      <c r="H83" s="4" t="s">
        <v>118</v>
      </c>
      <c r="I83" s="4" t="s">
        <v>162</v>
      </c>
      <c r="J83" s="4" t="s">
        <v>160</v>
      </c>
      <c r="K83" s="56" t="s">
        <v>126</v>
      </c>
      <c r="L83" s="45">
        <v>41980</v>
      </c>
      <c r="M83">
        <v>3</v>
      </c>
    </row>
    <row r="84" spans="1:13" ht="16" x14ac:dyDescent="0.2">
      <c r="A84" s="8" t="s">
        <v>24</v>
      </c>
      <c r="B84" s="5">
        <v>11</v>
      </c>
      <c r="C84" s="1">
        <v>21</v>
      </c>
      <c r="D84" s="2">
        <v>3</v>
      </c>
      <c r="E84" s="39">
        <v>35</v>
      </c>
      <c r="F84" s="19">
        <v>2836.3703717035692</v>
      </c>
      <c r="H84" s="4" t="s">
        <v>118</v>
      </c>
      <c r="I84" s="4" t="s">
        <v>162</v>
      </c>
      <c r="J84" s="4" t="s">
        <v>160</v>
      </c>
      <c r="K84" s="56" t="s">
        <v>126</v>
      </c>
      <c r="L84" s="45">
        <v>41980</v>
      </c>
      <c r="M84">
        <v>3</v>
      </c>
    </row>
    <row r="85" spans="1:13" ht="16" x14ac:dyDescent="0.2">
      <c r="A85" s="8" t="s">
        <v>24</v>
      </c>
      <c r="B85" s="5">
        <v>11</v>
      </c>
      <c r="C85" s="1">
        <v>21</v>
      </c>
      <c r="D85" s="2">
        <v>4</v>
      </c>
      <c r="E85" s="39">
        <v>45</v>
      </c>
      <c r="F85" s="19">
        <v>2845.3860733037795</v>
      </c>
      <c r="H85" s="4" t="s">
        <v>118</v>
      </c>
      <c r="I85" s="4" t="s">
        <v>162</v>
      </c>
      <c r="J85" s="4" t="s">
        <v>160</v>
      </c>
      <c r="K85" s="56" t="s">
        <v>126</v>
      </c>
      <c r="L85" s="45">
        <v>41980</v>
      </c>
      <c r="M85">
        <v>3</v>
      </c>
    </row>
    <row r="86" spans="1:13" ht="16" x14ac:dyDescent="0.2">
      <c r="A86" s="12"/>
      <c r="B86" s="12"/>
      <c r="C86" s="12"/>
      <c r="D86" s="2"/>
      <c r="E86" s="22"/>
      <c r="F86" s="20"/>
    </row>
    <row r="87" spans="1:13" ht="16" x14ac:dyDescent="0.2">
      <c r="A87" s="12"/>
      <c r="B87" s="12"/>
      <c r="C87" s="12"/>
      <c r="D87" s="2"/>
      <c r="E87" s="22"/>
      <c r="F87" s="20"/>
    </row>
    <row r="88" spans="1:13" ht="16" x14ac:dyDescent="0.2">
      <c r="A88" s="12"/>
      <c r="B88" s="12"/>
      <c r="C88" s="12"/>
      <c r="D88" s="2"/>
      <c r="E88" s="22"/>
      <c r="F88" s="20"/>
    </row>
    <row r="89" spans="1:13" ht="16" x14ac:dyDescent="0.2">
      <c r="D89" s="2"/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N89"/>
  <sheetViews>
    <sheetView workbookViewId="0">
      <selection activeCell="J2" sqref="J2:J85"/>
    </sheetView>
  </sheetViews>
  <sheetFormatPr baseColWidth="10" defaultColWidth="8.83203125" defaultRowHeight="15" x14ac:dyDescent="0.2"/>
  <cols>
    <col min="1" max="1" width="21.6640625" bestFit="1" customWidth="1"/>
    <col min="2" max="2" width="7" bestFit="1" customWidth="1"/>
    <col min="3" max="3" width="5.5" bestFit="1" customWidth="1"/>
    <col min="4" max="4" width="4.83203125" bestFit="1" customWidth="1"/>
    <col min="5" max="5" width="5.5" style="23" bestFit="1" customWidth="1"/>
    <col min="6" max="6" width="6.5" style="23" bestFit="1" customWidth="1"/>
    <col min="7" max="7" width="11.6640625" style="21" customWidth="1"/>
  </cols>
  <sheetData>
    <row r="1" spans="1:14" ht="17.25" customHeight="1" x14ac:dyDescent="0.2">
      <c r="A1" s="13" t="s">
        <v>0</v>
      </c>
      <c r="B1" s="14" t="s">
        <v>3</v>
      </c>
      <c r="C1" s="15" t="s">
        <v>1</v>
      </c>
      <c r="D1" s="15" t="s">
        <v>2</v>
      </c>
      <c r="E1" s="16" t="s">
        <v>26</v>
      </c>
      <c r="F1" s="16" t="s">
        <v>127</v>
      </c>
      <c r="G1" s="16" t="s">
        <v>27</v>
      </c>
      <c r="I1" s="64" t="s">
        <v>143</v>
      </c>
      <c r="J1" s="64" t="s">
        <v>144</v>
      </c>
      <c r="K1" s="64" t="s">
        <v>147</v>
      </c>
      <c r="L1" s="64" t="s">
        <v>31</v>
      </c>
      <c r="M1" s="64" t="s">
        <v>32</v>
      </c>
      <c r="N1" s="65" t="s">
        <v>145</v>
      </c>
    </row>
    <row r="2" spans="1:14" ht="17" x14ac:dyDescent="0.2">
      <c r="A2" s="5" t="s">
        <v>4</v>
      </c>
      <c r="B2" s="5">
        <v>12</v>
      </c>
      <c r="C2" s="1">
        <v>1</v>
      </c>
      <c r="D2" s="2">
        <v>1</v>
      </c>
      <c r="E2" s="15">
        <v>99</v>
      </c>
      <c r="F2" s="15">
        <v>40</v>
      </c>
      <c r="G2" s="18">
        <v>2129.3742060855629</v>
      </c>
      <c r="H2">
        <f>CORREL(G2:G85,E2:E85)</f>
        <v>-0.87646124651358459</v>
      </c>
      <c r="I2" s="4" t="s">
        <v>118</v>
      </c>
      <c r="J2" s="4" t="s">
        <v>161</v>
      </c>
      <c r="K2" s="4" t="s">
        <v>160</v>
      </c>
      <c r="L2" s="56" t="s">
        <v>120</v>
      </c>
      <c r="M2" s="45">
        <v>41954</v>
      </c>
      <c r="N2">
        <v>3</v>
      </c>
    </row>
    <row r="3" spans="1:14" ht="17" x14ac:dyDescent="0.2">
      <c r="A3" s="5" t="s">
        <v>4</v>
      </c>
      <c r="B3" s="5">
        <v>12</v>
      </c>
      <c r="C3" s="1">
        <v>1</v>
      </c>
      <c r="D3" s="2">
        <v>2</v>
      </c>
      <c r="E3" s="15">
        <v>98</v>
      </c>
      <c r="F3" s="15">
        <v>35</v>
      </c>
      <c r="G3" s="18">
        <v>2153.9098548219245</v>
      </c>
      <c r="I3" s="4" t="s">
        <v>118</v>
      </c>
      <c r="J3" s="4" t="s">
        <v>161</v>
      </c>
      <c r="K3" s="4" t="s">
        <v>160</v>
      </c>
      <c r="L3" s="56" t="s">
        <v>120</v>
      </c>
      <c r="M3" s="45">
        <v>41954</v>
      </c>
      <c r="N3">
        <v>3</v>
      </c>
    </row>
    <row r="4" spans="1:14" ht="17" x14ac:dyDescent="0.2">
      <c r="A4" s="5" t="s">
        <v>4</v>
      </c>
      <c r="B4" s="5">
        <v>12</v>
      </c>
      <c r="C4" s="1">
        <v>1</v>
      </c>
      <c r="D4" s="2">
        <v>3</v>
      </c>
      <c r="E4" s="15">
        <v>97</v>
      </c>
      <c r="F4" s="15">
        <v>45</v>
      </c>
      <c r="G4" s="18">
        <v>2137.2491106938678</v>
      </c>
      <c r="I4" s="4" t="s">
        <v>118</v>
      </c>
      <c r="J4" s="4" t="s">
        <v>161</v>
      </c>
      <c r="K4" s="4" t="s">
        <v>160</v>
      </c>
      <c r="L4" s="56" t="s">
        <v>120</v>
      </c>
      <c r="M4" s="45">
        <v>41954</v>
      </c>
      <c r="N4">
        <v>3</v>
      </c>
    </row>
    <row r="5" spans="1:14" ht="17" x14ac:dyDescent="0.2">
      <c r="A5" s="5" t="s">
        <v>4</v>
      </c>
      <c r="B5" s="5">
        <v>12</v>
      </c>
      <c r="C5" s="1">
        <v>1</v>
      </c>
      <c r="D5" s="2">
        <v>4</v>
      </c>
      <c r="E5" s="15">
        <v>98</v>
      </c>
      <c r="F5" s="15">
        <v>40</v>
      </c>
      <c r="G5" s="18">
        <v>2243.9391696682169</v>
      </c>
      <c r="I5" s="4" t="s">
        <v>118</v>
      </c>
      <c r="J5" s="4" t="s">
        <v>161</v>
      </c>
      <c r="K5" s="4" t="s">
        <v>160</v>
      </c>
      <c r="L5" s="56" t="s">
        <v>120</v>
      </c>
      <c r="M5" s="45">
        <v>41954</v>
      </c>
      <c r="N5">
        <v>3</v>
      </c>
    </row>
    <row r="6" spans="1:14" ht="16" x14ac:dyDescent="0.2">
      <c r="A6" s="7" t="s">
        <v>5</v>
      </c>
      <c r="B6" s="5">
        <v>12</v>
      </c>
      <c r="C6" s="1">
        <v>2</v>
      </c>
      <c r="D6" s="2">
        <v>1</v>
      </c>
      <c r="E6" s="15">
        <v>87</v>
      </c>
      <c r="F6" s="15">
        <v>25</v>
      </c>
      <c r="G6" s="18">
        <v>2809.8340715261793</v>
      </c>
      <c r="I6" s="4" t="s">
        <v>118</v>
      </c>
      <c r="J6" s="4" t="s">
        <v>161</v>
      </c>
      <c r="K6" s="4" t="s">
        <v>160</v>
      </c>
      <c r="L6" s="56" t="s">
        <v>120</v>
      </c>
      <c r="M6" s="45">
        <v>41954</v>
      </c>
      <c r="N6">
        <v>3</v>
      </c>
    </row>
    <row r="7" spans="1:14" ht="16" x14ac:dyDescent="0.2">
      <c r="A7" s="7" t="s">
        <v>5</v>
      </c>
      <c r="B7" s="5">
        <v>12</v>
      </c>
      <c r="C7" s="1">
        <v>2</v>
      </c>
      <c r="D7" s="2">
        <v>2</v>
      </c>
      <c r="E7" s="15">
        <v>80</v>
      </c>
      <c r="F7" s="15">
        <v>30</v>
      </c>
      <c r="G7" s="18">
        <v>3053.4538231707675</v>
      </c>
      <c r="I7" s="4" t="s">
        <v>118</v>
      </c>
      <c r="J7" s="4" t="s">
        <v>161</v>
      </c>
      <c r="K7" s="4" t="s">
        <v>160</v>
      </c>
      <c r="L7" s="56" t="s">
        <v>120</v>
      </c>
      <c r="M7" s="45">
        <v>41954</v>
      </c>
      <c r="N7">
        <v>3</v>
      </c>
    </row>
    <row r="8" spans="1:14" ht="16" x14ac:dyDescent="0.2">
      <c r="A8" s="7" t="s">
        <v>5</v>
      </c>
      <c r="B8" s="5">
        <v>12</v>
      </c>
      <c r="C8" s="1">
        <v>2</v>
      </c>
      <c r="D8" s="2">
        <v>3</v>
      </c>
      <c r="E8" s="15">
        <v>85</v>
      </c>
      <c r="F8" s="15">
        <v>25</v>
      </c>
      <c r="G8" s="18">
        <v>2818.7901792536782</v>
      </c>
      <c r="I8" s="4" t="s">
        <v>118</v>
      </c>
      <c r="J8" s="4" t="s">
        <v>161</v>
      </c>
      <c r="K8" s="4" t="s">
        <v>160</v>
      </c>
      <c r="L8" s="56" t="s">
        <v>120</v>
      </c>
      <c r="M8" s="45">
        <v>41954</v>
      </c>
      <c r="N8">
        <v>3</v>
      </c>
    </row>
    <row r="9" spans="1:14" ht="16" x14ac:dyDescent="0.2">
      <c r="A9" s="7" t="s">
        <v>5</v>
      </c>
      <c r="B9" s="5">
        <v>12</v>
      </c>
      <c r="C9" s="1">
        <v>2</v>
      </c>
      <c r="D9" s="2">
        <v>4</v>
      </c>
      <c r="E9" s="15">
        <v>80</v>
      </c>
      <c r="F9" s="15">
        <v>30</v>
      </c>
      <c r="G9" s="18">
        <v>3046.4387730115868</v>
      </c>
      <c r="I9" s="4" t="s">
        <v>118</v>
      </c>
      <c r="J9" s="4" t="s">
        <v>161</v>
      </c>
      <c r="K9" s="4" t="s">
        <v>160</v>
      </c>
      <c r="L9" s="56" t="s">
        <v>120</v>
      </c>
      <c r="M9" s="45">
        <v>41954</v>
      </c>
      <c r="N9">
        <v>3</v>
      </c>
    </row>
    <row r="10" spans="1:14" ht="16" x14ac:dyDescent="0.2">
      <c r="A10" s="10" t="s">
        <v>6</v>
      </c>
      <c r="B10" s="5">
        <v>12</v>
      </c>
      <c r="C10" s="1">
        <v>3</v>
      </c>
      <c r="D10" s="2">
        <v>1</v>
      </c>
      <c r="E10" s="15">
        <v>50</v>
      </c>
      <c r="F10" s="15">
        <v>20</v>
      </c>
      <c r="G10" s="18">
        <v>3525.1648659134075</v>
      </c>
      <c r="I10" s="4" t="s">
        <v>118</v>
      </c>
      <c r="J10" s="4" t="s">
        <v>161</v>
      </c>
      <c r="K10" s="4" t="s">
        <v>160</v>
      </c>
      <c r="L10" s="56" t="s">
        <v>120</v>
      </c>
      <c r="M10" s="45">
        <v>41954</v>
      </c>
      <c r="N10">
        <v>3</v>
      </c>
    </row>
    <row r="11" spans="1:14" ht="16" x14ac:dyDescent="0.2">
      <c r="A11" s="10" t="s">
        <v>6</v>
      </c>
      <c r="B11" s="5">
        <v>12</v>
      </c>
      <c r="C11" s="1">
        <v>3</v>
      </c>
      <c r="D11" s="2">
        <v>2</v>
      </c>
      <c r="E11" s="15">
        <v>50</v>
      </c>
      <c r="F11" s="15">
        <v>15</v>
      </c>
      <c r="G11" s="18">
        <v>3450.2298276838965</v>
      </c>
      <c r="I11" s="4" t="s">
        <v>118</v>
      </c>
      <c r="J11" s="4" t="s">
        <v>161</v>
      </c>
      <c r="K11" s="4" t="s">
        <v>160</v>
      </c>
      <c r="L11" s="56" t="s">
        <v>120</v>
      </c>
      <c r="M11" s="45">
        <v>41954</v>
      </c>
      <c r="N11">
        <v>3</v>
      </c>
    </row>
    <row r="12" spans="1:14" ht="16" x14ac:dyDescent="0.2">
      <c r="A12" s="10" t="s">
        <v>6</v>
      </c>
      <c r="B12" s="5">
        <v>12</v>
      </c>
      <c r="C12" s="1">
        <v>3</v>
      </c>
      <c r="D12" s="2">
        <v>3</v>
      </c>
      <c r="E12" s="15">
        <v>65</v>
      </c>
      <c r="F12" s="15">
        <v>15</v>
      </c>
      <c r="G12" s="18">
        <v>3644.1482894870987</v>
      </c>
      <c r="I12" s="4" t="s">
        <v>118</v>
      </c>
      <c r="J12" s="4" t="s">
        <v>161</v>
      </c>
      <c r="K12" s="4" t="s">
        <v>160</v>
      </c>
      <c r="L12" s="56" t="s">
        <v>120</v>
      </c>
      <c r="M12" s="45">
        <v>41954</v>
      </c>
      <c r="N12">
        <v>3</v>
      </c>
    </row>
    <row r="13" spans="1:14" ht="16" x14ac:dyDescent="0.2">
      <c r="A13" s="10" t="s">
        <v>6</v>
      </c>
      <c r="B13" s="5">
        <v>12</v>
      </c>
      <c r="C13" s="1">
        <v>3</v>
      </c>
      <c r="D13" s="2">
        <v>4</v>
      </c>
      <c r="E13" s="15">
        <v>60</v>
      </c>
      <c r="F13" s="15">
        <v>15</v>
      </c>
      <c r="G13" s="18">
        <v>3366.8154327085786</v>
      </c>
      <c r="I13" s="4" t="s">
        <v>118</v>
      </c>
      <c r="J13" s="4" t="s">
        <v>161</v>
      </c>
      <c r="K13" s="4" t="s">
        <v>160</v>
      </c>
      <c r="L13" s="56" t="s">
        <v>120</v>
      </c>
      <c r="M13" s="45">
        <v>41954</v>
      </c>
      <c r="N13">
        <v>3</v>
      </c>
    </row>
    <row r="14" spans="1:14" ht="16" x14ac:dyDescent="0.2">
      <c r="A14" s="7" t="s">
        <v>7</v>
      </c>
      <c r="B14" s="5">
        <v>12</v>
      </c>
      <c r="C14" s="1">
        <v>4</v>
      </c>
      <c r="D14" s="2">
        <v>1</v>
      </c>
      <c r="E14" s="15">
        <v>45</v>
      </c>
      <c r="F14" s="15">
        <v>20</v>
      </c>
      <c r="G14" s="18">
        <v>3577.4201788709997</v>
      </c>
      <c r="I14" s="4" t="s">
        <v>118</v>
      </c>
      <c r="J14" s="4" t="s">
        <v>161</v>
      </c>
      <c r="K14" s="4" t="s">
        <v>160</v>
      </c>
      <c r="L14" s="56" t="s">
        <v>120</v>
      </c>
      <c r="M14" s="45">
        <v>41954</v>
      </c>
      <c r="N14">
        <v>3</v>
      </c>
    </row>
    <row r="15" spans="1:14" ht="16" x14ac:dyDescent="0.2">
      <c r="A15" s="7" t="s">
        <v>7</v>
      </c>
      <c r="B15" s="5">
        <v>12</v>
      </c>
      <c r="C15" s="1">
        <v>4</v>
      </c>
      <c r="D15" s="2">
        <v>2</v>
      </c>
      <c r="E15" s="15">
        <v>45</v>
      </c>
      <c r="F15" s="15">
        <v>20</v>
      </c>
      <c r="G15" s="18">
        <v>3904.2329768208351</v>
      </c>
      <c r="I15" s="4" t="s">
        <v>118</v>
      </c>
      <c r="J15" s="4" t="s">
        <v>161</v>
      </c>
      <c r="K15" s="4" t="s">
        <v>160</v>
      </c>
      <c r="L15" s="56" t="s">
        <v>120</v>
      </c>
      <c r="M15" s="45">
        <v>41954</v>
      </c>
      <c r="N15">
        <v>3</v>
      </c>
    </row>
    <row r="16" spans="1:14" ht="16" x14ac:dyDescent="0.2">
      <c r="A16" s="7" t="s">
        <v>7</v>
      </c>
      <c r="B16" s="5">
        <v>12</v>
      </c>
      <c r="C16" s="1">
        <v>4</v>
      </c>
      <c r="D16" s="2">
        <v>3</v>
      </c>
      <c r="E16" s="15">
        <v>40</v>
      </c>
      <c r="F16" s="15">
        <v>20</v>
      </c>
      <c r="G16" s="18">
        <v>3470.747146717425</v>
      </c>
      <c r="I16" s="4" t="s">
        <v>118</v>
      </c>
      <c r="J16" s="4" t="s">
        <v>161</v>
      </c>
      <c r="K16" s="4" t="s">
        <v>160</v>
      </c>
      <c r="L16" s="56" t="s">
        <v>120</v>
      </c>
      <c r="M16" s="45">
        <v>41954</v>
      </c>
      <c r="N16">
        <v>3</v>
      </c>
    </row>
    <row r="17" spans="1:14" ht="16" x14ac:dyDescent="0.2">
      <c r="A17" s="7" t="s">
        <v>7</v>
      </c>
      <c r="B17" s="5">
        <v>12</v>
      </c>
      <c r="C17" s="1">
        <v>4</v>
      </c>
      <c r="D17" s="2">
        <v>4</v>
      </c>
      <c r="E17" s="15">
        <v>40</v>
      </c>
      <c r="F17" s="15">
        <v>25</v>
      </c>
      <c r="G17" s="18">
        <v>3587.5511372319543</v>
      </c>
      <c r="I17" s="4" t="s">
        <v>118</v>
      </c>
      <c r="J17" s="4" t="s">
        <v>161</v>
      </c>
      <c r="K17" s="4" t="s">
        <v>160</v>
      </c>
      <c r="L17" s="56" t="s">
        <v>120</v>
      </c>
      <c r="M17" s="45">
        <v>41954</v>
      </c>
      <c r="N17">
        <v>3</v>
      </c>
    </row>
    <row r="18" spans="1:14" ht="16" x14ac:dyDescent="0.2">
      <c r="A18" s="8" t="s">
        <v>8</v>
      </c>
      <c r="B18" s="5">
        <v>12</v>
      </c>
      <c r="C18" s="1">
        <v>5</v>
      </c>
      <c r="D18" s="2">
        <v>1</v>
      </c>
      <c r="E18" s="15">
        <v>45</v>
      </c>
      <c r="F18" s="15">
        <v>10</v>
      </c>
      <c r="G18" s="18">
        <v>3456.6829927575122</v>
      </c>
      <c r="I18" s="4" t="s">
        <v>118</v>
      </c>
      <c r="J18" s="4" t="s">
        <v>161</v>
      </c>
      <c r="K18" s="4" t="s">
        <v>160</v>
      </c>
      <c r="L18" s="56" t="s">
        <v>120</v>
      </c>
      <c r="M18" s="45">
        <v>41954</v>
      </c>
      <c r="N18">
        <v>3</v>
      </c>
    </row>
    <row r="19" spans="1:14" ht="16" x14ac:dyDescent="0.2">
      <c r="A19" s="8" t="s">
        <v>8</v>
      </c>
      <c r="B19" s="5">
        <v>12</v>
      </c>
      <c r="C19" s="1">
        <v>5</v>
      </c>
      <c r="D19" s="2">
        <v>2</v>
      </c>
      <c r="E19" s="15">
        <v>45</v>
      </c>
      <c r="F19" s="15">
        <v>7</v>
      </c>
      <c r="G19" s="18">
        <v>3308.0558742150461</v>
      </c>
      <c r="I19" s="4" t="s">
        <v>118</v>
      </c>
      <c r="J19" s="4" t="s">
        <v>161</v>
      </c>
      <c r="K19" s="4" t="s">
        <v>160</v>
      </c>
      <c r="L19" s="56" t="s">
        <v>120</v>
      </c>
      <c r="M19" s="45">
        <v>41954</v>
      </c>
      <c r="N19">
        <v>3</v>
      </c>
    </row>
    <row r="20" spans="1:14" ht="16" x14ac:dyDescent="0.2">
      <c r="A20" s="8" t="s">
        <v>8</v>
      </c>
      <c r="B20" s="5">
        <v>12</v>
      </c>
      <c r="C20" s="1">
        <v>5</v>
      </c>
      <c r="D20" s="2">
        <v>3</v>
      </c>
      <c r="E20" s="15">
        <v>50</v>
      </c>
      <c r="F20" s="15">
        <v>10</v>
      </c>
      <c r="G20" s="18">
        <v>3616.8372689644602</v>
      </c>
      <c r="I20" s="4" t="s">
        <v>118</v>
      </c>
      <c r="J20" s="4" t="s">
        <v>161</v>
      </c>
      <c r="K20" s="4" t="s">
        <v>160</v>
      </c>
      <c r="L20" s="56" t="s">
        <v>120</v>
      </c>
      <c r="M20" s="45">
        <v>41954</v>
      </c>
      <c r="N20">
        <v>3</v>
      </c>
    </row>
    <row r="21" spans="1:14" ht="16" x14ac:dyDescent="0.2">
      <c r="A21" s="8" t="s">
        <v>8</v>
      </c>
      <c r="B21" s="5">
        <v>12</v>
      </c>
      <c r="C21" s="1">
        <v>5</v>
      </c>
      <c r="D21" s="2">
        <v>4</v>
      </c>
      <c r="E21" s="15">
        <v>60</v>
      </c>
      <c r="F21" s="15">
        <v>10</v>
      </c>
      <c r="G21" s="18">
        <v>4010.7016871251121</v>
      </c>
      <c r="I21" s="4" t="s">
        <v>118</v>
      </c>
      <c r="J21" s="4" t="s">
        <v>161</v>
      </c>
      <c r="K21" s="4" t="s">
        <v>160</v>
      </c>
      <c r="L21" s="56" t="s">
        <v>120</v>
      </c>
      <c r="M21" s="45">
        <v>41954</v>
      </c>
      <c r="N21">
        <v>3</v>
      </c>
    </row>
    <row r="22" spans="1:14" ht="16" x14ac:dyDescent="0.2">
      <c r="A22" s="8" t="s">
        <v>9</v>
      </c>
      <c r="B22" s="5">
        <v>12</v>
      </c>
      <c r="C22" s="1">
        <v>6</v>
      </c>
      <c r="D22" s="2">
        <v>1</v>
      </c>
      <c r="E22" s="15">
        <v>90</v>
      </c>
      <c r="F22" s="15">
        <v>30</v>
      </c>
      <c r="G22" s="18">
        <v>2588.2810796056183</v>
      </c>
      <c r="I22" s="4" t="s">
        <v>118</v>
      </c>
      <c r="J22" s="4" t="s">
        <v>161</v>
      </c>
      <c r="K22" s="4" t="s">
        <v>160</v>
      </c>
      <c r="L22" s="56" t="s">
        <v>120</v>
      </c>
      <c r="M22" s="45">
        <v>41954</v>
      </c>
      <c r="N22">
        <v>3</v>
      </c>
    </row>
    <row r="23" spans="1:14" ht="16" x14ac:dyDescent="0.2">
      <c r="A23" s="8" t="s">
        <v>9</v>
      </c>
      <c r="B23" s="5">
        <v>12</v>
      </c>
      <c r="C23" s="1">
        <v>6</v>
      </c>
      <c r="D23" s="2">
        <v>2</v>
      </c>
      <c r="E23" s="15">
        <v>85</v>
      </c>
      <c r="F23" s="15">
        <v>20</v>
      </c>
      <c r="G23" s="18">
        <v>2894.968175399742</v>
      </c>
      <c r="I23" s="4" t="s">
        <v>118</v>
      </c>
      <c r="J23" s="4" t="s">
        <v>161</v>
      </c>
      <c r="K23" s="4" t="s">
        <v>160</v>
      </c>
      <c r="L23" s="56" t="s">
        <v>120</v>
      </c>
      <c r="M23" s="45">
        <v>41954</v>
      </c>
      <c r="N23">
        <v>3</v>
      </c>
    </row>
    <row r="24" spans="1:14" ht="16" x14ac:dyDescent="0.2">
      <c r="A24" s="8" t="s">
        <v>9</v>
      </c>
      <c r="B24" s="5">
        <v>12</v>
      </c>
      <c r="C24" s="1">
        <v>6</v>
      </c>
      <c r="D24" s="2">
        <v>3</v>
      </c>
      <c r="E24" s="15">
        <v>87</v>
      </c>
      <c r="F24" s="15">
        <v>30</v>
      </c>
      <c r="G24" s="18">
        <v>2690.0674141968511</v>
      </c>
      <c r="I24" s="4" t="s">
        <v>118</v>
      </c>
      <c r="J24" s="4" t="s">
        <v>161</v>
      </c>
      <c r="K24" s="4" t="s">
        <v>160</v>
      </c>
      <c r="L24" s="56" t="s">
        <v>120</v>
      </c>
      <c r="M24" s="45">
        <v>41954</v>
      </c>
      <c r="N24">
        <v>3</v>
      </c>
    </row>
    <row r="25" spans="1:14" ht="16" x14ac:dyDescent="0.2">
      <c r="A25" s="8" t="s">
        <v>9</v>
      </c>
      <c r="B25" s="5">
        <v>12</v>
      </c>
      <c r="C25" s="1">
        <v>6</v>
      </c>
      <c r="D25" s="2">
        <v>4</v>
      </c>
      <c r="E25" s="15">
        <v>80</v>
      </c>
      <c r="F25" s="15">
        <v>25</v>
      </c>
      <c r="G25" s="18">
        <v>2815.5550833064822</v>
      </c>
      <c r="I25" s="4" t="s">
        <v>118</v>
      </c>
      <c r="J25" s="4" t="s">
        <v>161</v>
      </c>
      <c r="K25" s="4" t="s">
        <v>160</v>
      </c>
      <c r="L25" s="56" t="s">
        <v>120</v>
      </c>
      <c r="M25" s="45">
        <v>41954</v>
      </c>
      <c r="N25">
        <v>3</v>
      </c>
    </row>
    <row r="26" spans="1:14" ht="16" x14ac:dyDescent="0.2">
      <c r="A26" s="8" t="s">
        <v>10</v>
      </c>
      <c r="B26" s="5">
        <v>12</v>
      </c>
      <c r="C26" s="1">
        <v>7</v>
      </c>
      <c r="D26" s="2">
        <v>1</v>
      </c>
      <c r="E26" s="15">
        <v>65</v>
      </c>
      <c r="F26" s="15">
        <v>15</v>
      </c>
      <c r="G26" s="18">
        <v>3270.375519840607</v>
      </c>
      <c r="I26" s="4" t="s">
        <v>118</v>
      </c>
      <c r="J26" s="4" t="s">
        <v>161</v>
      </c>
      <c r="K26" s="4" t="s">
        <v>160</v>
      </c>
      <c r="L26" s="56" t="s">
        <v>120</v>
      </c>
      <c r="M26" s="45">
        <v>41954</v>
      </c>
      <c r="N26">
        <v>3</v>
      </c>
    </row>
    <row r="27" spans="1:14" ht="16" x14ac:dyDescent="0.2">
      <c r="A27" s="8" t="s">
        <v>10</v>
      </c>
      <c r="B27" s="5">
        <v>12</v>
      </c>
      <c r="C27" s="1">
        <v>7</v>
      </c>
      <c r="D27" s="2">
        <v>2</v>
      </c>
      <c r="E27" s="15">
        <v>65</v>
      </c>
      <c r="F27" s="15">
        <v>15</v>
      </c>
      <c r="G27" s="18">
        <v>3240.0592654512311</v>
      </c>
      <c r="I27" s="4" t="s">
        <v>118</v>
      </c>
      <c r="J27" s="4" t="s">
        <v>161</v>
      </c>
      <c r="K27" s="4" t="s">
        <v>160</v>
      </c>
      <c r="L27" s="56" t="s">
        <v>120</v>
      </c>
      <c r="M27" s="45">
        <v>41954</v>
      </c>
      <c r="N27">
        <v>3</v>
      </c>
    </row>
    <row r="28" spans="1:14" ht="16" x14ac:dyDescent="0.2">
      <c r="A28" s="8" t="s">
        <v>10</v>
      </c>
      <c r="B28" s="5">
        <v>12</v>
      </c>
      <c r="C28" s="1">
        <v>7</v>
      </c>
      <c r="D28" s="2">
        <v>3</v>
      </c>
      <c r="E28" s="15">
        <v>55</v>
      </c>
      <c r="F28" s="15">
        <v>10</v>
      </c>
      <c r="G28" s="18">
        <v>3416.3634811629931</v>
      </c>
      <c r="I28" s="4" t="s">
        <v>118</v>
      </c>
      <c r="J28" s="4" t="s">
        <v>161</v>
      </c>
      <c r="K28" s="4" t="s">
        <v>160</v>
      </c>
      <c r="L28" s="56" t="s">
        <v>120</v>
      </c>
      <c r="M28" s="45">
        <v>41954</v>
      </c>
      <c r="N28">
        <v>3</v>
      </c>
    </row>
    <row r="29" spans="1:14" ht="16" x14ac:dyDescent="0.2">
      <c r="A29" s="8" t="s">
        <v>10</v>
      </c>
      <c r="B29" s="5">
        <v>12</v>
      </c>
      <c r="C29" s="1">
        <v>7</v>
      </c>
      <c r="D29" s="2">
        <v>4</v>
      </c>
      <c r="E29" s="15">
        <v>65</v>
      </c>
      <c r="F29" s="15">
        <v>10</v>
      </c>
      <c r="G29" s="18">
        <v>4028.1712052399671</v>
      </c>
      <c r="I29" s="4" t="s">
        <v>118</v>
      </c>
      <c r="J29" s="4" t="s">
        <v>161</v>
      </c>
      <c r="K29" s="4" t="s">
        <v>160</v>
      </c>
      <c r="L29" s="56" t="s">
        <v>120</v>
      </c>
      <c r="M29" s="45">
        <v>41954</v>
      </c>
      <c r="N29">
        <v>3</v>
      </c>
    </row>
    <row r="30" spans="1:14" ht="16" x14ac:dyDescent="0.2">
      <c r="A30" s="8" t="s">
        <v>11</v>
      </c>
      <c r="B30" s="5">
        <v>12</v>
      </c>
      <c r="C30" s="1">
        <v>8</v>
      </c>
      <c r="D30" s="2">
        <v>1</v>
      </c>
      <c r="E30" s="15">
        <v>90</v>
      </c>
      <c r="F30" s="15">
        <v>25</v>
      </c>
      <c r="G30" s="18">
        <v>2707.7753078025517</v>
      </c>
      <c r="I30" s="4" t="s">
        <v>118</v>
      </c>
      <c r="J30" s="4" t="s">
        <v>161</v>
      </c>
      <c r="K30" s="4" t="s">
        <v>160</v>
      </c>
      <c r="L30" s="56" t="s">
        <v>120</v>
      </c>
      <c r="M30" s="45">
        <v>41954</v>
      </c>
      <c r="N30">
        <v>3</v>
      </c>
    </row>
    <row r="31" spans="1:14" ht="16" x14ac:dyDescent="0.2">
      <c r="A31" s="8" t="s">
        <v>11</v>
      </c>
      <c r="B31" s="5">
        <v>12</v>
      </c>
      <c r="C31" s="1">
        <v>8</v>
      </c>
      <c r="D31" s="2">
        <v>2</v>
      </c>
      <c r="E31" s="15">
        <v>80</v>
      </c>
      <c r="F31" s="15">
        <v>25</v>
      </c>
      <c r="G31" s="18">
        <v>2725.5172550498023</v>
      </c>
      <c r="I31" s="4" t="s">
        <v>118</v>
      </c>
      <c r="J31" s="4" t="s">
        <v>161</v>
      </c>
      <c r="K31" s="4" t="s">
        <v>160</v>
      </c>
      <c r="L31" s="56" t="s">
        <v>120</v>
      </c>
      <c r="M31" s="45">
        <v>41954</v>
      </c>
      <c r="N31">
        <v>3</v>
      </c>
    </row>
    <row r="32" spans="1:14" ht="16" x14ac:dyDescent="0.2">
      <c r="A32" s="8" t="s">
        <v>11</v>
      </c>
      <c r="B32" s="5">
        <v>12</v>
      </c>
      <c r="C32" s="1">
        <v>8</v>
      </c>
      <c r="D32" s="2">
        <v>3</v>
      </c>
      <c r="E32" s="15">
        <v>85</v>
      </c>
      <c r="F32" s="15">
        <v>30</v>
      </c>
      <c r="G32" s="18">
        <v>2687.8624409065246</v>
      </c>
      <c r="I32" s="4" t="s">
        <v>118</v>
      </c>
      <c r="J32" s="4" t="s">
        <v>161</v>
      </c>
      <c r="K32" s="4" t="s">
        <v>160</v>
      </c>
      <c r="L32" s="56" t="s">
        <v>120</v>
      </c>
      <c r="M32" s="45">
        <v>41954</v>
      </c>
      <c r="N32">
        <v>3</v>
      </c>
    </row>
    <row r="33" spans="1:14" ht="16" x14ac:dyDescent="0.2">
      <c r="A33" s="8" t="s">
        <v>11</v>
      </c>
      <c r="B33" s="5">
        <v>12</v>
      </c>
      <c r="C33" s="1">
        <v>8</v>
      </c>
      <c r="D33" s="2">
        <v>4</v>
      </c>
      <c r="E33" s="15">
        <v>85</v>
      </c>
      <c r="F33" s="15">
        <v>25</v>
      </c>
      <c r="G33" s="18">
        <v>2778.7771504331031</v>
      </c>
      <c r="I33" s="4" t="s">
        <v>118</v>
      </c>
      <c r="J33" s="4" t="s">
        <v>161</v>
      </c>
      <c r="K33" s="4" t="s">
        <v>160</v>
      </c>
      <c r="L33" s="56" t="s">
        <v>120</v>
      </c>
      <c r="M33" s="45">
        <v>41954</v>
      </c>
      <c r="N33">
        <v>3</v>
      </c>
    </row>
    <row r="34" spans="1:14" ht="16" x14ac:dyDescent="0.2">
      <c r="A34" s="8" t="s">
        <v>12</v>
      </c>
      <c r="B34" s="5">
        <v>12</v>
      </c>
      <c r="C34" s="1">
        <v>9</v>
      </c>
      <c r="D34" s="2">
        <v>1</v>
      </c>
      <c r="E34" s="15">
        <v>80</v>
      </c>
      <c r="F34" s="15">
        <v>10</v>
      </c>
      <c r="G34" s="18">
        <v>3079.0621616159356</v>
      </c>
      <c r="I34" s="4" t="s">
        <v>118</v>
      </c>
      <c r="J34" s="4" t="s">
        <v>161</v>
      </c>
      <c r="K34" s="4" t="s">
        <v>160</v>
      </c>
      <c r="L34" s="56" t="s">
        <v>120</v>
      </c>
      <c r="M34" s="45">
        <v>41954</v>
      </c>
      <c r="N34">
        <v>3</v>
      </c>
    </row>
    <row r="35" spans="1:14" ht="16" x14ac:dyDescent="0.2">
      <c r="A35" s="8" t="s">
        <v>12</v>
      </c>
      <c r="B35" s="5">
        <v>12</v>
      </c>
      <c r="C35" s="1">
        <v>9</v>
      </c>
      <c r="D35" s="2">
        <v>2</v>
      </c>
      <c r="E35" s="15">
        <v>80</v>
      </c>
      <c r="F35" s="15">
        <v>20</v>
      </c>
      <c r="G35" s="18">
        <v>2902.1875474082203</v>
      </c>
      <c r="I35" s="4" t="s">
        <v>118</v>
      </c>
      <c r="J35" s="4" t="s">
        <v>161</v>
      </c>
      <c r="K35" s="4" t="s">
        <v>160</v>
      </c>
      <c r="L35" s="56" t="s">
        <v>120</v>
      </c>
      <c r="M35" s="45">
        <v>41954</v>
      </c>
      <c r="N35">
        <v>3</v>
      </c>
    </row>
    <row r="36" spans="1:14" ht="16" x14ac:dyDescent="0.2">
      <c r="A36" s="8" t="s">
        <v>12</v>
      </c>
      <c r="B36" s="5">
        <v>12</v>
      </c>
      <c r="C36" s="1">
        <v>9</v>
      </c>
      <c r="D36" s="2">
        <v>3</v>
      </c>
      <c r="E36" s="15">
        <v>65</v>
      </c>
      <c r="F36" s="15">
        <v>15</v>
      </c>
      <c r="G36" s="18">
        <v>3350.2653629155584</v>
      </c>
      <c r="I36" s="4" t="s">
        <v>118</v>
      </c>
      <c r="J36" s="4" t="s">
        <v>161</v>
      </c>
      <c r="K36" s="4" t="s">
        <v>160</v>
      </c>
      <c r="L36" s="56" t="s">
        <v>120</v>
      </c>
      <c r="M36" s="45">
        <v>41954</v>
      </c>
      <c r="N36">
        <v>3</v>
      </c>
    </row>
    <row r="37" spans="1:14" ht="16" x14ac:dyDescent="0.2">
      <c r="A37" s="8" t="s">
        <v>12</v>
      </c>
      <c r="B37" s="5">
        <v>12</v>
      </c>
      <c r="C37" s="1">
        <v>9</v>
      </c>
      <c r="D37" s="2">
        <v>4</v>
      </c>
      <c r="E37" s="15">
        <v>70</v>
      </c>
      <c r="F37" s="15">
        <v>15</v>
      </c>
      <c r="G37" s="18">
        <v>3258.984576742324</v>
      </c>
      <c r="I37" s="4" t="s">
        <v>118</v>
      </c>
      <c r="J37" s="4" t="s">
        <v>161</v>
      </c>
      <c r="K37" s="4" t="s">
        <v>160</v>
      </c>
      <c r="L37" s="56" t="s">
        <v>120</v>
      </c>
      <c r="M37" s="45">
        <v>41954</v>
      </c>
      <c r="N37">
        <v>3</v>
      </c>
    </row>
    <row r="38" spans="1:14" ht="16" x14ac:dyDescent="0.2">
      <c r="A38" s="8" t="s">
        <v>13</v>
      </c>
      <c r="B38" s="5">
        <v>12</v>
      </c>
      <c r="C38" s="1">
        <v>10</v>
      </c>
      <c r="D38" s="2">
        <v>1</v>
      </c>
      <c r="E38" s="15">
        <v>90</v>
      </c>
      <c r="F38" s="15">
        <v>20</v>
      </c>
      <c r="G38" s="18">
        <v>2794.3652048523531</v>
      </c>
      <c r="I38" s="4" t="s">
        <v>118</v>
      </c>
      <c r="J38" s="4" t="s">
        <v>161</v>
      </c>
      <c r="K38" s="4" t="s">
        <v>160</v>
      </c>
      <c r="L38" s="56" t="s">
        <v>120</v>
      </c>
      <c r="M38" s="45">
        <v>41954</v>
      </c>
      <c r="N38">
        <v>3</v>
      </c>
    </row>
    <row r="39" spans="1:14" ht="16" x14ac:dyDescent="0.2">
      <c r="A39" s="8" t="s">
        <v>13</v>
      </c>
      <c r="B39" s="5">
        <v>12</v>
      </c>
      <c r="C39" s="1">
        <v>10</v>
      </c>
      <c r="D39" s="2">
        <v>2</v>
      </c>
      <c r="E39" s="15">
        <v>97</v>
      </c>
      <c r="F39" s="15">
        <v>25</v>
      </c>
      <c r="G39" s="18">
        <v>2674.5049000087629</v>
      </c>
      <c r="I39" s="4" t="s">
        <v>118</v>
      </c>
      <c r="J39" s="4" t="s">
        <v>161</v>
      </c>
      <c r="K39" s="4" t="s">
        <v>160</v>
      </c>
      <c r="L39" s="56" t="s">
        <v>120</v>
      </c>
      <c r="M39" s="45">
        <v>41954</v>
      </c>
      <c r="N39">
        <v>3</v>
      </c>
    </row>
    <row r="40" spans="1:14" ht="16" x14ac:dyDescent="0.2">
      <c r="A40" s="8" t="s">
        <v>13</v>
      </c>
      <c r="B40" s="5">
        <v>12</v>
      </c>
      <c r="C40" s="1">
        <v>10</v>
      </c>
      <c r="D40" s="2">
        <v>3</v>
      </c>
      <c r="E40" s="15">
        <v>90</v>
      </c>
      <c r="F40" s="15">
        <v>20</v>
      </c>
      <c r="G40" s="18">
        <v>2536.1960348557723</v>
      </c>
      <c r="I40" s="4" t="s">
        <v>118</v>
      </c>
      <c r="J40" s="4" t="s">
        <v>161</v>
      </c>
      <c r="K40" s="4" t="s">
        <v>160</v>
      </c>
      <c r="L40" s="56" t="s">
        <v>120</v>
      </c>
      <c r="M40" s="45">
        <v>41954</v>
      </c>
      <c r="N40">
        <v>3</v>
      </c>
    </row>
    <row r="41" spans="1:14" ht="16" x14ac:dyDescent="0.2">
      <c r="A41" s="8" t="s">
        <v>13</v>
      </c>
      <c r="B41" s="5">
        <v>12</v>
      </c>
      <c r="C41" s="1">
        <v>10</v>
      </c>
      <c r="D41" s="2">
        <v>4</v>
      </c>
      <c r="E41" s="15">
        <v>90</v>
      </c>
      <c r="F41" s="15">
        <v>25</v>
      </c>
      <c r="G41" s="18">
        <v>2639.1742469012343</v>
      </c>
      <c r="I41" s="4" t="s">
        <v>118</v>
      </c>
      <c r="J41" s="4" t="s">
        <v>161</v>
      </c>
      <c r="K41" s="4" t="s">
        <v>160</v>
      </c>
      <c r="L41" s="56" t="s">
        <v>120</v>
      </c>
      <c r="M41" s="45">
        <v>41954</v>
      </c>
      <c r="N41">
        <v>3</v>
      </c>
    </row>
    <row r="42" spans="1:14" ht="16" x14ac:dyDescent="0.2">
      <c r="A42" s="8" t="s">
        <v>14</v>
      </c>
      <c r="B42" s="5">
        <v>12</v>
      </c>
      <c r="C42" s="1">
        <v>11</v>
      </c>
      <c r="D42" s="2">
        <v>1</v>
      </c>
      <c r="E42" s="15">
        <v>70</v>
      </c>
      <c r="F42" s="15">
        <v>10</v>
      </c>
      <c r="G42" s="18">
        <v>3230.8647822328862</v>
      </c>
      <c r="I42" s="4" t="s">
        <v>118</v>
      </c>
      <c r="J42" s="4" t="s">
        <v>161</v>
      </c>
      <c r="K42" s="4" t="s">
        <v>160</v>
      </c>
      <c r="L42" s="56" t="s">
        <v>120</v>
      </c>
      <c r="M42" s="45">
        <v>41954</v>
      </c>
      <c r="N42">
        <v>3</v>
      </c>
    </row>
    <row r="43" spans="1:14" ht="16" x14ac:dyDescent="0.2">
      <c r="A43" s="8" t="s">
        <v>14</v>
      </c>
      <c r="B43" s="5">
        <v>12</v>
      </c>
      <c r="C43" s="1">
        <v>11</v>
      </c>
      <c r="D43" s="2">
        <v>2</v>
      </c>
      <c r="E43" s="15">
        <v>55</v>
      </c>
      <c r="F43" s="15">
        <v>7</v>
      </c>
      <c r="G43" s="18">
        <v>3340.4068336869996</v>
      </c>
      <c r="I43" s="4" t="s">
        <v>118</v>
      </c>
      <c r="J43" s="4" t="s">
        <v>161</v>
      </c>
      <c r="K43" s="4" t="s">
        <v>160</v>
      </c>
      <c r="L43" s="56" t="s">
        <v>120</v>
      </c>
      <c r="M43" s="45">
        <v>41954</v>
      </c>
      <c r="N43">
        <v>3</v>
      </c>
    </row>
    <row r="44" spans="1:14" ht="16" x14ac:dyDescent="0.2">
      <c r="A44" s="8" t="s">
        <v>14</v>
      </c>
      <c r="B44" s="5">
        <v>12</v>
      </c>
      <c r="C44" s="1">
        <v>11</v>
      </c>
      <c r="D44" s="2">
        <v>3</v>
      </c>
      <c r="E44" s="15">
        <v>65</v>
      </c>
      <c r="F44" s="15">
        <v>7</v>
      </c>
      <c r="G44" s="18">
        <v>3567.4594887177932</v>
      </c>
      <c r="I44" s="4" t="s">
        <v>118</v>
      </c>
      <c r="J44" s="4" t="s">
        <v>161</v>
      </c>
      <c r="K44" s="4" t="s">
        <v>160</v>
      </c>
      <c r="L44" s="56" t="s">
        <v>120</v>
      </c>
      <c r="M44" s="45">
        <v>41954</v>
      </c>
      <c r="N44">
        <v>3</v>
      </c>
    </row>
    <row r="45" spans="1:14" ht="16" x14ac:dyDescent="0.2">
      <c r="A45" s="8" t="s">
        <v>14</v>
      </c>
      <c r="B45" s="5">
        <v>12</v>
      </c>
      <c r="C45" s="1">
        <v>11</v>
      </c>
      <c r="D45" s="2">
        <v>4</v>
      </c>
      <c r="E45" s="15">
        <v>65</v>
      </c>
      <c r="F45" s="15">
        <v>10</v>
      </c>
      <c r="G45" s="18">
        <v>3543.8262614824912</v>
      </c>
      <c r="I45" s="4" t="s">
        <v>118</v>
      </c>
      <c r="J45" s="4" t="s">
        <v>161</v>
      </c>
      <c r="K45" s="4" t="s">
        <v>160</v>
      </c>
      <c r="L45" s="56" t="s">
        <v>120</v>
      </c>
      <c r="M45" s="45">
        <v>41954</v>
      </c>
      <c r="N45">
        <v>3</v>
      </c>
    </row>
    <row r="46" spans="1:14" ht="16" x14ac:dyDescent="0.2">
      <c r="A46" s="8" t="s">
        <v>15</v>
      </c>
      <c r="B46" s="5">
        <v>12</v>
      </c>
      <c r="C46" s="1">
        <v>12</v>
      </c>
      <c r="D46" s="2">
        <v>1</v>
      </c>
      <c r="E46" s="15">
        <v>85</v>
      </c>
      <c r="F46" s="15">
        <v>30</v>
      </c>
      <c r="G46" s="18">
        <v>2803.1084773201678</v>
      </c>
      <c r="I46" s="4" t="s">
        <v>118</v>
      </c>
      <c r="J46" s="4" t="s">
        <v>161</v>
      </c>
      <c r="K46" s="4" t="s">
        <v>160</v>
      </c>
      <c r="L46" s="56" t="s">
        <v>120</v>
      </c>
      <c r="M46" s="45">
        <v>41954</v>
      </c>
      <c r="N46">
        <v>3</v>
      </c>
    </row>
    <row r="47" spans="1:14" ht="16" x14ac:dyDescent="0.2">
      <c r="A47" s="8" t="s">
        <v>15</v>
      </c>
      <c r="B47" s="5">
        <v>12</v>
      </c>
      <c r="C47" s="1">
        <v>12</v>
      </c>
      <c r="D47" s="2">
        <v>2</v>
      </c>
      <c r="E47" s="15">
        <v>80</v>
      </c>
      <c r="F47" s="15">
        <v>30</v>
      </c>
      <c r="G47" s="18">
        <v>2631.9037944304323</v>
      </c>
      <c r="I47" s="4" t="s">
        <v>118</v>
      </c>
      <c r="J47" s="4" t="s">
        <v>161</v>
      </c>
      <c r="K47" s="4" t="s">
        <v>160</v>
      </c>
      <c r="L47" s="56" t="s">
        <v>120</v>
      </c>
      <c r="M47" s="45">
        <v>41954</v>
      </c>
      <c r="N47">
        <v>3</v>
      </c>
    </row>
    <row r="48" spans="1:14" ht="16" x14ac:dyDescent="0.2">
      <c r="A48" s="8" t="s">
        <v>15</v>
      </c>
      <c r="B48" s="5">
        <v>12</v>
      </c>
      <c r="C48" s="1">
        <v>12</v>
      </c>
      <c r="D48" s="2">
        <v>3</v>
      </c>
      <c r="E48" s="15">
        <v>85</v>
      </c>
      <c r="F48" s="15">
        <v>20</v>
      </c>
      <c r="G48" s="18">
        <v>2599.7741836285495</v>
      </c>
      <c r="I48" s="4" t="s">
        <v>118</v>
      </c>
      <c r="J48" s="4" t="s">
        <v>161</v>
      </c>
      <c r="K48" s="4" t="s">
        <v>160</v>
      </c>
      <c r="L48" s="56" t="s">
        <v>120</v>
      </c>
      <c r="M48" s="45">
        <v>41954</v>
      </c>
      <c r="N48">
        <v>3</v>
      </c>
    </row>
    <row r="49" spans="1:14" ht="16" x14ac:dyDescent="0.2">
      <c r="A49" s="8" t="s">
        <v>15</v>
      </c>
      <c r="B49" s="5">
        <v>12</v>
      </c>
      <c r="C49" s="1">
        <v>12</v>
      </c>
      <c r="D49" s="2">
        <v>4</v>
      </c>
      <c r="E49" s="15">
        <v>85</v>
      </c>
      <c r="F49" s="15">
        <v>30</v>
      </c>
      <c r="G49" s="18">
        <v>2845.4371537661032</v>
      </c>
      <c r="I49" s="4" t="s">
        <v>118</v>
      </c>
      <c r="J49" s="4" t="s">
        <v>161</v>
      </c>
      <c r="K49" s="4" t="s">
        <v>160</v>
      </c>
      <c r="L49" s="56" t="s">
        <v>120</v>
      </c>
      <c r="M49" s="45">
        <v>41954</v>
      </c>
      <c r="N49">
        <v>3</v>
      </c>
    </row>
    <row r="50" spans="1:14" ht="17" x14ac:dyDescent="0.2">
      <c r="A50" s="9" t="s">
        <v>16</v>
      </c>
      <c r="B50" s="5">
        <v>12</v>
      </c>
      <c r="C50" s="1">
        <v>13</v>
      </c>
      <c r="D50" s="2">
        <v>1</v>
      </c>
      <c r="E50" s="15">
        <v>70</v>
      </c>
      <c r="F50" s="15">
        <v>10</v>
      </c>
      <c r="G50" s="18">
        <v>3213.5399920946161</v>
      </c>
      <c r="I50" s="4" t="s">
        <v>118</v>
      </c>
      <c r="J50" s="4" t="s">
        <v>161</v>
      </c>
      <c r="K50" s="4" t="s">
        <v>160</v>
      </c>
      <c r="L50" s="56" t="s">
        <v>120</v>
      </c>
      <c r="M50" s="45">
        <v>41954</v>
      </c>
      <c r="N50">
        <v>3</v>
      </c>
    </row>
    <row r="51" spans="1:14" ht="17" x14ac:dyDescent="0.2">
      <c r="A51" s="9" t="s">
        <v>16</v>
      </c>
      <c r="B51" s="5">
        <v>12</v>
      </c>
      <c r="C51" s="1">
        <v>13</v>
      </c>
      <c r="D51" s="2">
        <v>2</v>
      </c>
      <c r="E51" s="15">
        <v>60</v>
      </c>
      <c r="F51" s="15">
        <v>10</v>
      </c>
      <c r="G51" s="18">
        <v>3355.0158459117029</v>
      </c>
      <c r="I51" s="4" t="s">
        <v>118</v>
      </c>
      <c r="J51" s="4" t="s">
        <v>161</v>
      </c>
      <c r="K51" s="4" t="s">
        <v>160</v>
      </c>
      <c r="L51" s="56" t="s">
        <v>120</v>
      </c>
      <c r="M51" s="45">
        <v>41954</v>
      </c>
      <c r="N51">
        <v>3</v>
      </c>
    </row>
    <row r="52" spans="1:14" ht="17" x14ac:dyDescent="0.2">
      <c r="A52" s="9" t="s">
        <v>16</v>
      </c>
      <c r="B52" s="5">
        <v>12</v>
      </c>
      <c r="C52" s="1">
        <v>13</v>
      </c>
      <c r="D52" s="2">
        <v>3</v>
      </c>
      <c r="E52" s="15">
        <v>75</v>
      </c>
      <c r="F52" s="15">
        <v>15</v>
      </c>
      <c r="G52" s="18">
        <v>3162.7660125444231</v>
      </c>
      <c r="I52" s="4" t="s">
        <v>118</v>
      </c>
      <c r="J52" s="4" t="s">
        <v>161</v>
      </c>
      <c r="K52" s="4" t="s">
        <v>160</v>
      </c>
      <c r="L52" s="56" t="s">
        <v>120</v>
      </c>
      <c r="M52" s="45">
        <v>41954</v>
      </c>
      <c r="N52">
        <v>3</v>
      </c>
    </row>
    <row r="53" spans="1:14" ht="17" x14ac:dyDescent="0.2">
      <c r="A53" s="9" t="s">
        <v>16</v>
      </c>
      <c r="B53" s="5">
        <v>12</v>
      </c>
      <c r="C53" s="1">
        <v>13</v>
      </c>
      <c r="D53" s="2">
        <v>4</v>
      </c>
      <c r="E53" s="15">
        <v>75</v>
      </c>
      <c r="F53" s="15">
        <v>20</v>
      </c>
      <c r="G53" s="18">
        <v>2902.1875474082203</v>
      </c>
      <c r="I53" s="4" t="s">
        <v>118</v>
      </c>
      <c r="J53" s="4" t="s">
        <v>161</v>
      </c>
      <c r="K53" s="4" t="s">
        <v>160</v>
      </c>
      <c r="L53" s="56" t="s">
        <v>120</v>
      </c>
      <c r="M53" s="45">
        <v>41954</v>
      </c>
      <c r="N53">
        <v>3</v>
      </c>
    </row>
    <row r="54" spans="1:14" ht="16" x14ac:dyDescent="0.2">
      <c r="A54" s="8" t="s">
        <v>17</v>
      </c>
      <c r="B54" s="5">
        <v>12</v>
      </c>
      <c r="C54" s="1">
        <v>14</v>
      </c>
      <c r="D54" s="2">
        <v>1</v>
      </c>
      <c r="E54" s="15">
        <v>85</v>
      </c>
      <c r="F54" s="15">
        <v>20</v>
      </c>
      <c r="G54" s="18">
        <v>2770.8085983105379</v>
      </c>
      <c r="I54" s="4" t="s">
        <v>118</v>
      </c>
      <c r="J54" s="4" t="s">
        <v>161</v>
      </c>
      <c r="K54" s="4" t="s">
        <v>160</v>
      </c>
      <c r="L54" s="56" t="s">
        <v>120</v>
      </c>
      <c r="M54" s="45">
        <v>41954</v>
      </c>
      <c r="N54">
        <v>3</v>
      </c>
    </row>
    <row r="55" spans="1:14" ht="16" x14ac:dyDescent="0.2">
      <c r="A55" s="8" t="s">
        <v>17</v>
      </c>
      <c r="B55" s="5">
        <v>12</v>
      </c>
      <c r="C55" s="1">
        <v>14</v>
      </c>
      <c r="D55" s="2">
        <v>2</v>
      </c>
      <c r="E55" s="15">
        <v>77</v>
      </c>
      <c r="F55" s="15">
        <v>25</v>
      </c>
      <c r="G55" s="18">
        <v>2828.8360035107585</v>
      </c>
      <c r="I55" s="4" t="s">
        <v>118</v>
      </c>
      <c r="J55" s="4" t="s">
        <v>161</v>
      </c>
      <c r="K55" s="4" t="s">
        <v>160</v>
      </c>
      <c r="L55" s="56" t="s">
        <v>120</v>
      </c>
      <c r="M55" s="45">
        <v>41954</v>
      </c>
      <c r="N55">
        <v>3</v>
      </c>
    </row>
    <row r="56" spans="1:14" ht="16" x14ac:dyDescent="0.2">
      <c r="A56" s="8" t="s">
        <v>17</v>
      </c>
      <c r="B56" s="5">
        <v>12</v>
      </c>
      <c r="C56" s="1">
        <v>14</v>
      </c>
      <c r="D56" s="2">
        <v>3</v>
      </c>
      <c r="E56" s="15">
        <v>80</v>
      </c>
      <c r="F56" s="15">
        <v>20</v>
      </c>
      <c r="G56" s="18">
        <v>2823.319313579751</v>
      </c>
      <c r="I56" s="4" t="s">
        <v>118</v>
      </c>
      <c r="J56" s="4" t="s">
        <v>161</v>
      </c>
      <c r="K56" s="4" t="s">
        <v>160</v>
      </c>
      <c r="L56" s="56" t="s">
        <v>120</v>
      </c>
      <c r="M56" s="45">
        <v>41954</v>
      </c>
      <c r="N56">
        <v>3</v>
      </c>
    </row>
    <row r="57" spans="1:14" ht="16" x14ac:dyDescent="0.2">
      <c r="A57" s="8" t="s">
        <v>17</v>
      </c>
      <c r="B57" s="5">
        <v>12</v>
      </c>
      <c r="C57" s="1">
        <v>14</v>
      </c>
      <c r="D57" s="2">
        <v>4</v>
      </c>
      <c r="E57" s="15">
        <v>87</v>
      </c>
      <c r="F57" s="15">
        <v>20</v>
      </c>
      <c r="G57" s="18">
        <v>2716.2887181899077</v>
      </c>
      <c r="I57" s="4" t="s">
        <v>118</v>
      </c>
      <c r="J57" s="4" t="s">
        <v>161</v>
      </c>
      <c r="K57" s="4" t="s">
        <v>160</v>
      </c>
      <c r="L57" s="56" t="s">
        <v>120</v>
      </c>
      <c r="M57" s="45">
        <v>41954</v>
      </c>
      <c r="N57">
        <v>3</v>
      </c>
    </row>
    <row r="58" spans="1:14" ht="16" x14ac:dyDescent="0.2">
      <c r="A58" s="8" t="s">
        <v>18</v>
      </c>
      <c r="B58" s="5">
        <v>12</v>
      </c>
      <c r="C58" s="1">
        <v>15</v>
      </c>
      <c r="D58" s="2">
        <v>1</v>
      </c>
      <c r="E58" s="39">
        <v>75</v>
      </c>
      <c r="F58" s="39">
        <v>20</v>
      </c>
      <c r="G58" s="19">
        <v>3354.394366953426</v>
      </c>
      <c r="I58" s="4" t="s">
        <v>118</v>
      </c>
      <c r="J58" s="4" t="s">
        <v>161</v>
      </c>
      <c r="K58" s="4" t="s">
        <v>160</v>
      </c>
      <c r="L58" s="56" t="s">
        <v>120</v>
      </c>
      <c r="M58" s="45">
        <v>41954</v>
      </c>
      <c r="N58">
        <v>3</v>
      </c>
    </row>
    <row r="59" spans="1:14" ht="16" x14ac:dyDescent="0.2">
      <c r="A59" s="8" t="s">
        <v>18</v>
      </c>
      <c r="B59" s="5">
        <v>12</v>
      </c>
      <c r="C59" s="1">
        <v>15</v>
      </c>
      <c r="D59" s="2">
        <v>2</v>
      </c>
      <c r="E59" s="39">
        <v>65</v>
      </c>
      <c r="F59" s="39">
        <v>20</v>
      </c>
      <c r="G59" s="19">
        <v>3025.0190324769978</v>
      </c>
      <c r="I59" s="4" t="s">
        <v>118</v>
      </c>
      <c r="J59" s="4" t="s">
        <v>161</v>
      </c>
      <c r="K59" s="4" t="s">
        <v>160</v>
      </c>
      <c r="L59" s="56" t="s">
        <v>120</v>
      </c>
      <c r="M59" s="45">
        <v>41954</v>
      </c>
      <c r="N59">
        <v>3</v>
      </c>
    </row>
    <row r="60" spans="1:14" ht="16" x14ac:dyDescent="0.2">
      <c r="A60" s="8" t="s">
        <v>18</v>
      </c>
      <c r="B60" s="5">
        <v>12</v>
      </c>
      <c r="C60" s="1">
        <v>15</v>
      </c>
      <c r="D60" s="2">
        <v>3</v>
      </c>
      <c r="E60" s="39">
        <v>70</v>
      </c>
      <c r="F60" s="39">
        <v>20</v>
      </c>
      <c r="G60" s="19">
        <v>3307.0938588412746</v>
      </c>
      <c r="I60" s="4" t="s">
        <v>118</v>
      </c>
      <c r="J60" s="4" t="s">
        <v>161</v>
      </c>
      <c r="K60" s="4" t="s">
        <v>160</v>
      </c>
      <c r="L60" s="56" t="s">
        <v>120</v>
      </c>
      <c r="M60" s="45">
        <v>41954</v>
      </c>
      <c r="N60">
        <v>3</v>
      </c>
    </row>
    <row r="61" spans="1:14" ht="16" x14ac:dyDescent="0.2">
      <c r="A61" s="8" t="s">
        <v>18</v>
      </c>
      <c r="B61" s="5">
        <v>12</v>
      </c>
      <c r="C61" s="1">
        <v>15</v>
      </c>
      <c r="D61" s="2">
        <v>4</v>
      </c>
      <c r="E61" s="39">
        <v>70</v>
      </c>
      <c r="F61" s="39">
        <v>25</v>
      </c>
      <c r="G61" s="19">
        <v>3234.6702766760345</v>
      </c>
      <c r="I61" s="4" t="s">
        <v>118</v>
      </c>
      <c r="J61" s="4" t="s">
        <v>161</v>
      </c>
      <c r="K61" s="4" t="s">
        <v>160</v>
      </c>
      <c r="L61" s="56" t="s">
        <v>120</v>
      </c>
      <c r="M61" s="45">
        <v>41954</v>
      </c>
      <c r="N61">
        <v>3</v>
      </c>
    </row>
    <row r="62" spans="1:14" ht="16" x14ac:dyDescent="0.2">
      <c r="A62" s="8" t="s">
        <v>19</v>
      </c>
      <c r="B62" s="5">
        <v>12</v>
      </c>
      <c r="C62" s="1">
        <v>16</v>
      </c>
      <c r="D62" s="2">
        <v>1</v>
      </c>
      <c r="E62" s="39">
        <v>95</v>
      </c>
      <c r="F62" s="39">
        <v>30</v>
      </c>
      <c r="G62" s="19">
        <v>2552.243813435939</v>
      </c>
      <c r="I62" s="4" t="s">
        <v>118</v>
      </c>
      <c r="J62" s="4" t="s">
        <v>161</v>
      </c>
      <c r="K62" s="4" t="s">
        <v>160</v>
      </c>
      <c r="L62" s="56" t="s">
        <v>120</v>
      </c>
      <c r="M62" s="45">
        <v>41954</v>
      </c>
      <c r="N62">
        <v>3</v>
      </c>
    </row>
    <row r="63" spans="1:14" ht="16" x14ac:dyDescent="0.2">
      <c r="A63" s="8" t="s">
        <v>19</v>
      </c>
      <c r="B63" s="5">
        <v>12</v>
      </c>
      <c r="C63" s="1">
        <v>16</v>
      </c>
      <c r="D63" s="2">
        <v>2</v>
      </c>
      <c r="E63" s="39">
        <v>98</v>
      </c>
      <c r="F63" s="39">
        <v>30</v>
      </c>
      <c r="G63" s="19">
        <v>2553.8187943576004</v>
      </c>
      <c r="I63" s="4" t="s">
        <v>118</v>
      </c>
      <c r="J63" s="4" t="s">
        <v>161</v>
      </c>
      <c r="K63" s="4" t="s">
        <v>160</v>
      </c>
      <c r="L63" s="56" t="s">
        <v>120</v>
      </c>
      <c r="M63" s="45">
        <v>41954</v>
      </c>
      <c r="N63">
        <v>3</v>
      </c>
    </row>
    <row r="64" spans="1:14" ht="16" x14ac:dyDescent="0.2">
      <c r="A64" s="8" t="s">
        <v>19</v>
      </c>
      <c r="B64" s="5">
        <v>12</v>
      </c>
      <c r="C64" s="1">
        <v>16</v>
      </c>
      <c r="D64" s="2">
        <v>3</v>
      </c>
      <c r="E64" s="39">
        <v>95</v>
      </c>
      <c r="F64" s="39">
        <v>40</v>
      </c>
      <c r="G64" s="19">
        <v>2367.604968954955</v>
      </c>
      <c r="I64" s="4" t="s">
        <v>118</v>
      </c>
      <c r="J64" s="4" t="s">
        <v>161</v>
      </c>
      <c r="K64" s="4" t="s">
        <v>160</v>
      </c>
      <c r="L64" s="56" t="s">
        <v>120</v>
      </c>
      <c r="M64" s="45">
        <v>41954</v>
      </c>
      <c r="N64">
        <v>3</v>
      </c>
    </row>
    <row r="65" spans="1:14" ht="16" x14ac:dyDescent="0.2">
      <c r="A65" s="8" t="s">
        <v>19</v>
      </c>
      <c r="B65" s="5">
        <v>12</v>
      </c>
      <c r="C65" s="1">
        <v>16</v>
      </c>
      <c r="D65" s="2">
        <v>4</v>
      </c>
      <c r="E65" s="39">
        <v>95</v>
      </c>
      <c r="F65" s="39">
        <v>30</v>
      </c>
      <c r="G65" s="19">
        <v>2611.233234009931</v>
      </c>
      <c r="I65" s="4" t="s">
        <v>118</v>
      </c>
      <c r="J65" s="4" t="s">
        <v>161</v>
      </c>
      <c r="K65" s="4" t="s">
        <v>160</v>
      </c>
      <c r="L65" s="56" t="s">
        <v>120</v>
      </c>
      <c r="M65" s="45">
        <v>41954</v>
      </c>
      <c r="N65">
        <v>3</v>
      </c>
    </row>
    <row r="66" spans="1:14" ht="16" x14ac:dyDescent="0.2">
      <c r="A66" s="8" t="s">
        <v>20</v>
      </c>
      <c r="B66" s="5">
        <v>12</v>
      </c>
      <c r="C66" s="1">
        <v>17</v>
      </c>
      <c r="D66" s="2">
        <v>1</v>
      </c>
      <c r="E66" s="39">
        <v>68</v>
      </c>
      <c r="F66" s="39">
        <v>10</v>
      </c>
      <c r="G66" s="19">
        <v>3170.053491835999</v>
      </c>
      <c r="I66" s="4" t="s">
        <v>118</v>
      </c>
      <c r="J66" s="4" t="s">
        <v>161</v>
      </c>
      <c r="K66" s="4" t="s">
        <v>160</v>
      </c>
      <c r="L66" s="56" t="s">
        <v>120</v>
      </c>
      <c r="M66" s="45">
        <v>41954</v>
      </c>
      <c r="N66">
        <v>3</v>
      </c>
    </row>
    <row r="67" spans="1:14" ht="16" x14ac:dyDescent="0.2">
      <c r="A67" s="8" t="s">
        <v>20</v>
      </c>
      <c r="B67" s="5">
        <v>12</v>
      </c>
      <c r="C67" s="1">
        <v>17</v>
      </c>
      <c r="D67" s="2">
        <v>2</v>
      </c>
      <c r="E67" s="39">
        <v>75</v>
      </c>
      <c r="F67" s="39">
        <v>20</v>
      </c>
      <c r="G67" s="19">
        <v>2866.9420284045659</v>
      </c>
      <c r="I67" s="4" t="s">
        <v>118</v>
      </c>
      <c r="J67" s="4" t="s">
        <v>161</v>
      </c>
      <c r="K67" s="4" t="s">
        <v>160</v>
      </c>
      <c r="L67" s="56" t="s">
        <v>120</v>
      </c>
      <c r="M67" s="45">
        <v>41954</v>
      </c>
      <c r="N67">
        <v>3</v>
      </c>
    </row>
    <row r="68" spans="1:14" ht="16" x14ac:dyDescent="0.2">
      <c r="A68" s="8" t="s">
        <v>20</v>
      </c>
      <c r="B68" s="5">
        <v>12</v>
      </c>
      <c r="C68" s="1">
        <v>17</v>
      </c>
      <c r="D68" s="2">
        <v>3</v>
      </c>
      <c r="E68" s="39">
        <v>75</v>
      </c>
      <c r="F68" s="39">
        <v>10</v>
      </c>
      <c r="G68" s="19">
        <v>3225.2203911460692</v>
      </c>
      <c r="I68" s="4" t="s">
        <v>118</v>
      </c>
      <c r="J68" s="4" t="s">
        <v>161</v>
      </c>
      <c r="K68" s="4" t="s">
        <v>160</v>
      </c>
      <c r="L68" s="56" t="s">
        <v>120</v>
      </c>
      <c r="M68" s="45">
        <v>41954</v>
      </c>
      <c r="N68">
        <v>3</v>
      </c>
    </row>
    <row r="69" spans="1:14" ht="16" x14ac:dyDescent="0.2">
      <c r="A69" s="8" t="s">
        <v>20</v>
      </c>
      <c r="B69" s="5">
        <v>12</v>
      </c>
      <c r="C69" s="1">
        <v>17</v>
      </c>
      <c r="D69" s="2">
        <v>4</v>
      </c>
      <c r="E69" s="39">
        <v>75</v>
      </c>
      <c r="F69" s="39">
        <v>20</v>
      </c>
      <c r="G69" s="19">
        <v>3420.3477572242764</v>
      </c>
      <c r="I69" s="4" t="s">
        <v>118</v>
      </c>
      <c r="J69" s="4" t="s">
        <v>161</v>
      </c>
      <c r="K69" s="4" t="s">
        <v>160</v>
      </c>
      <c r="L69" s="56" t="s">
        <v>120</v>
      </c>
      <c r="M69" s="45">
        <v>41954</v>
      </c>
      <c r="N69">
        <v>3</v>
      </c>
    </row>
    <row r="70" spans="1:14" ht="16" x14ac:dyDescent="0.2">
      <c r="A70" s="8" t="s">
        <v>21</v>
      </c>
      <c r="B70" s="5">
        <v>12</v>
      </c>
      <c r="C70" s="1">
        <v>18</v>
      </c>
      <c r="D70" s="2">
        <v>1</v>
      </c>
      <c r="E70" s="39">
        <v>85</v>
      </c>
      <c r="F70" s="39">
        <v>15</v>
      </c>
      <c r="G70" s="19">
        <v>2513.6184705085034</v>
      </c>
      <c r="I70" s="4" t="s">
        <v>118</v>
      </c>
      <c r="J70" s="4" t="s">
        <v>161</v>
      </c>
      <c r="K70" s="4" t="s">
        <v>160</v>
      </c>
      <c r="L70" s="56" t="s">
        <v>120</v>
      </c>
      <c r="M70" s="45">
        <v>41954</v>
      </c>
      <c r="N70">
        <v>3</v>
      </c>
    </row>
    <row r="71" spans="1:14" ht="16" x14ac:dyDescent="0.2">
      <c r="A71" s="8" t="s">
        <v>21</v>
      </c>
      <c r="B71" s="5">
        <v>12</v>
      </c>
      <c r="C71" s="1">
        <v>18</v>
      </c>
      <c r="D71" s="2">
        <v>2</v>
      </c>
      <c r="E71" s="39">
        <v>95</v>
      </c>
      <c r="F71" s="39">
        <v>30</v>
      </c>
      <c r="G71" s="19">
        <v>2457.1745596403312</v>
      </c>
      <c r="I71" s="4" t="s">
        <v>118</v>
      </c>
      <c r="J71" s="4" t="s">
        <v>161</v>
      </c>
      <c r="K71" s="4" t="s">
        <v>160</v>
      </c>
      <c r="L71" s="56" t="s">
        <v>120</v>
      </c>
      <c r="M71" s="45">
        <v>41954</v>
      </c>
      <c r="N71">
        <v>3</v>
      </c>
    </row>
    <row r="72" spans="1:14" ht="16" x14ac:dyDescent="0.2">
      <c r="A72" s="8" t="s">
        <v>21</v>
      </c>
      <c r="B72" s="5">
        <v>12</v>
      </c>
      <c r="C72" s="1">
        <v>18</v>
      </c>
      <c r="D72" s="2">
        <v>3</v>
      </c>
      <c r="E72" s="39">
        <v>95</v>
      </c>
      <c r="F72" s="39">
        <v>45</v>
      </c>
      <c r="G72" s="19">
        <v>2234.0551002084967</v>
      </c>
      <c r="I72" s="4" t="s">
        <v>118</v>
      </c>
      <c r="J72" s="4" t="s">
        <v>161</v>
      </c>
      <c r="K72" s="4" t="s">
        <v>160</v>
      </c>
      <c r="L72" s="56" t="s">
        <v>120</v>
      </c>
      <c r="M72" s="45">
        <v>41954</v>
      </c>
      <c r="N72">
        <v>3</v>
      </c>
    </row>
    <row r="73" spans="1:14" ht="16" x14ac:dyDescent="0.2">
      <c r="A73" s="8" t="s">
        <v>21</v>
      </c>
      <c r="B73" s="5">
        <v>12</v>
      </c>
      <c r="C73" s="1">
        <v>18</v>
      </c>
      <c r="D73" s="2">
        <v>4</v>
      </c>
      <c r="E73" s="39">
        <v>91</v>
      </c>
      <c r="F73" s="39">
        <v>30</v>
      </c>
      <c r="G73" s="19">
        <v>2537.6177743904614</v>
      </c>
      <c r="I73" s="4" t="s">
        <v>118</v>
      </c>
      <c r="J73" s="4" t="s">
        <v>161</v>
      </c>
      <c r="K73" s="4" t="s">
        <v>160</v>
      </c>
      <c r="L73" s="56" t="s">
        <v>120</v>
      </c>
      <c r="M73" s="45">
        <v>41954</v>
      </c>
      <c r="N73">
        <v>3</v>
      </c>
    </row>
    <row r="74" spans="1:14" ht="16" x14ac:dyDescent="0.2">
      <c r="A74" s="8" t="s">
        <v>22</v>
      </c>
      <c r="B74" s="5">
        <v>12</v>
      </c>
      <c r="C74" s="1">
        <v>19</v>
      </c>
      <c r="D74" s="2">
        <v>1</v>
      </c>
      <c r="E74" s="39">
        <v>80</v>
      </c>
      <c r="F74" s="39">
        <v>15</v>
      </c>
      <c r="G74" s="19">
        <v>3129.9723557323268</v>
      </c>
      <c r="I74" s="4" t="s">
        <v>118</v>
      </c>
      <c r="J74" s="4" t="s">
        <v>161</v>
      </c>
      <c r="K74" s="4" t="s">
        <v>160</v>
      </c>
      <c r="L74" s="56" t="s">
        <v>120</v>
      </c>
      <c r="M74" s="45">
        <v>41954</v>
      </c>
      <c r="N74">
        <v>3</v>
      </c>
    </row>
    <row r="75" spans="1:14" ht="16" x14ac:dyDescent="0.2">
      <c r="A75" s="8" t="s">
        <v>22</v>
      </c>
      <c r="B75" s="5">
        <v>12</v>
      </c>
      <c r="C75" s="1">
        <v>19</v>
      </c>
      <c r="D75" s="2">
        <v>2</v>
      </c>
      <c r="E75" s="39">
        <v>80</v>
      </c>
      <c r="F75" s="39">
        <v>15</v>
      </c>
      <c r="G75" s="19">
        <v>3020.2770628912399</v>
      </c>
      <c r="I75" s="4" t="s">
        <v>118</v>
      </c>
      <c r="J75" s="4" t="s">
        <v>161</v>
      </c>
      <c r="K75" s="4" t="s">
        <v>160</v>
      </c>
      <c r="L75" s="56" t="s">
        <v>120</v>
      </c>
      <c r="M75" s="45">
        <v>41954</v>
      </c>
      <c r="N75">
        <v>3</v>
      </c>
    </row>
    <row r="76" spans="1:14" ht="16" x14ac:dyDescent="0.2">
      <c r="A76" s="8" t="s">
        <v>22</v>
      </c>
      <c r="B76" s="5">
        <v>12</v>
      </c>
      <c r="C76" s="1">
        <v>19</v>
      </c>
      <c r="D76" s="2">
        <v>3</v>
      </c>
      <c r="E76" s="39">
        <v>75</v>
      </c>
      <c r="F76" s="39">
        <v>20</v>
      </c>
      <c r="G76" s="19">
        <v>3262.2026458687451</v>
      </c>
      <c r="I76" s="4" t="s">
        <v>118</v>
      </c>
      <c r="J76" s="4" t="s">
        <v>161</v>
      </c>
      <c r="K76" s="4" t="s">
        <v>160</v>
      </c>
      <c r="L76" s="56" t="s">
        <v>120</v>
      </c>
      <c r="M76" s="45">
        <v>41954</v>
      </c>
      <c r="N76">
        <v>3</v>
      </c>
    </row>
    <row r="77" spans="1:14" ht="16" x14ac:dyDescent="0.2">
      <c r="A77" s="8" t="s">
        <v>22</v>
      </c>
      <c r="B77" s="5">
        <v>12</v>
      </c>
      <c r="C77" s="1">
        <v>19</v>
      </c>
      <c r="D77" s="2">
        <v>4</v>
      </c>
      <c r="E77" s="39">
        <v>75</v>
      </c>
      <c r="F77" s="39">
        <v>25</v>
      </c>
      <c r="G77" s="19">
        <v>2985.4401875861786</v>
      </c>
      <c r="I77" s="4" t="s">
        <v>118</v>
      </c>
      <c r="J77" s="4" t="s">
        <v>161</v>
      </c>
      <c r="K77" s="4" t="s">
        <v>160</v>
      </c>
      <c r="L77" s="56" t="s">
        <v>120</v>
      </c>
      <c r="M77" s="45">
        <v>41954</v>
      </c>
      <c r="N77">
        <v>3</v>
      </c>
    </row>
    <row r="78" spans="1:14" ht="16" x14ac:dyDescent="0.2">
      <c r="A78" s="8" t="s">
        <v>23</v>
      </c>
      <c r="B78" s="5">
        <v>12</v>
      </c>
      <c r="C78" s="1">
        <v>20</v>
      </c>
      <c r="D78" s="2">
        <v>1</v>
      </c>
      <c r="E78" s="39">
        <v>96</v>
      </c>
      <c r="F78" s="39">
        <v>30</v>
      </c>
      <c r="G78" s="19">
        <v>2457.4810424142761</v>
      </c>
      <c r="I78" s="4" t="s">
        <v>118</v>
      </c>
      <c r="J78" s="4" t="s">
        <v>161</v>
      </c>
      <c r="K78" s="4" t="s">
        <v>160</v>
      </c>
      <c r="L78" s="56" t="s">
        <v>120</v>
      </c>
      <c r="M78" s="45">
        <v>41954</v>
      </c>
      <c r="N78">
        <v>3</v>
      </c>
    </row>
    <row r="79" spans="1:14" ht="16" x14ac:dyDescent="0.2">
      <c r="A79" s="8" t="s">
        <v>23</v>
      </c>
      <c r="B79" s="5">
        <v>12</v>
      </c>
      <c r="C79" s="1">
        <v>20</v>
      </c>
      <c r="D79" s="2">
        <v>2</v>
      </c>
      <c r="E79" s="39">
        <v>98</v>
      </c>
      <c r="F79" s="39">
        <v>25</v>
      </c>
      <c r="G79" s="19">
        <v>2496.6852972480515</v>
      </c>
      <c r="I79" s="4" t="s">
        <v>118</v>
      </c>
      <c r="J79" s="4" t="s">
        <v>161</v>
      </c>
      <c r="K79" s="4" t="s">
        <v>160</v>
      </c>
      <c r="L79" s="56" t="s">
        <v>120</v>
      </c>
      <c r="M79" s="45">
        <v>41954</v>
      </c>
      <c r="N79">
        <v>3</v>
      </c>
    </row>
    <row r="80" spans="1:14" ht="16" x14ac:dyDescent="0.2">
      <c r="A80" s="8" t="s">
        <v>23</v>
      </c>
      <c r="B80" s="5">
        <v>12</v>
      </c>
      <c r="C80" s="1">
        <v>20</v>
      </c>
      <c r="D80" s="2">
        <v>3</v>
      </c>
      <c r="E80" s="39">
        <v>87</v>
      </c>
      <c r="F80" s="39">
        <v>40</v>
      </c>
      <c r="G80" s="19">
        <v>2404.8681662204135</v>
      </c>
      <c r="I80" s="4" t="s">
        <v>118</v>
      </c>
      <c r="J80" s="4" t="s">
        <v>161</v>
      </c>
      <c r="K80" s="4" t="s">
        <v>160</v>
      </c>
      <c r="L80" s="56" t="s">
        <v>120</v>
      </c>
      <c r="M80" s="45">
        <v>41954</v>
      </c>
      <c r="N80">
        <v>3</v>
      </c>
    </row>
    <row r="81" spans="1:14" ht="16" x14ac:dyDescent="0.2">
      <c r="A81" s="8" t="s">
        <v>23</v>
      </c>
      <c r="B81" s="5">
        <v>12</v>
      </c>
      <c r="C81" s="1">
        <v>20</v>
      </c>
      <c r="D81" s="2">
        <v>4</v>
      </c>
      <c r="E81" s="39">
        <v>97</v>
      </c>
      <c r="F81" s="39">
        <v>25</v>
      </c>
      <c r="G81" s="19">
        <v>2211.7329381728482</v>
      </c>
      <c r="I81" s="4" t="s">
        <v>118</v>
      </c>
      <c r="J81" s="4" t="s">
        <v>161</v>
      </c>
      <c r="K81" s="4" t="s">
        <v>160</v>
      </c>
      <c r="L81" s="56" t="s">
        <v>120</v>
      </c>
      <c r="M81" s="45">
        <v>41954</v>
      </c>
      <c r="N81">
        <v>3</v>
      </c>
    </row>
    <row r="82" spans="1:14" ht="16" x14ac:dyDescent="0.2">
      <c r="A82" s="8" t="s">
        <v>24</v>
      </c>
      <c r="B82" s="5">
        <v>12</v>
      </c>
      <c r="C82" s="1">
        <v>21</v>
      </c>
      <c r="D82" s="2">
        <v>1</v>
      </c>
      <c r="E82" s="39">
        <v>70</v>
      </c>
      <c r="F82" s="39">
        <v>15</v>
      </c>
      <c r="G82" s="19">
        <v>3067.8925671877241</v>
      </c>
      <c r="I82" s="4" t="s">
        <v>118</v>
      </c>
      <c r="J82" s="4" t="s">
        <v>161</v>
      </c>
      <c r="K82" s="4" t="s">
        <v>160</v>
      </c>
      <c r="L82" s="56" t="s">
        <v>120</v>
      </c>
      <c r="M82" s="45">
        <v>41954</v>
      </c>
      <c r="N82">
        <v>3</v>
      </c>
    </row>
    <row r="83" spans="1:14" ht="16" x14ac:dyDescent="0.2">
      <c r="A83" s="8" t="s">
        <v>24</v>
      </c>
      <c r="B83" s="5">
        <v>12</v>
      </c>
      <c r="C83" s="1">
        <v>21</v>
      </c>
      <c r="D83" s="2">
        <v>2</v>
      </c>
      <c r="E83" s="39">
        <v>70</v>
      </c>
      <c r="F83" s="39">
        <v>15</v>
      </c>
      <c r="G83" s="19">
        <v>3005.9489932093197</v>
      </c>
      <c r="I83" s="4" t="s">
        <v>118</v>
      </c>
      <c r="J83" s="4" t="s">
        <v>161</v>
      </c>
      <c r="K83" s="4" t="s">
        <v>160</v>
      </c>
      <c r="L83" s="56" t="s">
        <v>120</v>
      </c>
      <c r="M83" s="45">
        <v>41954</v>
      </c>
      <c r="N83">
        <v>3</v>
      </c>
    </row>
    <row r="84" spans="1:14" ht="16" x14ac:dyDescent="0.2">
      <c r="A84" s="8" t="s">
        <v>24</v>
      </c>
      <c r="B84" s="5">
        <v>12</v>
      </c>
      <c r="C84" s="1">
        <v>21</v>
      </c>
      <c r="D84" s="2">
        <v>3</v>
      </c>
      <c r="E84" s="39">
        <v>75</v>
      </c>
      <c r="F84" s="39">
        <v>20</v>
      </c>
      <c r="G84" s="19">
        <v>2987.866509546574</v>
      </c>
      <c r="I84" s="4" t="s">
        <v>118</v>
      </c>
      <c r="J84" s="4" t="s">
        <v>161</v>
      </c>
      <c r="K84" s="4" t="s">
        <v>160</v>
      </c>
      <c r="L84" s="56" t="s">
        <v>120</v>
      </c>
      <c r="M84" s="45">
        <v>41954</v>
      </c>
      <c r="N84">
        <v>3</v>
      </c>
    </row>
    <row r="85" spans="1:14" ht="16" x14ac:dyDescent="0.2">
      <c r="A85" s="8" t="s">
        <v>24</v>
      </c>
      <c r="B85" s="5">
        <v>12</v>
      </c>
      <c r="C85" s="1">
        <v>21</v>
      </c>
      <c r="D85" s="2">
        <v>4</v>
      </c>
      <c r="E85" s="39">
        <v>70</v>
      </c>
      <c r="F85" s="39">
        <v>30</v>
      </c>
      <c r="G85" s="19">
        <v>3195.6448034603932</v>
      </c>
      <c r="I85" s="4" t="s">
        <v>118</v>
      </c>
      <c r="J85" s="4" t="s">
        <v>161</v>
      </c>
      <c r="K85" s="4" t="s">
        <v>160</v>
      </c>
      <c r="L85" s="56" t="s">
        <v>120</v>
      </c>
      <c r="M85" s="45">
        <v>41954</v>
      </c>
      <c r="N85">
        <v>3</v>
      </c>
    </row>
    <row r="86" spans="1:14" ht="16" x14ac:dyDescent="0.2">
      <c r="A86" s="12"/>
      <c r="B86" s="12"/>
      <c r="C86" s="12"/>
      <c r="D86" s="2"/>
      <c r="E86" s="22"/>
      <c r="F86" s="22"/>
      <c r="G86" s="20"/>
    </row>
    <row r="87" spans="1:14" ht="16" x14ac:dyDescent="0.2">
      <c r="A87" s="12"/>
      <c r="B87" s="12"/>
      <c r="C87" s="12"/>
      <c r="D87" s="2"/>
      <c r="E87" s="22"/>
      <c r="F87" s="22"/>
      <c r="G87" s="20"/>
    </row>
    <row r="88" spans="1:14" ht="16" x14ac:dyDescent="0.2">
      <c r="A88" s="12"/>
      <c r="B88" s="12"/>
      <c r="C88" s="12"/>
      <c r="D88" s="2"/>
      <c r="E88" s="22"/>
      <c r="F88" s="22"/>
      <c r="G88" s="20"/>
    </row>
    <row r="89" spans="1:14" ht="16" x14ac:dyDescent="0.2">
      <c r="D89" s="2"/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89"/>
  <sheetViews>
    <sheetView workbookViewId="0">
      <selection activeCell="K2" sqref="K2:K85"/>
    </sheetView>
  </sheetViews>
  <sheetFormatPr baseColWidth="10" defaultColWidth="8.83203125" defaultRowHeight="15" x14ac:dyDescent="0.2"/>
  <cols>
    <col min="1" max="1" width="21.6640625" bestFit="1" customWidth="1"/>
    <col min="2" max="2" width="7" bestFit="1" customWidth="1"/>
    <col min="3" max="3" width="5.5" bestFit="1" customWidth="1"/>
    <col min="4" max="4" width="4.83203125" bestFit="1" customWidth="1"/>
    <col min="5" max="5" width="5.5" style="23" bestFit="1" customWidth="1"/>
    <col min="6" max="6" width="5.5" style="23" customWidth="1"/>
    <col min="7" max="7" width="11.6640625" style="21" customWidth="1"/>
  </cols>
  <sheetData>
    <row r="1" spans="1:14" ht="17.25" customHeight="1" x14ac:dyDescent="0.2">
      <c r="A1" s="13" t="s">
        <v>0</v>
      </c>
      <c r="B1" s="14" t="s">
        <v>3</v>
      </c>
      <c r="C1" s="15" t="s">
        <v>1</v>
      </c>
      <c r="D1" s="15" t="s">
        <v>2</v>
      </c>
      <c r="E1" s="16" t="s">
        <v>26</v>
      </c>
      <c r="F1" s="16" t="s">
        <v>127</v>
      </c>
      <c r="G1" s="16" t="s">
        <v>27</v>
      </c>
      <c r="I1" s="64" t="s">
        <v>143</v>
      </c>
      <c r="J1" s="64" t="s">
        <v>144</v>
      </c>
      <c r="K1" s="64" t="s">
        <v>147</v>
      </c>
      <c r="L1" s="64" t="s">
        <v>31</v>
      </c>
      <c r="M1" s="64" t="s">
        <v>32</v>
      </c>
      <c r="N1" s="65" t="s">
        <v>145</v>
      </c>
    </row>
    <row r="2" spans="1:14" ht="17" x14ac:dyDescent="0.2">
      <c r="A2" s="5" t="s">
        <v>4</v>
      </c>
      <c r="B2" s="5">
        <v>13</v>
      </c>
      <c r="C2" s="1">
        <v>1</v>
      </c>
      <c r="D2" s="2">
        <v>1</v>
      </c>
      <c r="E2" s="15">
        <v>90</v>
      </c>
      <c r="F2" s="15">
        <v>30</v>
      </c>
      <c r="G2" s="18">
        <v>3029.7701149425284</v>
      </c>
      <c r="H2">
        <f>CORREL(G2:G85,F2:F85)</f>
        <v>-0.26478582596217726</v>
      </c>
      <c r="I2" s="4" t="s">
        <v>84</v>
      </c>
      <c r="J2" s="4" t="s">
        <v>158</v>
      </c>
      <c r="K2" s="4" t="s">
        <v>159</v>
      </c>
      <c r="L2" s="57" t="s">
        <v>128</v>
      </c>
      <c r="M2" s="58">
        <v>41976</v>
      </c>
      <c r="N2">
        <v>4</v>
      </c>
    </row>
    <row r="3" spans="1:14" ht="17" x14ac:dyDescent="0.2">
      <c r="A3" s="5" t="s">
        <v>4</v>
      </c>
      <c r="B3" s="5">
        <v>13</v>
      </c>
      <c r="C3" s="1">
        <v>1</v>
      </c>
      <c r="D3" s="2">
        <v>2</v>
      </c>
      <c r="E3" s="15">
        <v>90</v>
      </c>
      <c r="F3" s="15">
        <v>40</v>
      </c>
      <c r="G3" s="18">
        <v>2552.0632183908046</v>
      </c>
      <c r="I3" s="4" t="s">
        <v>84</v>
      </c>
      <c r="J3" s="4" t="s">
        <v>158</v>
      </c>
      <c r="K3" s="4" t="s">
        <v>159</v>
      </c>
      <c r="L3" s="57" t="s">
        <v>128</v>
      </c>
      <c r="M3" s="58">
        <v>41976</v>
      </c>
      <c r="N3">
        <v>4</v>
      </c>
    </row>
    <row r="4" spans="1:14" ht="17" x14ac:dyDescent="0.2">
      <c r="A4" s="5" t="s">
        <v>4</v>
      </c>
      <c r="B4" s="5">
        <v>13</v>
      </c>
      <c r="C4" s="1">
        <v>1</v>
      </c>
      <c r="D4" s="2">
        <v>3</v>
      </c>
      <c r="E4" s="15">
        <v>90</v>
      </c>
      <c r="F4" s="15">
        <v>40</v>
      </c>
      <c r="G4" s="18">
        <v>2628</v>
      </c>
      <c r="I4" s="4" t="s">
        <v>84</v>
      </c>
      <c r="J4" s="4" t="s">
        <v>158</v>
      </c>
      <c r="K4" s="4" t="s">
        <v>159</v>
      </c>
      <c r="L4" s="57" t="s">
        <v>128</v>
      </c>
      <c r="M4" s="58">
        <v>41976</v>
      </c>
      <c r="N4">
        <v>4</v>
      </c>
    </row>
    <row r="5" spans="1:14" ht="17" x14ac:dyDescent="0.2">
      <c r="A5" s="5" t="s">
        <v>4</v>
      </c>
      <c r="B5" s="5">
        <v>13</v>
      </c>
      <c r="C5" s="1">
        <v>1</v>
      </c>
      <c r="D5" s="2">
        <v>4</v>
      </c>
      <c r="E5" s="15">
        <v>90</v>
      </c>
      <c r="F5" s="15">
        <v>45</v>
      </c>
      <c r="G5" s="18">
        <v>2306.275862068966</v>
      </c>
      <c r="I5" s="4" t="s">
        <v>84</v>
      </c>
      <c r="J5" s="4" t="s">
        <v>158</v>
      </c>
      <c r="K5" s="4" t="s">
        <v>159</v>
      </c>
      <c r="L5" s="57" t="s">
        <v>128</v>
      </c>
      <c r="M5" s="58">
        <v>41976</v>
      </c>
      <c r="N5">
        <v>4</v>
      </c>
    </row>
    <row r="6" spans="1:14" ht="16" x14ac:dyDescent="0.2">
      <c r="A6" s="7" t="s">
        <v>5</v>
      </c>
      <c r="B6" s="5">
        <v>13</v>
      </c>
      <c r="C6" s="1">
        <v>2</v>
      </c>
      <c r="D6" s="2">
        <v>1</v>
      </c>
      <c r="E6" s="15">
        <v>80</v>
      </c>
      <c r="F6" s="15">
        <v>40</v>
      </c>
      <c r="G6" s="18">
        <v>2378.4827586206898</v>
      </c>
      <c r="I6" s="4" t="s">
        <v>84</v>
      </c>
      <c r="J6" s="4" t="s">
        <v>158</v>
      </c>
      <c r="K6" s="4" t="s">
        <v>159</v>
      </c>
      <c r="L6" s="57" t="s">
        <v>128</v>
      </c>
      <c r="M6" s="58">
        <v>41976</v>
      </c>
      <c r="N6">
        <v>4</v>
      </c>
    </row>
    <row r="7" spans="1:14" ht="16" x14ac:dyDescent="0.2">
      <c r="A7" s="7" t="s">
        <v>5</v>
      </c>
      <c r="B7" s="5">
        <v>13</v>
      </c>
      <c r="C7" s="1">
        <v>2</v>
      </c>
      <c r="D7" s="2">
        <v>2</v>
      </c>
      <c r="E7" s="15">
        <v>80</v>
      </c>
      <c r="F7" s="15">
        <v>30</v>
      </c>
      <c r="G7" s="18">
        <v>2981.9999999999995</v>
      </c>
      <c r="I7" s="4" t="s">
        <v>84</v>
      </c>
      <c r="J7" s="4" t="s">
        <v>158</v>
      </c>
      <c r="K7" s="4" t="s">
        <v>159</v>
      </c>
      <c r="L7" s="57" t="s">
        <v>128</v>
      </c>
      <c r="M7" s="58">
        <v>41976</v>
      </c>
      <c r="N7">
        <v>4</v>
      </c>
    </row>
    <row r="8" spans="1:14" ht="16" x14ac:dyDescent="0.2">
      <c r="A8" s="7" t="s">
        <v>5</v>
      </c>
      <c r="B8" s="5">
        <v>13</v>
      </c>
      <c r="C8" s="1">
        <v>2</v>
      </c>
      <c r="D8" s="2">
        <v>3</v>
      </c>
      <c r="E8" s="15">
        <v>75</v>
      </c>
      <c r="F8" s="15">
        <v>35</v>
      </c>
      <c r="G8" s="18">
        <v>3152.1839080459768</v>
      </c>
      <c r="I8" s="4" t="s">
        <v>84</v>
      </c>
      <c r="J8" s="4" t="s">
        <v>158</v>
      </c>
      <c r="K8" s="4" t="s">
        <v>159</v>
      </c>
      <c r="L8" s="57" t="s">
        <v>128</v>
      </c>
      <c r="M8" s="58">
        <v>41976</v>
      </c>
      <c r="N8">
        <v>4</v>
      </c>
    </row>
    <row r="9" spans="1:14" ht="16" x14ac:dyDescent="0.2">
      <c r="A9" s="7" t="s">
        <v>5</v>
      </c>
      <c r="B9" s="5">
        <v>13</v>
      </c>
      <c r="C9" s="1">
        <v>2</v>
      </c>
      <c r="D9" s="2">
        <v>4</v>
      </c>
      <c r="E9" s="15">
        <v>70</v>
      </c>
      <c r="F9" s="15">
        <v>30</v>
      </c>
      <c r="G9" s="18">
        <v>3531.879310344827</v>
      </c>
      <c r="I9" s="4" t="s">
        <v>84</v>
      </c>
      <c r="J9" s="4" t="s">
        <v>158</v>
      </c>
      <c r="K9" s="4" t="s">
        <v>159</v>
      </c>
      <c r="L9" s="57" t="s">
        <v>128</v>
      </c>
      <c r="M9" s="58">
        <v>41976</v>
      </c>
      <c r="N9">
        <v>4</v>
      </c>
    </row>
    <row r="10" spans="1:14" ht="16" x14ac:dyDescent="0.2">
      <c r="A10" s="10" t="s">
        <v>6</v>
      </c>
      <c r="B10" s="5">
        <v>13</v>
      </c>
      <c r="C10" s="1">
        <v>3</v>
      </c>
      <c r="D10" s="2">
        <v>1</v>
      </c>
      <c r="E10" s="15">
        <v>20</v>
      </c>
      <c r="F10" s="15">
        <v>12</v>
      </c>
      <c r="G10" s="18">
        <v>3432.7816091954023</v>
      </c>
      <c r="I10" s="4" t="s">
        <v>84</v>
      </c>
      <c r="J10" s="4" t="s">
        <v>158</v>
      </c>
      <c r="K10" s="4" t="s">
        <v>159</v>
      </c>
      <c r="L10" s="57" t="s">
        <v>128</v>
      </c>
      <c r="M10" s="58">
        <v>41976</v>
      </c>
      <c r="N10">
        <v>4</v>
      </c>
    </row>
    <row r="11" spans="1:14" ht="16" x14ac:dyDescent="0.2">
      <c r="A11" s="10" t="s">
        <v>6</v>
      </c>
      <c r="B11" s="5">
        <v>13</v>
      </c>
      <c r="C11" s="1">
        <v>3</v>
      </c>
      <c r="D11" s="2">
        <v>2</v>
      </c>
      <c r="E11" s="15">
        <v>75</v>
      </c>
      <c r="F11" s="15">
        <v>35</v>
      </c>
      <c r="G11" s="18">
        <v>3878.5057471264372</v>
      </c>
      <c r="I11" s="4" t="s">
        <v>84</v>
      </c>
      <c r="J11" s="4" t="s">
        <v>158</v>
      </c>
      <c r="K11" s="4" t="s">
        <v>159</v>
      </c>
      <c r="L11" s="57" t="s">
        <v>128</v>
      </c>
      <c r="M11" s="58">
        <v>41976</v>
      </c>
      <c r="N11">
        <v>4</v>
      </c>
    </row>
    <row r="12" spans="1:14" ht="16" x14ac:dyDescent="0.2">
      <c r="A12" s="10" t="s">
        <v>6</v>
      </c>
      <c r="B12" s="5">
        <v>13</v>
      </c>
      <c r="C12" s="1">
        <v>3</v>
      </c>
      <c r="D12" s="2">
        <v>3</v>
      </c>
      <c r="E12" s="15">
        <v>75</v>
      </c>
      <c r="F12" s="15">
        <v>40</v>
      </c>
      <c r="G12" s="18">
        <v>3654.9597701149423</v>
      </c>
      <c r="I12" s="4" t="s">
        <v>84</v>
      </c>
      <c r="J12" s="4" t="s">
        <v>158</v>
      </c>
      <c r="K12" s="4" t="s">
        <v>159</v>
      </c>
      <c r="L12" s="57" t="s">
        <v>128</v>
      </c>
      <c r="M12" s="58">
        <v>41976</v>
      </c>
      <c r="N12">
        <v>4</v>
      </c>
    </row>
    <row r="13" spans="1:14" ht="16" x14ac:dyDescent="0.2">
      <c r="A13" s="10" t="s">
        <v>6</v>
      </c>
      <c r="B13" s="5">
        <v>13</v>
      </c>
      <c r="C13" s="1">
        <v>3</v>
      </c>
      <c r="D13" s="2">
        <v>4</v>
      </c>
      <c r="E13" s="15">
        <v>70</v>
      </c>
      <c r="F13" s="15">
        <v>35</v>
      </c>
      <c r="G13" s="18">
        <v>3428.6206896551716</v>
      </c>
      <c r="I13" s="4" t="s">
        <v>84</v>
      </c>
      <c r="J13" s="4" t="s">
        <v>158</v>
      </c>
      <c r="K13" s="4" t="s">
        <v>159</v>
      </c>
      <c r="L13" s="57" t="s">
        <v>128</v>
      </c>
      <c r="M13" s="58">
        <v>41976</v>
      </c>
      <c r="N13">
        <v>4</v>
      </c>
    </row>
    <row r="14" spans="1:14" ht="16" x14ac:dyDescent="0.2">
      <c r="A14" s="7" t="s">
        <v>7</v>
      </c>
      <c r="B14" s="5">
        <v>13</v>
      </c>
      <c r="C14" s="1">
        <v>4</v>
      </c>
      <c r="D14" s="2">
        <v>1</v>
      </c>
      <c r="E14" s="15">
        <v>80</v>
      </c>
      <c r="F14" s="15">
        <v>40</v>
      </c>
      <c r="G14" s="18">
        <v>3143.4482758620688</v>
      </c>
      <c r="I14" s="4" t="s">
        <v>84</v>
      </c>
      <c r="J14" s="4" t="s">
        <v>158</v>
      </c>
      <c r="K14" s="4" t="s">
        <v>159</v>
      </c>
      <c r="L14" s="57" t="s">
        <v>128</v>
      </c>
      <c r="M14" s="58">
        <v>41976</v>
      </c>
      <c r="N14">
        <v>4</v>
      </c>
    </row>
    <row r="15" spans="1:14" ht="16" x14ac:dyDescent="0.2">
      <c r="A15" s="7" t="s">
        <v>7</v>
      </c>
      <c r="B15" s="5">
        <v>13</v>
      </c>
      <c r="C15" s="1">
        <v>4</v>
      </c>
      <c r="D15" s="2">
        <v>2</v>
      </c>
      <c r="E15" s="15">
        <v>80</v>
      </c>
      <c r="F15" s="15">
        <v>35</v>
      </c>
      <c r="G15" s="18">
        <v>3877.35632183908</v>
      </c>
      <c r="I15" s="4" t="s">
        <v>84</v>
      </c>
      <c r="J15" s="4" t="s">
        <v>158</v>
      </c>
      <c r="K15" s="4" t="s">
        <v>159</v>
      </c>
      <c r="L15" s="57" t="s">
        <v>128</v>
      </c>
      <c r="M15" s="58">
        <v>41976</v>
      </c>
      <c r="N15">
        <v>4</v>
      </c>
    </row>
    <row r="16" spans="1:14" ht="16" x14ac:dyDescent="0.2">
      <c r="A16" s="7" t="s">
        <v>7</v>
      </c>
      <c r="B16" s="5">
        <v>13</v>
      </c>
      <c r="C16" s="1">
        <v>4</v>
      </c>
      <c r="D16" s="2">
        <v>3</v>
      </c>
      <c r="E16" s="15">
        <v>80</v>
      </c>
      <c r="F16" s="15">
        <v>25</v>
      </c>
      <c r="G16" s="18">
        <v>2984.0919540229884</v>
      </c>
      <c r="I16" s="4" t="s">
        <v>84</v>
      </c>
      <c r="J16" s="4" t="s">
        <v>158</v>
      </c>
      <c r="K16" s="4" t="s">
        <v>159</v>
      </c>
      <c r="L16" s="57" t="s">
        <v>128</v>
      </c>
      <c r="M16" s="58">
        <v>41976</v>
      </c>
      <c r="N16">
        <v>4</v>
      </c>
    </row>
    <row r="17" spans="1:14" ht="16" x14ac:dyDescent="0.2">
      <c r="A17" s="7" t="s">
        <v>7</v>
      </c>
      <c r="B17" s="5">
        <v>13</v>
      </c>
      <c r="C17" s="1">
        <v>4</v>
      </c>
      <c r="D17" s="2">
        <v>4</v>
      </c>
      <c r="E17" s="15">
        <v>90</v>
      </c>
      <c r="F17" s="15">
        <v>40</v>
      </c>
      <c r="G17" s="18">
        <v>3666.3103448275856</v>
      </c>
      <c r="I17" s="4" t="s">
        <v>84</v>
      </c>
      <c r="J17" s="4" t="s">
        <v>158</v>
      </c>
      <c r="K17" s="4" t="s">
        <v>159</v>
      </c>
      <c r="L17" s="57" t="s">
        <v>128</v>
      </c>
      <c r="M17" s="58">
        <v>41976</v>
      </c>
      <c r="N17">
        <v>4</v>
      </c>
    </row>
    <row r="18" spans="1:14" ht="16" x14ac:dyDescent="0.2">
      <c r="A18" s="8" t="s">
        <v>8</v>
      </c>
      <c r="B18" s="5">
        <v>13</v>
      </c>
      <c r="C18" s="1">
        <v>5</v>
      </c>
      <c r="D18" s="2">
        <v>1</v>
      </c>
      <c r="E18" s="15">
        <v>70</v>
      </c>
      <c r="F18" s="15">
        <v>35</v>
      </c>
      <c r="G18" s="18">
        <v>4270.5977011494251</v>
      </c>
      <c r="I18" s="4" t="s">
        <v>84</v>
      </c>
      <c r="J18" s="4" t="s">
        <v>158</v>
      </c>
      <c r="K18" s="4" t="s">
        <v>159</v>
      </c>
      <c r="L18" s="57" t="s">
        <v>128</v>
      </c>
      <c r="M18" s="58">
        <v>41976</v>
      </c>
      <c r="N18">
        <v>4</v>
      </c>
    </row>
    <row r="19" spans="1:14" ht="16" x14ac:dyDescent="0.2">
      <c r="A19" s="8" t="s">
        <v>8</v>
      </c>
      <c r="B19" s="5">
        <v>13</v>
      </c>
      <c r="C19" s="1">
        <v>5</v>
      </c>
      <c r="D19" s="2">
        <v>2</v>
      </c>
      <c r="E19" s="15">
        <v>70</v>
      </c>
      <c r="F19" s="15">
        <v>30</v>
      </c>
      <c r="G19" s="18">
        <v>3871.5</v>
      </c>
      <c r="I19" s="4" t="s">
        <v>84</v>
      </c>
      <c r="J19" s="4" t="s">
        <v>158</v>
      </c>
      <c r="K19" s="4" t="s">
        <v>159</v>
      </c>
      <c r="L19" s="57" t="s">
        <v>128</v>
      </c>
      <c r="M19" s="58">
        <v>41976</v>
      </c>
      <c r="N19">
        <v>4</v>
      </c>
    </row>
    <row r="20" spans="1:14" ht="16" x14ac:dyDescent="0.2">
      <c r="A20" s="8" t="s">
        <v>8</v>
      </c>
      <c r="B20" s="5">
        <v>13</v>
      </c>
      <c r="C20" s="1">
        <v>5</v>
      </c>
      <c r="D20" s="2">
        <v>3</v>
      </c>
      <c r="E20" s="15">
        <v>70</v>
      </c>
      <c r="F20" s="15">
        <v>40</v>
      </c>
      <c r="G20" s="18">
        <v>3639.9655172413795</v>
      </c>
      <c r="I20" s="4" t="s">
        <v>84</v>
      </c>
      <c r="J20" s="4" t="s">
        <v>158</v>
      </c>
      <c r="K20" s="4" t="s">
        <v>159</v>
      </c>
      <c r="L20" s="57" t="s">
        <v>128</v>
      </c>
      <c r="M20" s="58">
        <v>41976</v>
      </c>
      <c r="N20">
        <v>4</v>
      </c>
    </row>
    <row r="21" spans="1:14" ht="16" x14ac:dyDescent="0.2">
      <c r="A21" s="8" t="s">
        <v>8</v>
      </c>
      <c r="B21" s="5">
        <v>13</v>
      </c>
      <c r="C21" s="1">
        <v>5</v>
      </c>
      <c r="D21" s="2">
        <v>4</v>
      </c>
      <c r="E21" s="15">
        <v>70</v>
      </c>
      <c r="F21" s="15">
        <v>35</v>
      </c>
      <c r="G21" s="18">
        <v>3911.0632183908046</v>
      </c>
      <c r="I21" s="4" t="s">
        <v>84</v>
      </c>
      <c r="J21" s="4" t="s">
        <v>158</v>
      </c>
      <c r="K21" s="4" t="s">
        <v>159</v>
      </c>
      <c r="L21" s="57" t="s">
        <v>128</v>
      </c>
      <c r="M21" s="58">
        <v>41976</v>
      </c>
      <c r="N21">
        <v>4</v>
      </c>
    </row>
    <row r="22" spans="1:14" ht="16" x14ac:dyDescent="0.2">
      <c r="A22" s="8" t="s">
        <v>9</v>
      </c>
      <c r="B22" s="5">
        <v>13</v>
      </c>
      <c r="C22" s="1">
        <v>6</v>
      </c>
      <c r="D22" s="2">
        <v>1</v>
      </c>
      <c r="E22" s="15">
        <v>85</v>
      </c>
      <c r="F22" s="15">
        <v>35</v>
      </c>
      <c r="G22" s="18">
        <v>2789.367816091954</v>
      </c>
      <c r="I22" s="4" t="s">
        <v>84</v>
      </c>
      <c r="J22" s="4" t="s">
        <v>158</v>
      </c>
      <c r="K22" s="4" t="s">
        <v>159</v>
      </c>
      <c r="L22" s="57" t="s">
        <v>128</v>
      </c>
      <c r="M22" s="58">
        <v>41976</v>
      </c>
      <c r="N22">
        <v>4</v>
      </c>
    </row>
    <row r="23" spans="1:14" ht="16" x14ac:dyDescent="0.2">
      <c r="A23" s="8" t="s">
        <v>9</v>
      </c>
      <c r="B23" s="5">
        <v>13</v>
      </c>
      <c r="C23" s="1">
        <v>6</v>
      </c>
      <c r="D23" s="2">
        <v>2</v>
      </c>
      <c r="E23" s="15">
        <v>75</v>
      </c>
      <c r="F23" s="15">
        <v>30</v>
      </c>
      <c r="G23" s="18">
        <v>3305.4482758620688</v>
      </c>
      <c r="I23" s="4" t="s">
        <v>84</v>
      </c>
      <c r="J23" s="4" t="s">
        <v>158</v>
      </c>
      <c r="K23" s="4" t="s">
        <v>159</v>
      </c>
      <c r="L23" s="57" t="s">
        <v>128</v>
      </c>
      <c r="M23" s="58">
        <v>41976</v>
      </c>
      <c r="N23">
        <v>4</v>
      </c>
    </row>
    <row r="24" spans="1:14" ht="16" x14ac:dyDescent="0.2">
      <c r="A24" s="8" t="s">
        <v>9</v>
      </c>
      <c r="B24" s="5">
        <v>13</v>
      </c>
      <c r="C24" s="1">
        <v>6</v>
      </c>
      <c r="D24" s="2">
        <v>3</v>
      </c>
      <c r="E24" s="15">
        <v>80</v>
      </c>
      <c r="F24" s="15">
        <v>45</v>
      </c>
      <c r="G24" s="18">
        <v>3653.8965517241377</v>
      </c>
      <c r="I24" s="4" t="s">
        <v>84</v>
      </c>
      <c r="J24" s="4" t="s">
        <v>158</v>
      </c>
      <c r="K24" s="4" t="s">
        <v>159</v>
      </c>
      <c r="L24" s="57" t="s">
        <v>128</v>
      </c>
      <c r="M24" s="58">
        <v>41976</v>
      </c>
      <c r="N24">
        <v>4</v>
      </c>
    </row>
    <row r="25" spans="1:14" ht="16" x14ac:dyDescent="0.2">
      <c r="A25" s="8" t="s">
        <v>9</v>
      </c>
      <c r="B25" s="5">
        <v>13</v>
      </c>
      <c r="C25" s="1">
        <v>6</v>
      </c>
      <c r="D25" s="2">
        <v>4</v>
      </c>
      <c r="E25" s="15">
        <v>80</v>
      </c>
      <c r="F25" s="15">
        <v>30</v>
      </c>
      <c r="G25" s="18">
        <v>3946.6206896551726</v>
      </c>
      <c r="I25" s="4" t="s">
        <v>84</v>
      </c>
      <c r="J25" s="4" t="s">
        <v>158</v>
      </c>
      <c r="K25" s="4" t="s">
        <v>159</v>
      </c>
      <c r="L25" s="57" t="s">
        <v>128</v>
      </c>
      <c r="M25" s="58">
        <v>41976</v>
      </c>
      <c r="N25">
        <v>4</v>
      </c>
    </row>
    <row r="26" spans="1:14" ht="16" x14ac:dyDescent="0.2">
      <c r="A26" s="8" t="s">
        <v>10</v>
      </c>
      <c r="B26" s="5">
        <v>13</v>
      </c>
      <c r="C26" s="1">
        <v>7</v>
      </c>
      <c r="D26" s="2">
        <v>1</v>
      </c>
      <c r="E26" s="15">
        <v>75</v>
      </c>
      <c r="F26" s="15">
        <v>30</v>
      </c>
      <c r="G26" s="18">
        <v>3743.3505747126446</v>
      </c>
      <c r="I26" s="4" t="s">
        <v>84</v>
      </c>
      <c r="J26" s="4" t="s">
        <v>158</v>
      </c>
      <c r="K26" s="4" t="s">
        <v>159</v>
      </c>
      <c r="L26" s="57" t="s">
        <v>128</v>
      </c>
      <c r="M26" s="58">
        <v>41976</v>
      </c>
      <c r="N26">
        <v>4</v>
      </c>
    </row>
    <row r="27" spans="1:14" ht="16" x14ac:dyDescent="0.2">
      <c r="A27" s="8" t="s">
        <v>10</v>
      </c>
      <c r="B27" s="5">
        <v>13</v>
      </c>
      <c r="C27" s="1">
        <v>7</v>
      </c>
      <c r="D27" s="2">
        <v>2</v>
      </c>
      <c r="E27" s="15">
        <v>70</v>
      </c>
      <c r="F27" s="15">
        <v>35</v>
      </c>
      <c r="G27" s="18">
        <v>4287.9080459770112</v>
      </c>
      <c r="I27" s="4" t="s">
        <v>84</v>
      </c>
      <c r="J27" s="4" t="s">
        <v>158</v>
      </c>
      <c r="K27" s="4" t="s">
        <v>159</v>
      </c>
      <c r="L27" s="57" t="s">
        <v>128</v>
      </c>
      <c r="M27" s="58">
        <v>41976</v>
      </c>
      <c r="N27">
        <v>4</v>
      </c>
    </row>
    <row r="28" spans="1:14" ht="16" x14ac:dyDescent="0.2">
      <c r="A28" s="8" t="s">
        <v>10</v>
      </c>
      <c r="B28" s="5">
        <v>13</v>
      </c>
      <c r="C28" s="1">
        <v>7</v>
      </c>
      <c r="D28" s="2">
        <v>3</v>
      </c>
      <c r="E28" s="15">
        <v>60</v>
      </c>
      <c r="F28" s="15">
        <v>40</v>
      </c>
      <c r="G28" s="18">
        <v>4127.2758620689656</v>
      </c>
      <c r="I28" s="4" t="s">
        <v>84</v>
      </c>
      <c r="J28" s="4" t="s">
        <v>158</v>
      </c>
      <c r="K28" s="4" t="s">
        <v>159</v>
      </c>
      <c r="L28" s="57" t="s">
        <v>128</v>
      </c>
      <c r="M28" s="58">
        <v>41976</v>
      </c>
      <c r="N28">
        <v>4</v>
      </c>
    </row>
    <row r="29" spans="1:14" ht="16" x14ac:dyDescent="0.2">
      <c r="A29" s="8" t="s">
        <v>10</v>
      </c>
      <c r="B29" s="5">
        <v>13</v>
      </c>
      <c r="C29" s="1">
        <v>7</v>
      </c>
      <c r="D29" s="2">
        <v>4</v>
      </c>
      <c r="E29" s="15">
        <v>80</v>
      </c>
      <c r="F29" s="15">
        <v>35</v>
      </c>
      <c r="G29" s="18">
        <v>3905.9999999999991</v>
      </c>
      <c r="I29" s="4" t="s">
        <v>84</v>
      </c>
      <c r="J29" s="4" t="s">
        <v>158</v>
      </c>
      <c r="K29" s="4" t="s">
        <v>159</v>
      </c>
      <c r="L29" s="57" t="s">
        <v>128</v>
      </c>
      <c r="M29" s="58">
        <v>41976</v>
      </c>
      <c r="N29">
        <v>4</v>
      </c>
    </row>
    <row r="30" spans="1:14" ht="16" x14ac:dyDescent="0.2">
      <c r="A30" s="8" t="s">
        <v>11</v>
      </c>
      <c r="B30" s="5">
        <v>13</v>
      </c>
      <c r="C30" s="1">
        <v>8</v>
      </c>
      <c r="D30" s="2">
        <v>1</v>
      </c>
      <c r="E30" s="15">
        <v>85</v>
      </c>
      <c r="F30" s="15">
        <v>40</v>
      </c>
      <c r="G30" s="18">
        <v>3086.3563218390805</v>
      </c>
      <c r="I30" s="4" t="s">
        <v>84</v>
      </c>
      <c r="J30" s="4" t="s">
        <v>158</v>
      </c>
      <c r="K30" s="4" t="s">
        <v>159</v>
      </c>
      <c r="L30" s="57" t="s">
        <v>128</v>
      </c>
      <c r="M30" s="58">
        <v>41976</v>
      </c>
      <c r="N30">
        <v>4</v>
      </c>
    </row>
    <row r="31" spans="1:14" ht="16" x14ac:dyDescent="0.2">
      <c r="A31" s="8" t="s">
        <v>11</v>
      </c>
      <c r="B31" s="5">
        <v>13</v>
      </c>
      <c r="C31" s="1">
        <v>8</v>
      </c>
      <c r="D31" s="2">
        <v>2</v>
      </c>
      <c r="E31" s="15">
        <v>90</v>
      </c>
      <c r="F31" s="15">
        <v>45</v>
      </c>
      <c r="G31" s="18">
        <v>3047.3793103448274</v>
      </c>
      <c r="I31" s="4" t="s">
        <v>84</v>
      </c>
      <c r="J31" s="4" t="s">
        <v>158</v>
      </c>
      <c r="K31" s="4" t="s">
        <v>159</v>
      </c>
      <c r="L31" s="57" t="s">
        <v>128</v>
      </c>
      <c r="M31" s="58">
        <v>41976</v>
      </c>
      <c r="N31">
        <v>4</v>
      </c>
    </row>
    <row r="32" spans="1:14" ht="16" x14ac:dyDescent="0.2">
      <c r="A32" s="8" t="s">
        <v>11</v>
      </c>
      <c r="B32" s="5">
        <v>13</v>
      </c>
      <c r="C32" s="1">
        <v>8</v>
      </c>
      <c r="D32" s="2">
        <v>3</v>
      </c>
      <c r="E32" s="15">
        <v>90</v>
      </c>
      <c r="F32" s="15">
        <v>35</v>
      </c>
      <c r="G32" s="18">
        <v>3287.8965517241377</v>
      </c>
      <c r="I32" s="4" t="s">
        <v>84</v>
      </c>
      <c r="J32" s="4" t="s">
        <v>158</v>
      </c>
      <c r="K32" s="4" t="s">
        <v>159</v>
      </c>
      <c r="L32" s="57" t="s">
        <v>128</v>
      </c>
      <c r="M32" s="58">
        <v>41976</v>
      </c>
      <c r="N32">
        <v>4</v>
      </c>
    </row>
    <row r="33" spans="1:14" ht="16" x14ac:dyDescent="0.2">
      <c r="A33" s="8" t="s">
        <v>11</v>
      </c>
      <c r="B33" s="5">
        <v>13</v>
      </c>
      <c r="C33" s="1">
        <v>8</v>
      </c>
      <c r="D33" s="2">
        <v>4</v>
      </c>
      <c r="E33" s="15">
        <v>80</v>
      </c>
      <c r="F33" s="15">
        <v>40</v>
      </c>
      <c r="G33" s="18">
        <v>2835.1034482758623</v>
      </c>
      <c r="I33" s="4" t="s">
        <v>84</v>
      </c>
      <c r="J33" s="4" t="s">
        <v>158</v>
      </c>
      <c r="K33" s="4" t="s">
        <v>159</v>
      </c>
      <c r="L33" s="57" t="s">
        <v>128</v>
      </c>
      <c r="M33" s="58">
        <v>41976</v>
      </c>
      <c r="N33">
        <v>4</v>
      </c>
    </row>
    <row r="34" spans="1:14" ht="16" x14ac:dyDescent="0.2">
      <c r="A34" s="8" t="s">
        <v>12</v>
      </c>
      <c r="B34" s="5">
        <v>13</v>
      </c>
      <c r="C34" s="1">
        <v>9</v>
      </c>
      <c r="D34" s="2">
        <v>1</v>
      </c>
      <c r="E34" s="15">
        <v>60</v>
      </c>
      <c r="F34" s="15">
        <v>25</v>
      </c>
      <c r="G34" s="18">
        <v>4011.5977011494251</v>
      </c>
      <c r="I34" s="4" t="s">
        <v>84</v>
      </c>
      <c r="J34" s="4" t="s">
        <v>158</v>
      </c>
      <c r="K34" s="4" t="s">
        <v>159</v>
      </c>
      <c r="L34" s="57" t="s">
        <v>128</v>
      </c>
      <c r="M34" s="58">
        <v>41976</v>
      </c>
      <c r="N34">
        <v>4</v>
      </c>
    </row>
    <row r="35" spans="1:14" ht="16" x14ac:dyDescent="0.2">
      <c r="A35" s="8" t="s">
        <v>12</v>
      </c>
      <c r="B35" s="5">
        <v>13</v>
      </c>
      <c r="C35" s="1">
        <v>9</v>
      </c>
      <c r="D35" s="2">
        <v>2</v>
      </c>
      <c r="E35" s="15">
        <v>70</v>
      </c>
      <c r="F35" s="15">
        <v>35</v>
      </c>
      <c r="G35" s="18">
        <v>3648.5402298850577</v>
      </c>
      <c r="I35" s="4" t="s">
        <v>84</v>
      </c>
      <c r="J35" s="4" t="s">
        <v>158</v>
      </c>
      <c r="K35" s="4" t="s">
        <v>159</v>
      </c>
      <c r="L35" s="57" t="s">
        <v>128</v>
      </c>
      <c r="M35" s="58">
        <v>41976</v>
      </c>
      <c r="N35">
        <v>4</v>
      </c>
    </row>
    <row r="36" spans="1:14" ht="16" x14ac:dyDescent="0.2">
      <c r="A36" s="8" t="s">
        <v>12</v>
      </c>
      <c r="B36" s="5">
        <v>13</v>
      </c>
      <c r="C36" s="1">
        <v>9</v>
      </c>
      <c r="D36" s="2">
        <v>3</v>
      </c>
      <c r="E36" s="15">
        <v>85</v>
      </c>
      <c r="F36" s="15">
        <v>35</v>
      </c>
      <c r="G36" s="18">
        <v>3586.9425287356325</v>
      </c>
      <c r="I36" s="4" t="s">
        <v>84</v>
      </c>
      <c r="J36" s="4" t="s">
        <v>158</v>
      </c>
      <c r="K36" s="4" t="s">
        <v>159</v>
      </c>
      <c r="L36" s="57" t="s">
        <v>128</v>
      </c>
      <c r="M36" s="58">
        <v>41976</v>
      </c>
      <c r="N36">
        <v>4</v>
      </c>
    </row>
    <row r="37" spans="1:14" ht="16" x14ac:dyDescent="0.2">
      <c r="A37" s="8" t="s">
        <v>12</v>
      </c>
      <c r="B37" s="5">
        <v>13</v>
      </c>
      <c r="C37" s="1">
        <v>9</v>
      </c>
      <c r="D37" s="2">
        <v>4</v>
      </c>
      <c r="E37" s="15">
        <v>70</v>
      </c>
      <c r="F37" s="15">
        <v>35</v>
      </c>
      <c r="G37" s="18">
        <v>4581.1494252873563</v>
      </c>
      <c r="I37" s="4" t="s">
        <v>84</v>
      </c>
      <c r="J37" s="4" t="s">
        <v>158</v>
      </c>
      <c r="K37" s="4" t="s">
        <v>159</v>
      </c>
      <c r="L37" s="57" t="s">
        <v>128</v>
      </c>
      <c r="M37" s="58">
        <v>41976</v>
      </c>
      <c r="N37">
        <v>4</v>
      </c>
    </row>
    <row r="38" spans="1:14" ht="16" x14ac:dyDescent="0.2">
      <c r="A38" s="8" t="s">
        <v>13</v>
      </c>
      <c r="B38" s="5">
        <v>13</v>
      </c>
      <c r="C38" s="1">
        <v>10</v>
      </c>
      <c r="D38" s="2">
        <v>1</v>
      </c>
      <c r="E38" s="15">
        <v>90</v>
      </c>
      <c r="F38" s="15">
        <v>40</v>
      </c>
      <c r="G38" s="18">
        <v>2500.6224137931035</v>
      </c>
      <c r="I38" s="4" t="s">
        <v>84</v>
      </c>
      <c r="J38" s="4" t="s">
        <v>158</v>
      </c>
      <c r="K38" s="4" t="s">
        <v>159</v>
      </c>
      <c r="L38" s="57" t="s">
        <v>128</v>
      </c>
      <c r="M38" s="58">
        <v>41976</v>
      </c>
      <c r="N38">
        <v>4</v>
      </c>
    </row>
    <row r="39" spans="1:14" ht="16" x14ac:dyDescent="0.2">
      <c r="A39" s="8" t="s">
        <v>13</v>
      </c>
      <c r="B39" s="5">
        <v>13</v>
      </c>
      <c r="C39" s="1">
        <v>10</v>
      </c>
      <c r="D39" s="2">
        <v>2</v>
      </c>
      <c r="E39" s="15">
        <v>75</v>
      </c>
      <c r="F39" s="15">
        <v>35</v>
      </c>
      <c r="G39" s="18">
        <v>2984.6724137931037</v>
      </c>
      <c r="I39" s="4" t="s">
        <v>84</v>
      </c>
      <c r="J39" s="4" t="s">
        <v>158</v>
      </c>
      <c r="K39" s="4" t="s">
        <v>159</v>
      </c>
      <c r="L39" s="57" t="s">
        <v>128</v>
      </c>
      <c r="M39" s="58">
        <v>41976</v>
      </c>
      <c r="N39">
        <v>4</v>
      </c>
    </row>
    <row r="40" spans="1:14" ht="16" x14ac:dyDescent="0.2">
      <c r="A40" s="8" t="s">
        <v>13</v>
      </c>
      <c r="B40" s="5">
        <v>13</v>
      </c>
      <c r="C40" s="1">
        <v>10</v>
      </c>
      <c r="D40" s="2">
        <v>3</v>
      </c>
      <c r="E40" s="15">
        <v>80</v>
      </c>
      <c r="F40" s="15">
        <v>35</v>
      </c>
      <c r="G40" s="18">
        <v>3010.0114942528735</v>
      </c>
      <c r="I40" s="4" t="s">
        <v>84</v>
      </c>
      <c r="J40" s="4" t="s">
        <v>158</v>
      </c>
      <c r="K40" s="4" t="s">
        <v>159</v>
      </c>
      <c r="L40" s="57" t="s">
        <v>128</v>
      </c>
      <c r="M40" s="58">
        <v>41976</v>
      </c>
      <c r="N40">
        <v>4</v>
      </c>
    </row>
    <row r="41" spans="1:14" ht="16" x14ac:dyDescent="0.2">
      <c r="A41" s="8" t="s">
        <v>13</v>
      </c>
      <c r="B41" s="5">
        <v>13</v>
      </c>
      <c r="C41" s="1">
        <v>10</v>
      </c>
      <c r="D41" s="2">
        <v>4</v>
      </c>
      <c r="E41" s="15">
        <v>85</v>
      </c>
      <c r="F41" s="15">
        <v>40</v>
      </c>
      <c r="G41" s="18">
        <v>3397.2931034482754</v>
      </c>
      <c r="I41" s="4" t="s">
        <v>84</v>
      </c>
      <c r="J41" s="4" t="s">
        <v>158</v>
      </c>
      <c r="K41" s="4" t="s">
        <v>159</v>
      </c>
      <c r="L41" s="57" t="s">
        <v>128</v>
      </c>
      <c r="M41" s="58">
        <v>41976</v>
      </c>
      <c r="N41">
        <v>4</v>
      </c>
    </row>
    <row r="42" spans="1:14" ht="16" x14ac:dyDescent="0.2">
      <c r="A42" s="8" t="s">
        <v>14</v>
      </c>
      <c r="B42" s="5">
        <v>13</v>
      </c>
      <c r="C42" s="1">
        <v>11</v>
      </c>
      <c r="D42" s="2">
        <v>1</v>
      </c>
      <c r="E42" s="15">
        <v>70</v>
      </c>
      <c r="F42" s="15">
        <v>35</v>
      </c>
      <c r="G42" s="18">
        <v>3641.7011494252874</v>
      </c>
      <c r="I42" s="4" t="s">
        <v>84</v>
      </c>
      <c r="J42" s="4" t="s">
        <v>158</v>
      </c>
      <c r="K42" s="4" t="s">
        <v>159</v>
      </c>
      <c r="L42" s="57" t="s">
        <v>128</v>
      </c>
      <c r="M42" s="58">
        <v>41976</v>
      </c>
      <c r="N42">
        <v>4</v>
      </c>
    </row>
    <row r="43" spans="1:14" ht="16" x14ac:dyDescent="0.2">
      <c r="A43" s="8" t="s">
        <v>14</v>
      </c>
      <c r="B43" s="5">
        <v>13</v>
      </c>
      <c r="C43" s="1">
        <v>11</v>
      </c>
      <c r="D43" s="2">
        <v>2</v>
      </c>
      <c r="E43" s="15">
        <v>80</v>
      </c>
      <c r="F43" s="15">
        <v>35</v>
      </c>
      <c r="G43" s="18">
        <v>3621.2011494252874</v>
      </c>
      <c r="I43" s="4" t="s">
        <v>84</v>
      </c>
      <c r="J43" s="4" t="s">
        <v>158</v>
      </c>
      <c r="K43" s="4" t="s">
        <v>159</v>
      </c>
      <c r="L43" s="57" t="s">
        <v>128</v>
      </c>
      <c r="M43" s="58">
        <v>41976</v>
      </c>
      <c r="N43">
        <v>4</v>
      </c>
    </row>
    <row r="44" spans="1:14" ht="16" x14ac:dyDescent="0.2">
      <c r="A44" s="8" t="s">
        <v>14</v>
      </c>
      <c r="B44" s="5">
        <v>13</v>
      </c>
      <c r="C44" s="1">
        <v>11</v>
      </c>
      <c r="D44" s="2">
        <v>3</v>
      </c>
      <c r="E44" s="15">
        <v>70</v>
      </c>
      <c r="F44" s="15">
        <v>40</v>
      </c>
      <c r="G44" s="18">
        <v>3353.011494252873</v>
      </c>
      <c r="I44" s="4" t="s">
        <v>84</v>
      </c>
      <c r="J44" s="4" t="s">
        <v>158</v>
      </c>
      <c r="K44" s="4" t="s">
        <v>159</v>
      </c>
      <c r="L44" s="57" t="s">
        <v>128</v>
      </c>
      <c r="M44" s="58">
        <v>41976</v>
      </c>
      <c r="N44">
        <v>4</v>
      </c>
    </row>
    <row r="45" spans="1:14" ht="16" x14ac:dyDescent="0.2">
      <c r="A45" s="8" t="s">
        <v>14</v>
      </c>
      <c r="B45" s="5">
        <v>13</v>
      </c>
      <c r="C45" s="1">
        <v>11</v>
      </c>
      <c r="D45" s="2">
        <v>4</v>
      </c>
      <c r="E45" s="15">
        <v>75</v>
      </c>
      <c r="F45" s="15">
        <v>40</v>
      </c>
      <c r="G45" s="18">
        <v>3423.7068965517237</v>
      </c>
      <c r="I45" s="4" t="s">
        <v>84</v>
      </c>
      <c r="J45" s="4" t="s">
        <v>158</v>
      </c>
      <c r="K45" s="4" t="s">
        <v>159</v>
      </c>
      <c r="L45" s="57" t="s">
        <v>128</v>
      </c>
      <c r="M45" s="58">
        <v>41976</v>
      </c>
      <c r="N45">
        <v>4</v>
      </c>
    </row>
    <row r="46" spans="1:14" ht="16" x14ac:dyDescent="0.2">
      <c r="A46" s="8" t="s">
        <v>15</v>
      </c>
      <c r="B46" s="5">
        <v>13</v>
      </c>
      <c r="C46" s="1">
        <v>12</v>
      </c>
      <c r="D46" s="2">
        <v>1</v>
      </c>
      <c r="E46" s="15">
        <v>80</v>
      </c>
      <c r="F46" s="15">
        <v>35</v>
      </c>
      <c r="G46" s="18">
        <v>2746.2931034482758</v>
      </c>
      <c r="I46" s="4" t="s">
        <v>84</v>
      </c>
      <c r="J46" s="4" t="s">
        <v>158</v>
      </c>
      <c r="K46" s="4" t="s">
        <v>159</v>
      </c>
      <c r="L46" s="57" t="s">
        <v>128</v>
      </c>
      <c r="M46" s="58">
        <v>41976</v>
      </c>
      <c r="N46">
        <v>4</v>
      </c>
    </row>
    <row r="47" spans="1:14" ht="16" x14ac:dyDescent="0.2">
      <c r="A47" s="8" t="s">
        <v>15</v>
      </c>
      <c r="B47" s="5">
        <v>13</v>
      </c>
      <c r="C47" s="1">
        <v>12</v>
      </c>
      <c r="D47" s="2">
        <v>2</v>
      </c>
      <c r="E47" s="15">
        <v>90</v>
      </c>
      <c r="F47" s="15">
        <v>35</v>
      </c>
      <c r="G47" s="18">
        <v>2950.2471264367814</v>
      </c>
      <c r="I47" s="4" t="s">
        <v>84</v>
      </c>
      <c r="J47" s="4" t="s">
        <v>158</v>
      </c>
      <c r="K47" s="4" t="s">
        <v>159</v>
      </c>
      <c r="L47" s="57" t="s">
        <v>128</v>
      </c>
      <c r="M47" s="58">
        <v>41976</v>
      </c>
      <c r="N47">
        <v>4</v>
      </c>
    </row>
    <row r="48" spans="1:14" ht="16" x14ac:dyDescent="0.2">
      <c r="A48" s="8" t="s">
        <v>15</v>
      </c>
      <c r="B48" s="5">
        <v>13</v>
      </c>
      <c r="C48" s="1">
        <v>12</v>
      </c>
      <c r="D48" s="2">
        <v>3</v>
      </c>
      <c r="E48" s="15">
        <v>90</v>
      </c>
      <c r="F48" s="15">
        <v>40</v>
      </c>
      <c r="G48" s="18">
        <v>3359.8793103448274</v>
      </c>
      <c r="I48" s="4" t="s">
        <v>84</v>
      </c>
      <c r="J48" s="4" t="s">
        <v>158</v>
      </c>
      <c r="K48" s="4" t="s">
        <v>159</v>
      </c>
      <c r="L48" s="57" t="s">
        <v>128</v>
      </c>
      <c r="M48" s="58">
        <v>41976</v>
      </c>
      <c r="N48">
        <v>4</v>
      </c>
    </row>
    <row r="49" spans="1:14" ht="16" x14ac:dyDescent="0.2">
      <c r="A49" s="8" t="s">
        <v>15</v>
      </c>
      <c r="B49" s="5">
        <v>13</v>
      </c>
      <c r="C49" s="1">
        <v>12</v>
      </c>
      <c r="D49" s="2">
        <v>4</v>
      </c>
      <c r="E49" s="15">
        <v>85</v>
      </c>
      <c r="F49" s="15">
        <v>45</v>
      </c>
      <c r="G49" s="18">
        <v>3120.3333333333335</v>
      </c>
      <c r="I49" s="4" t="s">
        <v>84</v>
      </c>
      <c r="J49" s="4" t="s">
        <v>158</v>
      </c>
      <c r="K49" s="4" t="s">
        <v>159</v>
      </c>
      <c r="L49" s="57" t="s">
        <v>128</v>
      </c>
      <c r="M49" s="58">
        <v>41976</v>
      </c>
      <c r="N49">
        <v>4</v>
      </c>
    </row>
    <row r="50" spans="1:14" ht="17" x14ac:dyDescent="0.2">
      <c r="A50" s="9" t="s">
        <v>16</v>
      </c>
      <c r="B50" s="5">
        <v>13</v>
      </c>
      <c r="C50" s="1">
        <v>13</v>
      </c>
      <c r="D50" s="2">
        <v>1</v>
      </c>
      <c r="E50" s="15">
        <v>60</v>
      </c>
      <c r="F50" s="15">
        <v>30</v>
      </c>
      <c r="G50" s="18">
        <v>3648.3275862068958</v>
      </c>
      <c r="I50" s="4" t="s">
        <v>84</v>
      </c>
      <c r="J50" s="4" t="s">
        <v>158</v>
      </c>
      <c r="K50" s="4" t="s">
        <v>159</v>
      </c>
      <c r="L50" s="57" t="s">
        <v>128</v>
      </c>
      <c r="M50" s="58">
        <v>41976</v>
      </c>
      <c r="N50">
        <v>4</v>
      </c>
    </row>
    <row r="51" spans="1:14" ht="17" x14ac:dyDescent="0.2">
      <c r="A51" s="9" t="s">
        <v>16</v>
      </c>
      <c r="B51" s="5">
        <v>13</v>
      </c>
      <c r="C51" s="1">
        <v>13</v>
      </c>
      <c r="D51" s="2">
        <v>2</v>
      </c>
      <c r="E51" s="15">
        <v>70</v>
      </c>
      <c r="F51" s="15">
        <v>20</v>
      </c>
      <c r="G51" s="18">
        <v>3700.9885057471265</v>
      </c>
      <c r="I51" s="4" t="s">
        <v>84</v>
      </c>
      <c r="J51" s="4" t="s">
        <v>158</v>
      </c>
      <c r="K51" s="4" t="s">
        <v>159</v>
      </c>
      <c r="L51" s="57" t="s">
        <v>128</v>
      </c>
      <c r="M51" s="58">
        <v>41976</v>
      </c>
      <c r="N51">
        <v>4</v>
      </c>
    </row>
    <row r="52" spans="1:14" ht="17" x14ac:dyDescent="0.2">
      <c r="A52" s="9" t="s">
        <v>16</v>
      </c>
      <c r="B52" s="5">
        <v>13</v>
      </c>
      <c r="C52" s="1">
        <v>13</v>
      </c>
      <c r="D52" s="2">
        <v>3</v>
      </c>
      <c r="E52" s="15">
        <v>75</v>
      </c>
      <c r="F52" s="15">
        <v>35</v>
      </c>
      <c r="G52" s="18">
        <v>3908.0459770114949</v>
      </c>
      <c r="I52" s="4" t="s">
        <v>84</v>
      </c>
      <c r="J52" s="4" t="s">
        <v>158</v>
      </c>
      <c r="K52" s="4" t="s">
        <v>159</v>
      </c>
      <c r="L52" s="57" t="s">
        <v>128</v>
      </c>
      <c r="M52" s="58">
        <v>41976</v>
      </c>
      <c r="N52">
        <v>4</v>
      </c>
    </row>
    <row r="53" spans="1:14" ht="17" x14ac:dyDescent="0.2">
      <c r="A53" s="9" t="s">
        <v>16</v>
      </c>
      <c r="B53" s="5">
        <v>13</v>
      </c>
      <c r="C53" s="1">
        <v>13</v>
      </c>
      <c r="D53" s="2">
        <v>4</v>
      </c>
      <c r="E53" s="15">
        <v>60</v>
      </c>
      <c r="F53" s="15">
        <v>20</v>
      </c>
      <c r="G53" s="18">
        <v>3799.8965517241377</v>
      </c>
      <c r="I53" s="4" t="s">
        <v>84</v>
      </c>
      <c r="J53" s="4" t="s">
        <v>158</v>
      </c>
      <c r="K53" s="4" t="s">
        <v>159</v>
      </c>
      <c r="L53" s="57" t="s">
        <v>128</v>
      </c>
      <c r="M53" s="58">
        <v>41976</v>
      </c>
      <c r="N53">
        <v>4</v>
      </c>
    </row>
    <row r="54" spans="1:14" ht="16" x14ac:dyDescent="0.2">
      <c r="A54" s="8" t="s">
        <v>17</v>
      </c>
      <c r="B54" s="5">
        <v>13</v>
      </c>
      <c r="C54" s="1">
        <v>14</v>
      </c>
      <c r="D54" s="2">
        <v>1</v>
      </c>
      <c r="E54" s="15">
        <v>85</v>
      </c>
      <c r="F54" s="15">
        <v>35</v>
      </c>
      <c r="G54" s="18">
        <v>2750</v>
      </c>
      <c r="I54" s="4" t="s">
        <v>84</v>
      </c>
      <c r="J54" s="4" t="s">
        <v>158</v>
      </c>
      <c r="K54" s="4" t="s">
        <v>159</v>
      </c>
      <c r="L54" s="57" t="s">
        <v>128</v>
      </c>
      <c r="M54" s="58">
        <v>41976</v>
      </c>
      <c r="N54">
        <v>4</v>
      </c>
    </row>
    <row r="55" spans="1:14" ht="16" x14ac:dyDescent="0.2">
      <c r="A55" s="8" t="s">
        <v>17</v>
      </c>
      <c r="B55" s="5">
        <v>13</v>
      </c>
      <c r="C55" s="1">
        <v>14</v>
      </c>
      <c r="D55" s="2">
        <v>2</v>
      </c>
      <c r="E55" s="15">
        <v>75</v>
      </c>
      <c r="F55" s="15">
        <v>40</v>
      </c>
      <c r="G55" s="18">
        <v>3014.0804597701144</v>
      </c>
      <c r="I55" s="4" t="s">
        <v>84</v>
      </c>
      <c r="J55" s="4" t="s">
        <v>158</v>
      </c>
      <c r="K55" s="4" t="s">
        <v>159</v>
      </c>
      <c r="L55" s="57" t="s">
        <v>128</v>
      </c>
      <c r="M55" s="58">
        <v>41976</v>
      </c>
      <c r="N55">
        <v>4</v>
      </c>
    </row>
    <row r="56" spans="1:14" ht="16" x14ac:dyDescent="0.2">
      <c r="A56" s="8" t="s">
        <v>17</v>
      </c>
      <c r="B56" s="5">
        <v>13</v>
      </c>
      <c r="C56" s="1">
        <v>14</v>
      </c>
      <c r="D56" s="2">
        <v>3</v>
      </c>
      <c r="E56" s="15">
        <v>85</v>
      </c>
      <c r="F56" s="15">
        <v>30</v>
      </c>
      <c r="G56" s="18">
        <v>3030.4367816091954</v>
      </c>
      <c r="I56" s="4" t="s">
        <v>84</v>
      </c>
      <c r="J56" s="4" t="s">
        <v>158</v>
      </c>
      <c r="K56" s="4" t="s">
        <v>159</v>
      </c>
      <c r="L56" s="57" t="s">
        <v>128</v>
      </c>
      <c r="M56" s="58">
        <v>41976</v>
      </c>
      <c r="N56">
        <v>4</v>
      </c>
    </row>
    <row r="57" spans="1:14" ht="16" x14ac:dyDescent="0.2">
      <c r="A57" s="8" t="s">
        <v>17</v>
      </c>
      <c r="B57" s="5">
        <v>13</v>
      </c>
      <c r="C57" s="1">
        <v>14</v>
      </c>
      <c r="D57" s="2">
        <v>4</v>
      </c>
      <c r="E57" s="15">
        <v>85</v>
      </c>
      <c r="F57" s="15">
        <v>35</v>
      </c>
      <c r="G57" s="18">
        <v>3494.5287356321837</v>
      </c>
      <c r="I57" s="4" t="s">
        <v>84</v>
      </c>
      <c r="J57" s="4" t="s">
        <v>158</v>
      </c>
      <c r="K57" s="4" t="s">
        <v>159</v>
      </c>
      <c r="L57" s="57" t="s">
        <v>128</v>
      </c>
      <c r="M57" s="58">
        <v>41976</v>
      </c>
      <c r="N57">
        <v>4</v>
      </c>
    </row>
    <row r="58" spans="1:14" ht="16" x14ac:dyDescent="0.2">
      <c r="A58" s="8" t="s">
        <v>18</v>
      </c>
      <c r="B58" s="5">
        <v>13</v>
      </c>
      <c r="C58" s="1">
        <v>15</v>
      </c>
      <c r="D58" s="2">
        <v>1</v>
      </c>
      <c r="E58" s="39">
        <v>70</v>
      </c>
      <c r="F58" s="39">
        <v>30</v>
      </c>
      <c r="G58" s="19">
        <v>3518.1379310344828</v>
      </c>
      <c r="I58" s="4" t="s">
        <v>84</v>
      </c>
      <c r="J58" s="4" t="s">
        <v>158</v>
      </c>
      <c r="K58" s="4" t="s">
        <v>159</v>
      </c>
      <c r="L58" s="57" t="s">
        <v>128</v>
      </c>
      <c r="M58" s="58">
        <v>41976</v>
      </c>
      <c r="N58">
        <v>4</v>
      </c>
    </row>
    <row r="59" spans="1:14" ht="16" x14ac:dyDescent="0.2">
      <c r="A59" s="8" t="s">
        <v>18</v>
      </c>
      <c r="B59" s="5">
        <v>13</v>
      </c>
      <c r="C59" s="1">
        <v>15</v>
      </c>
      <c r="D59" s="2">
        <v>2</v>
      </c>
      <c r="E59" s="39">
        <v>85</v>
      </c>
      <c r="F59" s="39">
        <v>40</v>
      </c>
      <c r="G59" s="19">
        <v>3380.5977011494251</v>
      </c>
      <c r="I59" s="4" t="s">
        <v>84</v>
      </c>
      <c r="J59" s="4" t="s">
        <v>158</v>
      </c>
      <c r="K59" s="4" t="s">
        <v>159</v>
      </c>
      <c r="L59" s="57" t="s">
        <v>128</v>
      </c>
      <c r="M59" s="58">
        <v>41976</v>
      </c>
      <c r="N59">
        <v>4</v>
      </c>
    </row>
    <row r="60" spans="1:14" ht="16" x14ac:dyDescent="0.2">
      <c r="A60" s="8" t="s">
        <v>18</v>
      </c>
      <c r="B60" s="5">
        <v>13</v>
      </c>
      <c r="C60" s="1">
        <v>15</v>
      </c>
      <c r="D60" s="2">
        <v>3</v>
      </c>
      <c r="E60" s="39">
        <v>85</v>
      </c>
      <c r="F60" s="39">
        <v>35</v>
      </c>
      <c r="G60" s="19">
        <v>2902.6551724137926</v>
      </c>
      <c r="I60" s="4" t="s">
        <v>84</v>
      </c>
      <c r="J60" s="4" t="s">
        <v>158</v>
      </c>
      <c r="K60" s="4" t="s">
        <v>159</v>
      </c>
      <c r="L60" s="57" t="s">
        <v>128</v>
      </c>
      <c r="M60" s="58">
        <v>41976</v>
      </c>
      <c r="N60">
        <v>4</v>
      </c>
    </row>
    <row r="61" spans="1:14" ht="16" x14ac:dyDescent="0.2">
      <c r="A61" s="8" t="s">
        <v>18</v>
      </c>
      <c r="B61" s="5">
        <v>13</v>
      </c>
      <c r="C61" s="1">
        <v>15</v>
      </c>
      <c r="D61" s="2">
        <v>4</v>
      </c>
      <c r="E61" s="39">
        <v>80</v>
      </c>
      <c r="F61" s="39">
        <v>40</v>
      </c>
      <c r="G61" s="19">
        <v>4230.620689655173</v>
      </c>
      <c r="I61" s="4" t="s">
        <v>84</v>
      </c>
      <c r="J61" s="4" t="s">
        <v>158</v>
      </c>
      <c r="K61" s="4" t="s">
        <v>159</v>
      </c>
      <c r="L61" s="57" t="s">
        <v>128</v>
      </c>
      <c r="M61" s="58">
        <v>41976</v>
      </c>
      <c r="N61">
        <v>4</v>
      </c>
    </row>
    <row r="62" spans="1:14" ht="16" x14ac:dyDescent="0.2">
      <c r="A62" s="8" t="s">
        <v>19</v>
      </c>
      <c r="B62" s="5">
        <v>13</v>
      </c>
      <c r="C62" s="1">
        <v>16</v>
      </c>
      <c r="D62" s="2">
        <v>1</v>
      </c>
      <c r="E62" s="39">
        <v>80</v>
      </c>
      <c r="F62" s="39">
        <v>30</v>
      </c>
      <c r="G62" s="19">
        <v>2865.0862068965516</v>
      </c>
      <c r="I62" s="4" t="s">
        <v>84</v>
      </c>
      <c r="J62" s="4" t="s">
        <v>158</v>
      </c>
      <c r="K62" s="4" t="s">
        <v>159</v>
      </c>
      <c r="L62" s="57" t="s">
        <v>128</v>
      </c>
      <c r="M62" s="58">
        <v>41976</v>
      </c>
      <c r="N62">
        <v>4</v>
      </c>
    </row>
    <row r="63" spans="1:14" ht="16" x14ac:dyDescent="0.2">
      <c r="A63" s="8" t="s">
        <v>19</v>
      </c>
      <c r="B63" s="5">
        <v>13</v>
      </c>
      <c r="C63" s="1">
        <v>16</v>
      </c>
      <c r="D63" s="2">
        <v>2</v>
      </c>
      <c r="E63" s="39">
        <v>90</v>
      </c>
      <c r="F63" s="39">
        <v>40</v>
      </c>
      <c r="G63" s="19">
        <v>2764.5977011494247</v>
      </c>
      <c r="I63" s="4" t="s">
        <v>84</v>
      </c>
      <c r="J63" s="4" t="s">
        <v>158</v>
      </c>
      <c r="K63" s="4" t="s">
        <v>159</v>
      </c>
      <c r="L63" s="57" t="s">
        <v>128</v>
      </c>
      <c r="M63" s="58">
        <v>41976</v>
      </c>
      <c r="N63">
        <v>4</v>
      </c>
    </row>
    <row r="64" spans="1:14" ht="16" x14ac:dyDescent="0.2">
      <c r="A64" s="8" t="s">
        <v>19</v>
      </c>
      <c r="B64" s="5">
        <v>13</v>
      </c>
      <c r="C64" s="1">
        <v>16</v>
      </c>
      <c r="D64" s="2">
        <v>3</v>
      </c>
      <c r="E64" s="39">
        <v>90</v>
      </c>
      <c r="F64" s="39">
        <v>40</v>
      </c>
      <c r="G64" s="19">
        <v>3006.9885057471265</v>
      </c>
      <c r="I64" s="4" t="s">
        <v>84</v>
      </c>
      <c r="J64" s="4" t="s">
        <v>158</v>
      </c>
      <c r="K64" s="4" t="s">
        <v>159</v>
      </c>
      <c r="L64" s="57" t="s">
        <v>128</v>
      </c>
      <c r="M64" s="58">
        <v>41976</v>
      </c>
      <c r="N64">
        <v>4</v>
      </c>
    </row>
    <row r="65" spans="1:14" ht="16" x14ac:dyDescent="0.2">
      <c r="A65" s="8" t="s">
        <v>19</v>
      </c>
      <c r="B65" s="5">
        <v>13</v>
      </c>
      <c r="C65" s="1">
        <v>16</v>
      </c>
      <c r="D65" s="2">
        <v>4</v>
      </c>
      <c r="E65" s="39">
        <v>90</v>
      </c>
      <c r="F65" s="39">
        <v>30</v>
      </c>
      <c r="G65" s="19">
        <v>2753.5632183908046</v>
      </c>
      <c r="I65" s="4" t="s">
        <v>84</v>
      </c>
      <c r="J65" s="4" t="s">
        <v>158</v>
      </c>
      <c r="K65" s="4" t="s">
        <v>159</v>
      </c>
      <c r="L65" s="57" t="s">
        <v>128</v>
      </c>
      <c r="M65" s="58">
        <v>41976</v>
      </c>
      <c r="N65">
        <v>4</v>
      </c>
    </row>
    <row r="66" spans="1:14" ht="16" x14ac:dyDescent="0.2">
      <c r="A66" s="8" t="s">
        <v>20</v>
      </c>
      <c r="B66" s="5">
        <v>13</v>
      </c>
      <c r="C66" s="1">
        <v>17</v>
      </c>
      <c r="D66" s="2">
        <v>1</v>
      </c>
      <c r="E66" s="39">
        <v>60</v>
      </c>
      <c r="F66" s="39">
        <v>25</v>
      </c>
      <c r="G66" s="19">
        <v>3893.6896551724144</v>
      </c>
      <c r="I66" s="4" t="s">
        <v>84</v>
      </c>
      <c r="J66" s="4" t="s">
        <v>158</v>
      </c>
      <c r="K66" s="4" t="s">
        <v>159</v>
      </c>
      <c r="L66" s="57" t="s">
        <v>128</v>
      </c>
      <c r="M66" s="58">
        <v>41976</v>
      </c>
      <c r="N66">
        <v>4</v>
      </c>
    </row>
    <row r="67" spans="1:14" ht="16" x14ac:dyDescent="0.2">
      <c r="A67" s="8" t="s">
        <v>20</v>
      </c>
      <c r="B67" s="5">
        <v>13</v>
      </c>
      <c r="C67" s="1">
        <v>17</v>
      </c>
      <c r="D67" s="2">
        <v>2</v>
      </c>
      <c r="E67" s="39">
        <v>75</v>
      </c>
      <c r="F67" s="39">
        <v>35</v>
      </c>
      <c r="G67" s="19">
        <v>3453.7356321839079</v>
      </c>
      <c r="I67" s="4" t="s">
        <v>84</v>
      </c>
      <c r="J67" s="4" t="s">
        <v>158</v>
      </c>
      <c r="K67" s="4" t="s">
        <v>159</v>
      </c>
      <c r="L67" s="57" t="s">
        <v>128</v>
      </c>
      <c r="M67" s="58">
        <v>41976</v>
      </c>
      <c r="N67">
        <v>4</v>
      </c>
    </row>
    <row r="68" spans="1:14" ht="16" x14ac:dyDescent="0.2">
      <c r="A68" s="8" t="s">
        <v>20</v>
      </c>
      <c r="B68" s="5">
        <v>13</v>
      </c>
      <c r="C68" s="1">
        <v>17</v>
      </c>
      <c r="D68" s="2">
        <v>3</v>
      </c>
      <c r="E68" s="39">
        <v>70</v>
      </c>
      <c r="F68" s="39">
        <v>30</v>
      </c>
      <c r="G68" s="19">
        <v>3350.3448275862074</v>
      </c>
      <c r="I68" s="4" t="s">
        <v>84</v>
      </c>
      <c r="J68" s="4" t="s">
        <v>158</v>
      </c>
      <c r="K68" s="4" t="s">
        <v>159</v>
      </c>
      <c r="L68" s="57" t="s">
        <v>128</v>
      </c>
      <c r="M68" s="58">
        <v>41976</v>
      </c>
      <c r="N68">
        <v>4</v>
      </c>
    </row>
    <row r="69" spans="1:14" ht="16" x14ac:dyDescent="0.2">
      <c r="A69" s="8" t="s">
        <v>20</v>
      </c>
      <c r="B69" s="5">
        <v>13</v>
      </c>
      <c r="C69" s="1">
        <v>17</v>
      </c>
      <c r="D69" s="2">
        <v>4</v>
      </c>
      <c r="E69" s="39">
        <v>80</v>
      </c>
      <c r="F69" s="39">
        <v>30</v>
      </c>
      <c r="G69" s="19">
        <v>3895.6666666666665</v>
      </c>
      <c r="I69" s="4" t="s">
        <v>84</v>
      </c>
      <c r="J69" s="4" t="s">
        <v>158</v>
      </c>
      <c r="K69" s="4" t="s">
        <v>159</v>
      </c>
      <c r="L69" s="57" t="s">
        <v>128</v>
      </c>
      <c r="M69" s="58">
        <v>41976</v>
      </c>
      <c r="N69">
        <v>4</v>
      </c>
    </row>
    <row r="70" spans="1:14" ht="16" x14ac:dyDescent="0.2">
      <c r="A70" s="8" t="s">
        <v>21</v>
      </c>
      <c r="B70" s="5">
        <v>13</v>
      </c>
      <c r="C70" s="1">
        <v>18</v>
      </c>
      <c r="D70" s="2">
        <v>1</v>
      </c>
      <c r="E70" s="39">
        <v>90</v>
      </c>
      <c r="F70" s="39">
        <v>40</v>
      </c>
      <c r="G70" s="19">
        <v>3042.0804597701144</v>
      </c>
      <c r="I70" s="4" t="s">
        <v>84</v>
      </c>
      <c r="J70" s="4" t="s">
        <v>158</v>
      </c>
      <c r="K70" s="4" t="s">
        <v>159</v>
      </c>
      <c r="L70" s="57" t="s">
        <v>128</v>
      </c>
      <c r="M70" s="58">
        <v>41976</v>
      </c>
      <c r="N70">
        <v>4</v>
      </c>
    </row>
    <row r="71" spans="1:14" ht="16" x14ac:dyDescent="0.2">
      <c r="A71" s="8" t="s">
        <v>21</v>
      </c>
      <c r="B71" s="5">
        <v>13</v>
      </c>
      <c r="C71" s="1">
        <v>18</v>
      </c>
      <c r="D71" s="2">
        <v>2</v>
      </c>
      <c r="E71" s="39">
        <v>85</v>
      </c>
      <c r="F71" s="39">
        <v>35</v>
      </c>
      <c r="G71" s="19">
        <v>2685.0517241379312</v>
      </c>
      <c r="I71" s="4" t="s">
        <v>84</v>
      </c>
      <c r="J71" s="4" t="s">
        <v>158</v>
      </c>
      <c r="K71" s="4" t="s">
        <v>159</v>
      </c>
      <c r="L71" s="57" t="s">
        <v>128</v>
      </c>
      <c r="M71" s="58">
        <v>41976</v>
      </c>
      <c r="N71">
        <v>4</v>
      </c>
    </row>
    <row r="72" spans="1:14" ht="16" x14ac:dyDescent="0.2">
      <c r="A72" s="8" t="s">
        <v>21</v>
      </c>
      <c r="B72" s="5">
        <v>13</v>
      </c>
      <c r="C72" s="1">
        <v>18</v>
      </c>
      <c r="D72" s="2">
        <v>3</v>
      </c>
      <c r="E72" s="39">
        <v>85</v>
      </c>
      <c r="F72" s="39">
        <v>40</v>
      </c>
      <c r="G72" s="19">
        <v>2750.022988505747</v>
      </c>
      <c r="I72" s="4" t="s">
        <v>84</v>
      </c>
      <c r="J72" s="4" t="s">
        <v>158</v>
      </c>
      <c r="K72" s="4" t="s">
        <v>159</v>
      </c>
      <c r="L72" s="57" t="s">
        <v>128</v>
      </c>
      <c r="M72" s="58">
        <v>41976</v>
      </c>
      <c r="N72">
        <v>4</v>
      </c>
    </row>
    <row r="73" spans="1:14" ht="16" x14ac:dyDescent="0.2">
      <c r="A73" s="8" t="s">
        <v>21</v>
      </c>
      <c r="B73" s="5">
        <v>13</v>
      </c>
      <c r="C73" s="1">
        <v>18</v>
      </c>
      <c r="D73" s="2">
        <v>4</v>
      </c>
      <c r="E73" s="39">
        <v>90</v>
      </c>
      <c r="F73" s="39">
        <v>40</v>
      </c>
      <c r="G73" s="19">
        <v>3245.7643678160916</v>
      </c>
      <c r="I73" s="4" t="s">
        <v>84</v>
      </c>
      <c r="J73" s="4" t="s">
        <v>158</v>
      </c>
      <c r="K73" s="4" t="s">
        <v>159</v>
      </c>
      <c r="L73" s="57" t="s">
        <v>128</v>
      </c>
      <c r="M73" s="58">
        <v>41976</v>
      </c>
      <c r="N73">
        <v>4</v>
      </c>
    </row>
    <row r="74" spans="1:14" ht="16" x14ac:dyDescent="0.2">
      <c r="A74" s="8" t="s">
        <v>22</v>
      </c>
      <c r="B74" s="5">
        <v>13</v>
      </c>
      <c r="C74" s="1">
        <v>19</v>
      </c>
      <c r="D74" s="2">
        <v>1</v>
      </c>
      <c r="E74" s="39">
        <v>60</v>
      </c>
      <c r="F74" s="39">
        <v>25</v>
      </c>
      <c r="G74" s="19">
        <v>3408</v>
      </c>
      <c r="I74" s="4" t="s">
        <v>84</v>
      </c>
      <c r="J74" s="4" t="s">
        <v>158</v>
      </c>
      <c r="K74" s="4" t="s">
        <v>159</v>
      </c>
      <c r="L74" s="57" t="s">
        <v>128</v>
      </c>
      <c r="M74" s="58">
        <v>41976</v>
      </c>
      <c r="N74">
        <v>4</v>
      </c>
    </row>
    <row r="75" spans="1:14" ht="16" x14ac:dyDescent="0.2">
      <c r="A75" s="8" t="s">
        <v>22</v>
      </c>
      <c r="B75" s="5">
        <v>13</v>
      </c>
      <c r="C75" s="1">
        <v>19</v>
      </c>
      <c r="D75" s="2">
        <v>2</v>
      </c>
      <c r="E75" s="39">
        <v>85</v>
      </c>
      <c r="F75" s="39">
        <v>40</v>
      </c>
      <c r="G75" s="19">
        <v>4044.5517241379312</v>
      </c>
      <c r="I75" s="4" t="s">
        <v>84</v>
      </c>
      <c r="J75" s="4" t="s">
        <v>158</v>
      </c>
      <c r="K75" s="4" t="s">
        <v>159</v>
      </c>
      <c r="L75" s="57" t="s">
        <v>128</v>
      </c>
      <c r="M75" s="58">
        <v>41976</v>
      </c>
      <c r="N75">
        <v>4</v>
      </c>
    </row>
    <row r="76" spans="1:14" ht="16" x14ac:dyDescent="0.2">
      <c r="A76" s="8" t="s">
        <v>22</v>
      </c>
      <c r="B76" s="5">
        <v>13</v>
      </c>
      <c r="C76" s="1">
        <v>19</v>
      </c>
      <c r="D76" s="2">
        <v>3</v>
      </c>
      <c r="E76" s="39">
        <v>60</v>
      </c>
      <c r="F76" s="39">
        <v>25</v>
      </c>
      <c r="G76" s="19">
        <v>3532.5287356321837</v>
      </c>
      <c r="I76" s="4" t="s">
        <v>84</v>
      </c>
      <c r="J76" s="4" t="s">
        <v>158</v>
      </c>
      <c r="K76" s="4" t="s">
        <v>159</v>
      </c>
      <c r="L76" s="57" t="s">
        <v>128</v>
      </c>
      <c r="M76" s="58">
        <v>41976</v>
      </c>
      <c r="N76">
        <v>4</v>
      </c>
    </row>
    <row r="77" spans="1:14" ht="16" x14ac:dyDescent="0.2">
      <c r="A77" s="8" t="s">
        <v>22</v>
      </c>
      <c r="B77" s="5">
        <v>13</v>
      </c>
      <c r="C77" s="1">
        <v>19</v>
      </c>
      <c r="D77" s="2">
        <v>4</v>
      </c>
      <c r="E77" s="39">
        <v>85</v>
      </c>
      <c r="F77" s="39">
        <v>40</v>
      </c>
      <c r="G77" s="19">
        <v>3616.5517241379312</v>
      </c>
      <c r="I77" s="4" t="s">
        <v>84</v>
      </c>
      <c r="J77" s="4" t="s">
        <v>158</v>
      </c>
      <c r="K77" s="4" t="s">
        <v>159</v>
      </c>
      <c r="L77" s="57" t="s">
        <v>128</v>
      </c>
      <c r="M77" s="58">
        <v>41976</v>
      </c>
      <c r="N77">
        <v>4</v>
      </c>
    </row>
    <row r="78" spans="1:14" ht="16" x14ac:dyDescent="0.2">
      <c r="A78" s="8" t="s">
        <v>23</v>
      </c>
      <c r="B78" s="5">
        <v>13</v>
      </c>
      <c r="C78" s="1">
        <v>20</v>
      </c>
      <c r="D78" s="2">
        <v>1</v>
      </c>
      <c r="E78" s="39">
        <v>85</v>
      </c>
      <c r="F78" s="39">
        <v>35</v>
      </c>
      <c r="G78" s="19">
        <v>3164.3505747126433</v>
      </c>
      <c r="I78" s="4" t="s">
        <v>84</v>
      </c>
      <c r="J78" s="4" t="s">
        <v>158</v>
      </c>
      <c r="K78" s="4" t="s">
        <v>159</v>
      </c>
      <c r="L78" s="57" t="s">
        <v>128</v>
      </c>
      <c r="M78" s="58">
        <v>41976</v>
      </c>
      <c r="N78">
        <v>4</v>
      </c>
    </row>
    <row r="79" spans="1:14" ht="16" x14ac:dyDescent="0.2">
      <c r="A79" s="8" t="s">
        <v>23</v>
      </c>
      <c r="B79" s="5">
        <v>13</v>
      </c>
      <c r="C79" s="1">
        <v>20</v>
      </c>
      <c r="D79" s="2">
        <v>2</v>
      </c>
      <c r="E79" s="39">
        <v>80</v>
      </c>
      <c r="F79" s="39">
        <v>40</v>
      </c>
      <c r="G79" s="19">
        <v>2825.4310344827582</v>
      </c>
      <c r="I79" s="4" t="s">
        <v>84</v>
      </c>
      <c r="J79" s="4" t="s">
        <v>158</v>
      </c>
      <c r="K79" s="4" t="s">
        <v>159</v>
      </c>
      <c r="L79" s="57" t="s">
        <v>128</v>
      </c>
      <c r="M79" s="58">
        <v>41976</v>
      </c>
      <c r="N79">
        <v>4</v>
      </c>
    </row>
    <row r="80" spans="1:14" ht="16" x14ac:dyDescent="0.2">
      <c r="A80" s="8" t="s">
        <v>23</v>
      </c>
      <c r="B80" s="5">
        <v>13</v>
      </c>
      <c r="C80" s="1">
        <v>20</v>
      </c>
      <c r="D80" s="2">
        <v>3</v>
      </c>
      <c r="E80" s="39">
        <v>90</v>
      </c>
      <c r="F80" s="39">
        <v>35</v>
      </c>
      <c r="G80" s="19">
        <v>2249.7701149425288</v>
      </c>
      <c r="I80" s="4" t="s">
        <v>84</v>
      </c>
      <c r="J80" s="4" t="s">
        <v>158</v>
      </c>
      <c r="K80" s="4" t="s">
        <v>159</v>
      </c>
      <c r="L80" s="57" t="s">
        <v>128</v>
      </c>
      <c r="M80" s="58">
        <v>41976</v>
      </c>
      <c r="N80">
        <v>4</v>
      </c>
    </row>
    <row r="81" spans="1:14" ht="16" x14ac:dyDescent="0.2">
      <c r="A81" s="8" t="s">
        <v>23</v>
      </c>
      <c r="B81" s="5">
        <v>13</v>
      </c>
      <c r="C81" s="1">
        <v>20</v>
      </c>
      <c r="D81" s="2">
        <v>4</v>
      </c>
      <c r="E81" s="39">
        <v>90</v>
      </c>
      <c r="F81" s="39">
        <v>45</v>
      </c>
      <c r="G81" s="19">
        <v>2379.7241379310344</v>
      </c>
      <c r="I81" s="4" t="s">
        <v>84</v>
      </c>
      <c r="J81" s="4" t="s">
        <v>158</v>
      </c>
      <c r="K81" s="4" t="s">
        <v>159</v>
      </c>
      <c r="L81" s="57" t="s">
        <v>128</v>
      </c>
      <c r="M81" s="58">
        <v>41976</v>
      </c>
      <c r="N81">
        <v>4</v>
      </c>
    </row>
    <row r="82" spans="1:14" ht="16" x14ac:dyDescent="0.2">
      <c r="A82" s="8" t="s">
        <v>24</v>
      </c>
      <c r="B82" s="5">
        <v>13</v>
      </c>
      <c r="C82" s="1">
        <v>21</v>
      </c>
      <c r="D82" s="2">
        <v>1</v>
      </c>
      <c r="E82" s="39">
        <v>65</v>
      </c>
      <c r="F82" s="39">
        <v>35</v>
      </c>
      <c r="G82" s="19">
        <v>3238.344827586207</v>
      </c>
      <c r="I82" s="4" t="s">
        <v>84</v>
      </c>
      <c r="J82" s="4" t="s">
        <v>158</v>
      </c>
      <c r="K82" s="4" t="s">
        <v>159</v>
      </c>
      <c r="L82" s="57" t="s">
        <v>128</v>
      </c>
      <c r="M82" s="58">
        <v>41976</v>
      </c>
      <c r="N82">
        <v>4</v>
      </c>
    </row>
    <row r="83" spans="1:14" ht="16" x14ac:dyDescent="0.2">
      <c r="A83" s="8" t="s">
        <v>24</v>
      </c>
      <c r="B83" s="5">
        <v>13</v>
      </c>
      <c r="C83" s="1">
        <v>21</v>
      </c>
      <c r="D83" s="2">
        <v>2</v>
      </c>
      <c r="E83" s="39">
        <v>70</v>
      </c>
      <c r="F83" s="39">
        <v>30</v>
      </c>
      <c r="G83" s="19">
        <v>3813.5517241379303</v>
      </c>
      <c r="I83" s="4" t="s">
        <v>84</v>
      </c>
      <c r="J83" s="4" t="s">
        <v>158</v>
      </c>
      <c r="K83" s="4" t="s">
        <v>159</v>
      </c>
      <c r="L83" s="57" t="s">
        <v>128</v>
      </c>
      <c r="M83" s="58">
        <v>41976</v>
      </c>
      <c r="N83">
        <v>4</v>
      </c>
    </row>
    <row r="84" spans="1:14" ht="16" x14ac:dyDescent="0.2">
      <c r="A84" s="8" t="s">
        <v>24</v>
      </c>
      <c r="B84" s="5">
        <v>13</v>
      </c>
      <c r="C84" s="1">
        <v>21</v>
      </c>
      <c r="D84" s="2">
        <v>3</v>
      </c>
      <c r="E84" s="39">
        <v>80</v>
      </c>
      <c r="F84" s="39">
        <v>40</v>
      </c>
      <c r="G84" s="19">
        <v>3774.7701149425288</v>
      </c>
      <c r="I84" s="4" t="s">
        <v>84</v>
      </c>
      <c r="J84" s="4" t="s">
        <v>158</v>
      </c>
      <c r="K84" s="4" t="s">
        <v>159</v>
      </c>
      <c r="L84" s="57" t="s">
        <v>128</v>
      </c>
      <c r="M84" s="58">
        <v>41976</v>
      </c>
      <c r="N84">
        <v>4</v>
      </c>
    </row>
    <row r="85" spans="1:14" ht="16" x14ac:dyDescent="0.2">
      <c r="A85" s="8" t="s">
        <v>24</v>
      </c>
      <c r="B85" s="5">
        <v>13</v>
      </c>
      <c r="C85" s="1">
        <v>21</v>
      </c>
      <c r="D85" s="2">
        <v>4</v>
      </c>
      <c r="E85" s="39">
        <v>80</v>
      </c>
      <c r="F85" s="39">
        <v>35</v>
      </c>
      <c r="G85" s="19">
        <v>3643.3103448275856</v>
      </c>
      <c r="I85" s="4" t="s">
        <v>84</v>
      </c>
      <c r="J85" s="4" t="s">
        <v>158</v>
      </c>
      <c r="K85" s="4" t="s">
        <v>159</v>
      </c>
      <c r="L85" s="57" t="s">
        <v>128</v>
      </c>
      <c r="M85" s="58">
        <v>41976</v>
      </c>
      <c r="N85">
        <v>4</v>
      </c>
    </row>
    <row r="86" spans="1:14" ht="16" x14ac:dyDescent="0.2">
      <c r="A86" s="12"/>
      <c r="B86" s="12"/>
      <c r="C86" s="12"/>
      <c r="D86" s="2"/>
      <c r="E86" s="22"/>
      <c r="F86" s="22"/>
      <c r="G86" s="20"/>
    </row>
    <row r="87" spans="1:14" ht="16" x14ac:dyDescent="0.2">
      <c r="A87" s="12"/>
      <c r="B87" s="12"/>
      <c r="C87" s="12"/>
      <c r="D87" s="2"/>
      <c r="E87" s="22"/>
      <c r="F87" s="22"/>
      <c r="G87" s="20"/>
    </row>
    <row r="88" spans="1:14" ht="16" x14ac:dyDescent="0.2">
      <c r="A88" s="12"/>
      <c r="B88" s="12"/>
      <c r="C88" s="12"/>
      <c r="D88" s="2"/>
      <c r="E88" s="22"/>
      <c r="F88" s="22"/>
      <c r="G88" s="20"/>
    </row>
    <row r="89" spans="1:14" ht="16" x14ac:dyDescent="0.2">
      <c r="D89" s="2"/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89"/>
  <sheetViews>
    <sheetView topLeftCell="F1" workbookViewId="0">
      <selection activeCell="K2" sqref="K2:K85"/>
    </sheetView>
  </sheetViews>
  <sheetFormatPr baseColWidth="10" defaultColWidth="8.83203125" defaultRowHeight="15" x14ac:dyDescent="0.2"/>
  <cols>
    <col min="1" max="1" width="21.6640625" bestFit="1" customWidth="1"/>
    <col min="2" max="2" width="7" bestFit="1" customWidth="1"/>
    <col min="3" max="3" width="5.5" bestFit="1" customWidth="1"/>
    <col min="4" max="4" width="4.83203125" bestFit="1" customWidth="1"/>
    <col min="5" max="5" width="5.5" style="23" bestFit="1" customWidth="1"/>
    <col min="6" max="6" width="8.5" style="23" bestFit="1" customWidth="1"/>
    <col min="7" max="7" width="11.6640625" style="21" customWidth="1"/>
  </cols>
  <sheetData>
    <row r="1" spans="1:15" ht="17.25" customHeight="1" x14ac:dyDescent="0.2">
      <c r="A1" s="13" t="s">
        <v>0</v>
      </c>
      <c r="B1" s="14" t="s">
        <v>3</v>
      </c>
      <c r="C1" s="15" t="s">
        <v>1</v>
      </c>
      <c r="D1" s="15" t="s">
        <v>2</v>
      </c>
      <c r="E1" s="16" t="s">
        <v>26</v>
      </c>
      <c r="F1" s="16" t="s">
        <v>131</v>
      </c>
      <c r="G1" s="16" t="s">
        <v>27</v>
      </c>
      <c r="J1" s="64" t="s">
        <v>143</v>
      </c>
      <c r="K1" s="64" t="s">
        <v>144</v>
      </c>
      <c r="L1" s="64" t="s">
        <v>147</v>
      </c>
      <c r="M1" s="64" t="s">
        <v>31</v>
      </c>
      <c r="N1" s="64" t="s">
        <v>32</v>
      </c>
      <c r="O1" s="65" t="s">
        <v>145</v>
      </c>
    </row>
    <row r="2" spans="1:15" ht="17" x14ac:dyDescent="0.2">
      <c r="A2" s="5" t="s">
        <v>4</v>
      </c>
      <c r="B2" s="5">
        <v>14</v>
      </c>
      <c r="C2" s="1">
        <v>1</v>
      </c>
      <c r="D2" s="2">
        <v>1</v>
      </c>
      <c r="E2" s="15">
        <v>80</v>
      </c>
      <c r="F2" s="15">
        <v>40</v>
      </c>
      <c r="G2" s="18">
        <v>2852.5371936673178</v>
      </c>
      <c r="H2">
        <f>CORREL(G2:G85,F2:F85)</f>
        <v>-0.45508327188222114</v>
      </c>
      <c r="I2">
        <f>CORREL(G2:G85,E2:E85)</f>
        <v>-0.82437482261443384</v>
      </c>
      <c r="J2" s="4" t="s">
        <v>52</v>
      </c>
      <c r="K2" s="4" t="s">
        <v>157</v>
      </c>
      <c r="L2" s="4" t="s">
        <v>156</v>
      </c>
      <c r="M2" s="46" t="s">
        <v>133</v>
      </c>
      <c r="N2" s="45">
        <v>41974</v>
      </c>
      <c r="O2">
        <v>3</v>
      </c>
    </row>
    <row r="3" spans="1:15" ht="17" x14ac:dyDescent="0.2">
      <c r="A3" s="5" t="s">
        <v>4</v>
      </c>
      <c r="B3" s="5">
        <v>14</v>
      </c>
      <c r="C3" s="1">
        <v>1</v>
      </c>
      <c r="D3" s="2">
        <v>2</v>
      </c>
      <c r="E3" s="15">
        <v>80</v>
      </c>
      <c r="F3" s="15">
        <v>35</v>
      </c>
      <c r="G3" s="18">
        <v>2890.3581001951852</v>
      </c>
      <c r="J3" s="4" t="s">
        <v>52</v>
      </c>
      <c r="K3" s="4" t="s">
        <v>157</v>
      </c>
      <c r="L3" s="4" t="s">
        <v>156</v>
      </c>
      <c r="M3" s="46" t="s">
        <v>133</v>
      </c>
      <c r="N3" s="45">
        <v>41974</v>
      </c>
      <c r="O3">
        <v>3</v>
      </c>
    </row>
    <row r="4" spans="1:15" ht="17" x14ac:dyDescent="0.2">
      <c r="A4" s="5" t="s">
        <v>4</v>
      </c>
      <c r="B4" s="5">
        <v>14</v>
      </c>
      <c r="C4" s="1">
        <v>1</v>
      </c>
      <c r="D4" s="2">
        <v>3</v>
      </c>
      <c r="E4" s="15">
        <v>78</v>
      </c>
      <c r="F4" s="15">
        <v>40</v>
      </c>
      <c r="G4" s="18">
        <v>2984.3103448275861</v>
      </c>
      <c r="J4" s="4" t="s">
        <v>52</v>
      </c>
      <c r="K4" s="4" t="s">
        <v>157</v>
      </c>
      <c r="L4" s="4" t="s">
        <v>156</v>
      </c>
      <c r="M4" s="46" t="s">
        <v>133</v>
      </c>
      <c r="N4" s="45">
        <v>41974</v>
      </c>
      <c r="O4">
        <v>3</v>
      </c>
    </row>
    <row r="5" spans="1:15" ht="17" x14ac:dyDescent="0.2">
      <c r="A5" s="5" t="s">
        <v>4</v>
      </c>
      <c r="B5" s="5">
        <v>14</v>
      </c>
      <c r="C5" s="1">
        <v>1</v>
      </c>
      <c r="D5" s="2">
        <v>4</v>
      </c>
      <c r="E5" s="15">
        <v>78</v>
      </c>
      <c r="F5" s="15">
        <v>37</v>
      </c>
      <c r="G5" s="18">
        <v>2689.2018000433745</v>
      </c>
      <c r="J5" s="4" t="s">
        <v>52</v>
      </c>
      <c r="K5" s="4" t="s">
        <v>157</v>
      </c>
      <c r="L5" s="4" t="s">
        <v>156</v>
      </c>
      <c r="M5" s="46" t="s">
        <v>133</v>
      </c>
      <c r="N5" s="45">
        <v>41974</v>
      </c>
      <c r="O5">
        <v>3</v>
      </c>
    </row>
    <row r="6" spans="1:15" ht="16" x14ac:dyDescent="0.2">
      <c r="A6" s="7" t="s">
        <v>5</v>
      </c>
      <c r="B6" s="5">
        <v>14</v>
      </c>
      <c r="C6" s="1">
        <v>2</v>
      </c>
      <c r="D6" s="2">
        <v>1</v>
      </c>
      <c r="E6" s="15">
        <v>40</v>
      </c>
      <c r="F6" s="15">
        <v>30</v>
      </c>
      <c r="G6" s="18">
        <v>3431.0298850574713</v>
      </c>
      <c r="J6" s="4" t="s">
        <v>52</v>
      </c>
      <c r="K6" s="4" t="s">
        <v>157</v>
      </c>
      <c r="L6" s="4" t="s">
        <v>156</v>
      </c>
      <c r="M6" s="46" t="s">
        <v>133</v>
      </c>
      <c r="N6" s="45">
        <v>41974</v>
      </c>
      <c r="O6">
        <v>3</v>
      </c>
    </row>
    <row r="7" spans="1:15" ht="16" x14ac:dyDescent="0.2">
      <c r="A7" s="7" t="s">
        <v>5</v>
      </c>
      <c r="B7" s="5">
        <v>14</v>
      </c>
      <c r="C7" s="1">
        <v>2</v>
      </c>
      <c r="D7" s="2">
        <v>2</v>
      </c>
      <c r="E7" s="15">
        <v>48</v>
      </c>
      <c r="F7" s="15">
        <v>30</v>
      </c>
      <c r="G7" s="18">
        <v>3508.4125786163527</v>
      </c>
      <c r="J7" s="4" t="s">
        <v>52</v>
      </c>
      <c r="K7" s="4" t="s">
        <v>157</v>
      </c>
      <c r="L7" s="4" t="s">
        <v>156</v>
      </c>
      <c r="M7" s="46" t="s">
        <v>133</v>
      </c>
      <c r="N7" s="45">
        <v>41974</v>
      </c>
      <c r="O7">
        <v>3</v>
      </c>
    </row>
    <row r="8" spans="1:15" ht="16" x14ac:dyDescent="0.2">
      <c r="A8" s="7" t="s">
        <v>5</v>
      </c>
      <c r="B8" s="5">
        <v>14</v>
      </c>
      <c r="C8" s="1">
        <v>2</v>
      </c>
      <c r="D8" s="2">
        <v>3</v>
      </c>
      <c r="E8" s="15">
        <v>35</v>
      </c>
      <c r="F8" s="15">
        <v>30</v>
      </c>
      <c r="G8" s="18">
        <v>3232.6367382346566</v>
      </c>
      <c r="J8" s="4" t="s">
        <v>52</v>
      </c>
      <c r="K8" s="4" t="s">
        <v>157</v>
      </c>
      <c r="L8" s="4" t="s">
        <v>156</v>
      </c>
      <c r="M8" s="46" t="s">
        <v>133</v>
      </c>
      <c r="N8" s="45">
        <v>41974</v>
      </c>
      <c r="O8">
        <v>3</v>
      </c>
    </row>
    <row r="9" spans="1:15" ht="16" x14ac:dyDescent="0.2">
      <c r="A9" s="7" t="s">
        <v>5</v>
      </c>
      <c r="B9" s="5">
        <v>14</v>
      </c>
      <c r="C9" s="1">
        <v>2</v>
      </c>
      <c r="D9" s="2">
        <v>4</v>
      </c>
      <c r="E9" s="15">
        <v>42</v>
      </c>
      <c r="F9" s="15">
        <v>35</v>
      </c>
      <c r="G9" s="18">
        <v>3298.9824333116467</v>
      </c>
      <c r="J9" s="4" t="s">
        <v>52</v>
      </c>
      <c r="K9" s="4" t="s">
        <v>157</v>
      </c>
      <c r="L9" s="4" t="s">
        <v>156</v>
      </c>
      <c r="M9" s="46" t="s">
        <v>133</v>
      </c>
      <c r="N9" s="45">
        <v>41974</v>
      </c>
      <c r="O9">
        <v>3</v>
      </c>
    </row>
    <row r="10" spans="1:15" ht="16" x14ac:dyDescent="0.2">
      <c r="A10" s="10" t="s">
        <v>6</v>
      </c>
      <c r="B10" s="5">
        <v>14</v>
      </c>
      <c r="C10" s="1">
        <v>3</v>
      </c>
      <c r="D10" s="2">
        <v>1</v>
      </c>
      <c r="E10" s="15">
        <v>18</v>
      </c>
      <c r="F10" s="15">
        <v>25</v>
      </c>
      <c r="G10" s="18">
        <v>3684.1361743656475</v>
      </c>
      <c r="J10" s="4" t="s">
        <v>52</v>
      </c>
      <c r="K10" s="4" t="s">
        <v>157</v>
      </c>
      <c r="L10" s="4" t="s">
        <v>156</v>
      </c>
      <c r="M10" s="46" t="s">
        <v>133</v>
      </c>
      <c r="N10" s="45">
        <v>41974</v>
      </c>
      <c r="O10">
        <v>3</v>
      </c>
    </row>
    <row r="11" spans="1:15" ht="16" x14ac:dyDescent="0.2">
      <c r="A11" s="10" t="s">
        <v>6</v>
      </c>
      <c r="B11" s="5">
        <v>14</v>
      </c>
      <c r="C11" s="1">
        <v>3</v>
      </c>
      <c r="D11" s="2">
        <v>2</v>
      </c>
      <c r="E11" s="15">
        <v>18</v>
      </c>
      <c r="F11" s="15">
        <v>20</v>
      </c>
      <c r="G11" s="18">
        <v>3807.7870310127955</v>
      </c>
      <c r="J11" s="4" t="s">
        <v>52</v>
      </c>
      <c r="K11" s="4" t="s">
        <v>157</v>
      </c>
      <c r="L11" s="4" t="s">
        <v>156</v>
      </c>
      <c r="M11" s="46" t="s">
        <v>133</v>
      </c>
      <c r="N11" s="45">
        <v>41974</v>
      </c>
      <c r="O11">
        <v>3</v>
      </c>
    </row>
    <row r="12" spans="1:15" ht="16" x14ac:dyDescent="0.2">
      <c r="A12" s="10" t="s">
        <v>6</v>
      </c>
      <c r="B12" s="5">
        <v>14</v>
      </c>
      <c r="C12" s="1">
        <v>3</v>
      </c>
      <c r="D12" s="2">
        <v>3</v>
      </c>
      <c r="E12" s="15">
        <v>8</v>
      </c>
      <c r="F12" s="15">
        <v>27</v>
      </c>
      <c r="G12" s="18">
        <v>3640.6919323357188</v>
      </c>
      <c r="J12" s="4" t="s">
        <v>52</v>
      </c>
      <c r="K12" s="4" t="s">
        <v>157</v>
      </c>
      <c r="L12" s="4" t="s">
        <v>156</v>
      </c>
      <c r="M12" s="46" t="s">
        <v>133</v>
      </c>
      <c r="N12" s="45">
        <v>41974</v>
      </c>
      <c r="O12">
        <v>3</v>
      </c>
    </row>
    <row r="13" spans="1:15" ht="16" x14ac:dyDescent="0.2">
      <c r="A13" s="10" t="s">
        <v>6</v>
      </c>
      <c r="B13" s="5">
        <v>14</v>
      </c>
      <c r="C13" s="1">
        <v>3</v>
      </c>
      <c r="D13" s="2">
        <v>4</v>
      </c>
      <c r="E13" s="15">
        <v>10</v>
      </c>
      <c r="F13" s="15">
        <v>30</v>
      </c>
      <c r="G13" s="18">
        <v>3736.2700065061808</v>
      </c>
      <c r="J13" s="4" t="s">
        <v>52</v>
      </c>
      <c r="K13" s="4" t="s">
        <v>157</v>
      </c>
      <c r="L13" s="4" t="s">
        <v>156</v>
      </c>
      <c r="M13" s="46" t="s">
        <v>133</v>
      </c>
      <c r="N13" s="45">
        <v>41974</v>
      </c>
      <c r="O13">
        <v>3</v>
      </c>
    </row>
    <row r="14" spans="1:15" ht="16" x14ac:dyDescent="0.2">
      <c r="A14" s="7" t="s">
        <v>7</v>
      </c>
      <c r="B14" s="5">
        <v>14</v>
      </c>
      <c r="C14" s="1">
        <v>4</v>
      </c>
      <c r="D14" s="2">
        <v>1</v>
      </c>
      <c r="E14" s="15">
        <v>38</v>
      </c>
      <c r="F14" s="15">
        <v>35</v>
      </c>
      <c r="G14" s="18">
        <v>3344.7138581652571</v>
      </c>
      <c r="J14" s="4" t="s">
        <v>52</v>
      </c>
      <c r="K14" s="4" t="s">
        <v>157</v>
      </c>
      <c r="L14" s="4" t="s">
        <v>156</v>
      </c>
      <c r="M14" s="46" t="s">
        <v>133</v>
      </c>
      <c r="N14" s="45">
        <v>41974</v>
      </c>
      <c r="O14">
        <v>3</v>
      </c>
    </row>
    <row r="15" spans="1:15" ht="16" x14ac:dyDescent="0.2">
      <c r="A15" s="7" t="s">
        <v>7</v>
      </c>
      <c r="B15" s="5">
        <v>14</v>
      </c>
      <c r="C15" s="1">
        <v>4</v>
      </c>
      <c r="D15" s="2">
        <v>2</v>
      </c>
      <c r="E15" s="15">
        <v>38</v>
      </c>
      <c r="F15" s="15">
        <v>30</v>
      </c>
      <c r="G15" s="18">
        <v>3692.732595966168</v>
      </c>
      <c r="J15" s="4" t="s">
        <v>52</v>
      </c>
      <c r="K15" s="4" t="s">
        <v>157</v>
      </c>
      <c r="L15" s="4" t="s">
        <v>156</v>
      </c>
      <c r="M15" s="46" t="s">
        <v>133</v>
      </c>
      <c r="N15" s="45">
        <v>41974</v>
      </c>
      <c r="O15">
        <v>3</v>
      </c>
    </row>
    <row r="16" spans="1:15" ht="16" x14ac:dyDescent="0.2">
      <c r="A16" s="7" t="s">
        <v>7</v>
      </c>
      <c r="B16" s="5">
        <v>14</v>
      </c>
      <c r="C16" s="1">
        <v>4</v>
      </c>
      <c r="D16" s="2">
        <v>3</v>
      </c>
      <c r="E16" s="15">
        <v>30</v>
      </c>
      <c r="F16" s="15">
        <v>35</v>
      </c>
      <c r="G16" s="18">
        <v>3322.3817826935592</v>
      </c>
      <c r="J16" s="4" t="s">
        <v>52</v>
      </c>
      <c r="K16" s="4" t="s">
        <v>157</v>
      </c>
      <c r="L16" s="4" t="s">
        <v>156</v>
      </c>
      <c r="M16" s="46" t="s">
        <v>133</v>
      </c>
      <c r="N16" s="45">
        <v>41974</v>
      </c>
      <c r="O16">
        <v>3</v>
      </c>
    </row>
    <row r="17" spans="1:15" ht="16" x14ac:dyDescent="0.2">
      <c r="A17" s="7" t="s">
        <v>7</v>
      </c>
      <c r="B17" s="5">
        <v>14</v>
      </c>
      <c r="C17" s="1">
        <v>4</v>
      </c>
      <c r="D17" s="2">
        <v>4</v>
      </c>
      <c r="E17" s="15">
        <v>35</v>
      </c>
      <c r="F17" s="15">
        <v>35</v>
      </c>
      <c r="G17" s="18">
        <v>3296.279505530254</v>
      </c>
      <c r="J17" s="4" t="s">
        <v>52</v>
      </c>
      <c r="K17" s="4" t="s">
        <v>157</v>
      </c>
      <c r="L17" s="4" t="s">
        <v>156</v>
      </c>
      <c r="M17" s="46" t="s">
        <v>133</v>
      </c>
      <c r="N17" s="45">
        <v>41974</v>
      </c>
      <c r="O17">
        <v>3</v>
      </c>
    </row>
    <row r="18" spans="1:15" ht="16" x14ac:dyDescent="0.2">
      <c r="A18" s="8" t="s">
        <v>8</v>
      </c>
      <c r="B18" s="5">
        <v>14</v>
      </c>
      <c r="C18" s="1">
        <v>5</v>
      </c>
      <c r="D18" s="2">
        <v>1</v>
      </c>
      <c r="E18" s="15">
        <v>8</v>
      </c>
      <c r="F18" s="15">
        <v>35</v>
      </c>
      <c r="G18" s="18">
        <v>3938.6911082194752</v>
      </c>
      <c r="J18" s="4" t="s">
        <v>52</v>
      </c>
      <c r="K18" s="4" t="s">
        <v>157</v>
      </c>
      <c r="L18" s="4" t="s">
        <v>156</v>
      </c>
      <c r="M18" s="46" t="s">
        <v>133</v>
      </c>
      <c r="N18" s="45">
        <v>41974</v>
      </c>
      <c r="O18">
        <v>3</v>
      </c>
    </row>
    <row r="19" spans="1:15" ht="16" x14ac:dyDescent="0.2">
      <c r="A19" s="8" t="s">
        <v>8</v>
      </c>
      <c r="B19" s="5">
        <v>14</v>
      </c>
      <c r="C19" s="1">
        <v>5</v>
      </c>
      <c r="D19" s="2">
        <v>2</v>
      </c>
      <c r="E19" s="15">
        <v>12</v>
      </c>
      <c r="F19" s="15">
        <v>30</v>
      </c>
      <c r="G19" s="18">
        <v>3644.4622641509436</v>
      </c>
      <c r="J19" s="4" t="s">
        <v>52</v>
      </c>
      <c r="K19" s="4" t="s">
        <v>157</v>
      </c>
      <c r="L19" s="4" t="s">
        <v>156</v>
      </c>
      <c r="M19" s="46" t="s">
        <v>133</v>
      </c>
      <c r="N19" s="45">
        <v>41974</v>
      </c>
      <c r="O19">
        <v>3</v>
      </c>
    </row>
    <row r="20" spans="1:15" ht="16" x14ac:dyDescent="0.2">
      <c r="A20" s="8" t="s">
        <v>8</v>
      </c>
      <c r="B20" s="5">
        <v>14</v>
      </c>
      <c r="C20" s="1">
        <v>5</v>
      </c>
      <c r="D20" s="2">
        <v>3</v>
      </c>
      <c r="E20" s="15">
        <v>15</v>
      </c>
      <c r="F20" s="15">
        <v>30</v>
      </c>
      <c r="G20" s="18">
        <v>3751.147473433095</v>
      </c>
      <c r="J20" s="4" t="s">
        <v>52</v>
      </c>
      <c r="K20" s="4" t="s">
        <v>157</v>
      </c>
      <c r="L20" s="4" t="s">
        <v>156</v>
      </c>
      <c r="M20" s="46" t="s">
        <v>133</v>
      </c>
      <c r="N20" s="45">
        <v>41974</v>
      </c>
      <c r="O20">
        <v>3</v>
      </c>
    </row>
    <row r="21" spans="1:15" ht="16" x14ac:dyDescent="0.2">
      <c r="A21" s="8" t="s">
        <v>8</v>
      </c>
      <c r="B21" s="5">
        <v>14</v>
      </c>
      <c r="C21" s="1">
        <v>5</v>
      </c>
      <c r="D21" s="2">
        <v>4</v>
      </c>
      <c r="E21" s="15">
        <v>13</v>
      </c>
      <c r="F21" s="15">
        <v>30</v>
      </c>
      <c r="G21" s="18">
        <v>3729.2857948384303</v>
      </c>
      <c r="J21" s="4" t="s">
        <v>52</v>
      </c>
      <c r="K21" s="4" t="s">
        <v>157</v>
      </c>
      <c r="L21" s="4" t="s">
        <v>156</v>
      </c>
      <c r="M21" s="46" t="s">
        <v>133</v>
      </c>
      <c r="N21" s="45">
        <v>41974</v>
      </c>
      <c r="O21">
        <v>3</v>
      </c>
    </row>
    <row r="22" spans="1:15" ht="16" x14ac:dyDescent="0.2">
      <c r="A22" s="8" t="s">
        <v>9</v>
      </c>
      <c r="B22" s="5">
        <v>14</v>
      </c>
      <c r="C22" s="1">
        <v>6</v>
      </c>
      <c r="D22" s="2">
        <v>1</v>
      </c>
      <c r="E22" s="15">
        <v>45</v>
      </c>
      <c r="F22" s="15">
        <v>32</v>
      </c>
      <c r="G22" s="18">
        <v>3115.3984818911299</v>
      </c>
      <c r="J22" s="4" t="s">
        <v>52</v>
      </c>
      <c r="K22" s="4" t="s">
        <v>157</v>
      </c>
      <c r="L22" s="4" t="s">
        <v>156</v>
      </c>
      <c r="M22" s="46" t="s">
        <v>133</v>
      </c>
      <c r="N22" s="45">
        <v>41974</v>
      </c>
      <c r="O22">
        <v>3</v>
      </c>
    </row>
    <row r="23" spans="1:15" ht="16" x14ac:dyDescent="0.2">
      <c r="A23" s="8" t="s">
        <v>9</v>
      </c>
      <c r="B23" s="5">
        <v>14</v>
      </c>
      <c r="C23" s="1">
        <v>6</v>
      </c>
      <c r="D23" s="2">
        <v>2</v>
      </c>
      <c r="E23" s="15">
        <v>50</v>
      </c>
      <c r="F23" s="15">
        <v>35</v>
      </c>
      <c r="G23" s="18">
        <v>3246.0607460420733</v>
      </c>
      <c r="J23" s="4" t="s">
        <v>52</v>
      </c>
      <c r="K23" s="4" t="s">
        <v>157</v>
      </c>
      <c r="L23" s="4" t="s">
        <v>156</v>
      </c>
      <c r="M23" s="46" t="s">
        <v>133</v>
      </c>
      <c r="N23" s="45">
        <v>41974</v>
      </c>
      <c r="O23">
        <v>3</v>
      </c>
    </row>
    <row r="24" spans="1:15" ht="16" x14ac:dyDescent="0.2">
      <c r="A24" s="8" t="s">
        <v>9</v>
      </c>
      <c r="B24" s="5">
        <v>14</v>
      </c>
      <c r="C24" s="1">
        <v>6</v>
      </c>
      <c r="D24" s="2">
        <v>3</v>
      </c>
      <c r="E24" s="15">
        <v>40</v>
      </c>
      <c r="F24" s="15">
        <v>35</v>
      </c>
      <c r="G24" s="18">
        <v>3240.2895250487963</v>
      </c>
      <c r="J24" s="4" t="s">
        <v>52</v>
      </c>
      <c r="K24" s="4" t="s">
        <v>157</v>
      </c>
      <c r="L24" s="4" t="s">
        <v>156</v>
      </c>
      <c r="M24" s="46" t="s">
        <v>133</v>
      </c>
      <c r="N24" s="45">
        <v>41974</v>
      </c>
      <c r="O24">
        <v>3</v>
      </c>
    </row>
    <row r="25" spans="1:15" ht="16" x14ac:dyDescent="0.2">
      <c r="A25" s="8" t="s">
        <v>9</v>
      </c>
      <c r="B25" s="5">
        <v>14</v>
      </c>
      <c r="C25" s="1">
        <v>6</v>
      </c>
      <c r="D25" s="2">
        <v>4</v>
      </c>
      <c r="E25" s="15">
        <v>40</v>
      </c>
      <c r="F25" s="15">
        <v>30</v>
      </c>
      <c r="G25" s="18">
        <v>3346.813879852527</v>
      </c>
      <c r="J25" s="4" t="s">
        <v>52</v>
      </c>
      <c r="K25" s="4" t="s">
        <v>157</v>
      </c>
      <c r="L25" s="4" t="s">
        <v>156</v>
      </c>
      <c r="M25" s="46" t="s">
        <v>133</v>
      </c>
      <c r="N25" s="45">
        <v>41974</v>
      </c>
      <c r="O25">
        <v>3</v>
      </c>
    </row>
    <row r="26" spans="1:15" ht="16" x14ac:dyDescent="0.2">
      <c r="A26" s="8" t="s">
        <v>10</v>
      </c>
      <c r="B26" s="5">
        <v>14</v>
      </c>
      <c r="C26" s="1">
        <v>7</v>
      </c>
      <c r="D26" s="2">
        <v>1</v>
      </c>
      <c r="E26" s="15">
        <v>17</v>
      </c>
      <c r="F26" s="15">
        <v>35</v>
      </c>
      <c r="G26" s="18">
        <v>3671.2310561700278</v>
      </c>
      <c r="J26" s="4" t="s">
        <v>52</v>
      </c>
      <c r="K26" s="4" t="s">
        <v>157</v>
      </c>
      <c r="L26" s="4" t="s">
        <v>156</v>
      </c>
      <c r="M26" s="46" t="s">
        <v>133</v>
      </c>
      <c r="N26" s="45">
        <v>41974</v>
      </c>
      <c r="O26">
        <v>3</v>
      </c>
    </row>
    <row r="27" spans="1:15" ht="16" x14ac:dyDescent="0.2">
      <c r="A27" s="8" t="s">
        <v>10</v>
      </c>
      <c r="B27" s="5">
        <v>14</v>
      </c>
      <c r="C27" s="1">
        <v>7</v>
      </c>
      <c r="D27" s="2">
        <v>2</v>
      </c>
      <c r="E27" s="15">
        <v>30</v>
      </c>
      <c r="F27" s="15">
        <v>38</v>
      </c>
      <c r="G27" s="18">
        <v>3663.7241379310349</v>
      </c>
      <c r="J27" s="4" t="s">
        <v>52</v>
      </c>
      <c r="K27" s="4" t="s">
        <v>157</v>
      </c>
      <c r="L27" s="4" t="s">
        <v>156</v>
      </c>
      <c r="M27" s="46" t="s">
        <v>133</v>
      </c>
      <c r="N27" s="45">
        <v>41974</v>
      </c>
      <c r="O27">
        <v>3</v>
      </c>
    </row>
    <row r="28" spans="1:15" ht="16" x14ac:dyDescent="0.2">
      <c r="A28" s="8" t="s">
        <v>10</v>
      </c>
      <c r="B28" s="5">
        <v>14</v>
      </c>
      <c r="C28" s="1">
        <v>7</v>
      </c>
      <c r="D28" s="2">
        <v>3</v>
      </c>
      <c r="E28" s="15">
        <v>20</v>
      </c>
      <c r="F28" s="15">
        <v>40</v>
      </c>
      <c r="G28" s="18">
        <v>3628.5264801561484</v>
      </c>
      <c r="J28" s="4" t="s">
        <v>52</v>
      </c>
      <c r="K28" s="4" t="s">
        <v>157</v>
      </c>
      <c r="L28" s="4" t="s">
        <v>156</v>
      </c>
      <c r="M28" s="46" t="s">
        <v>133</v>
      </c>
      <c r="N28" s="45">
        <v>41974</v>
      </c>
      <c r="O28">
        <v>3</v>
      </c>
    </row>
    <row r="29" spans="1:15" ht="16" x14ac:dyDescent="0.2">
      <c r="A29" s="8" t="s">
        <v>10</v>
      </c>
      <c r="B29" s="5">
        <v>14</v>
      </c>
      <c r="C29" s="1">
        <v>7</v>
      </c>
      <c r="D29" s="2">
        <v>4</v>
      </c>
      <c r="E29" s="15">
        <v>17</v>
      </c>
      <c r="F29" s="15">
        <v>35</v>
      </c>
      <c r="G29" s="18">
        <v>3690.4279332032092</v>
      </c>
      <c r="J29" s="4" t="s">
        <v>52</v>
      </c>
      <c r="K29" s="4" t="s">
        <v>157</v>
      </c>
      <c r="L29" s="4" t="s">
        <v>156</v>
      </c>
      <c r="M29" s="46" t="s">
        <v>133</v>
      </c>
      <c r="N29" s="45">
        <v>41974</v>
      </c>
      <c r="O29">
        <v>3</v>
      </c>
    </row>
    <row r="30" spans="1:15" ht="16" x14ac:dyDescent="0.2">
      <c r="A30" s="8" t="s">
        <v>11</v>
      </c>
      <c r="B30" s="5">
        <v>14</v>
      </c>
      <c r="C30" s="1">
        <v>8</v>
      </c>
      <c r="D30" s="2">
        <v>1</v>
      </c>
      <c r="E30" s="15">
        <v>47</v>
      </c>
      <c r="F30" s="15">
        <v>40</v>
      </c>
      <c r="G30" s="18">
        <v>3122.0439167208851</v>
      </c>
      <c r="J30" s="4" t="s">
        <v>52</v>
      </c>
      <c r="K30" s="4" t="s">
        <v>157</v>
      </c>
      <c r="L30" s="4" t="s">
        <v>156</v>
      </c>
      <c r="M30" s="46" t="s">
        <v>133</v>
      </c>
      <c r="N30" s="45">
        <v>41974</v>
      </c>
      <c r="O30">
        <v>3</v>
      </c>
    </row>
    <row r="31" spans="1:15" ht="16" x14ac:dyDescent="0.2">
      <c r="A31" s="8" t="s">
        <v>11</v>
      </c>
      <c r="B31" s="5">
        <v>14</v>
      </c>
      <c r="C31" s="1">
        <v>8</v>
      </c>
      <c r="D31" s="2">
        <v>2</v>
      </c>
      <c r="E31" s="15">
        <v>57</v>
      </c>
      <c r="F31" s="15">
        <v>35</v>
      </c>
      <c r="G31" s="18">
        <v>3265.5268705270005</v>
      </c>
      <c r="J31" s="4" t="s">
        <v>52</v>
      </c>
      <c r="K31" s="4" t="s">
        <v>157</v>
      </c>
      <c r="L31" s="4" t="s">
        <v>156</v>
      </c>
      <c r="M31" s="46" t="s">
        <v>133</v>
      </c>
      <c r="N31" s="45">
        <v>41974</v>
      </c>
      <c r="O31">
        <v>3</v>
      </c>
    </row>
    <row r="32" spans="1:15" ht="16" x14ac:dyDescent="0.2">
      <c r="A32" s="8" t="s">
        <v>11</v>
      </c>
      <c r="B32" s="5">
        <v>14</v>
      </c>
      <c r="C32" s="1">
        <v>8</v>
      </c>
      <c r="D32" s="2">
        <v>3</v>
      </c>
      <c r="E32" s="15">
        <v>50</v>
      </c>
      <c r="F32" s="15">
        <v>40</v>
      </c>
      <c r="G32" s="18">
        <v>3138.3509433962263</v>
      </c>
      <c r="J32" s="4" t="s">
        <v>52</v>
      </c>
      <c r="K32" s="4" t="s">
        <v>157</v>
      </c>
      <c r="L32" s="4" t="s">
        <v>156</v>
      </c>
      <c r="M32" s="46" t="s">
        <v>133</v>
      </c>
      <c r="N32" s="45">
        <v>41974</v>
      </c>
      <c r="O32">
        <v>3</v>
      </c>
    </row>
    <row r="33" spans="1:15" ht="16" x14ac:dyDescent="0.2">
      <c r="A33" s="8" t="s">
        <v>11</v>
      </c>
      <c r="B33" s="5">
        <v>14</v>
      </c>
      <c r="C33" s="1">
        <v>8</v>
      </c>
      <c r="D33" s="2">
        <v>4</v>
      </c>
      <c r="E33" s="15">
        <v>50</v>
      </c>
      <c r="F33" s="15">
        <v>37</v>
      </c>
      <c r="G33" s="18">
        <v>2970.1111689438299</v>
      </c>
      <c r="J33" s="4" t="s">
        <v>52</v>
      </c>
      <c r="K33" s="4" t="s">
        <v>157</v>
      </c>
      <c r="L33" s="4" t="s">
        <v>156</v>
      </c>
      <c r="M33" s="46" t="s">
        <v>133</v>
      </c>
      <c r="N33" s="45">
        <v>41974</v>
      </c>
      <c r="O33">
        <v>3</v>
      </c>
    </row>
    <row r="34" spans="1:15" ht="16" x14ac:dyDescent="0.2">
      <c r="A34" s="8" t="s">
        <v>12</v>
      </c>
      <c r="B34" s="5">
        <v>14</v>
      </c>
      <c r="C34" s="1">
        <v>9</v>
      </c>
      <c r="D34" s="2">
        <v>1</v>
      </c>
      <c r="E34" s="15">
        <v>12</v>
      </c>
      <c r="F34" s="15">
        <v>30</v>
      </c>
      <c r="G34" s="18">
        <v>3279.0046410756886</v>
      </c>
      <c r="J34" s="4" t="s">
        <v>52</v>
      </c>
      <c r="K34" s="4" t="s">
        <v>157</v>
      </c>
      <c r="L34" s="4" t="s">
        <v>156</v>
      </c>
      <c r="M34" s="46" t="s">
        <v>133</v>
      </c>
      <c r="N34" s="45">
        <v>41974</v>
      </c>
      <c r="O34">
        <v>3</v>
      </c>
    </row>
    <row r="35" spans="1:15" ht="16" x14ac:dyDescent="0.2">
      <c r="A35" s="8" t="s">
        <v>12</v>
      </c>
      <c r="B35" s="5">
        <v>14</v>
      </c>
      <c r="C35" s="1">
        <v>9</v>
      </c>
      <c r="D35" s="2">
        <v>2</v>
      </c>
      <c r="E35" s="15">
        <v>20</v>
      </c>
      <c r="F35" s="15">
        <v>33</v>
      </c>
      <c r="G35" s="18">
        <v>3657.8919540229881</v>
      </c>
      <c r="J35" s="4" t="s">
        <v>52</v>
      </c>
      <c r="K35" s="4" t="s">
        <v>157</v>
      </c>
      <c r="L35" s="4" t="s">
        <v>156</v>
      </c>
      <c r="M35" s="46" t="s">
        <v>133</v>
      </c>
      <c r="N35" s="45">
        <v>41974</v>
      </c>
      <c r="O35">
        <v>3</v>
      </c>
    </row>
    <row r="36" spans="1:15" ht="16" x14ac:dyDescent="0.2">
      <c r="A36" s="8" t="s">
        <v>12</v>
      </c>
      <c r="B36" s="5">
        <v>14</v>
      </c>
      <c r="C36" s="1">
        <v>9</v>
      </c>
      <c r="D36" s="2">
        <v>3</v>
      </c>
      <c r="E36" s="15">
        <v>10</v>
      </c>
      <c r="F36" s="15">
        <v>30</v>
      </c>
      <c r="G36" s="18">
        <v>3641.5106050748213</v>
      </c>
      <c r="J36" s="4" t="s">
        <v>52</v>
      </c>
      <c r="K36" s="4" t="s">
        <v>157</v>
      </c>
      <c r="L36" s="4" t="s">
        <v>156</v>
      </c>
      <c r="M36" s="46" t="s">
        <v>133</v>
      </c>
      <c r="N36" s="45">
        <v>41974</v>
      </c>
      <c r="O36">
        <v>3</v>
      </c>
    </row>
    <row r="37" spans="1:15" ht="16" x14ac:dyDescent="0.2">
      <c r="A37" s="8" t="s">
        <v>12</v>
      </c>
      <c r="B37" s="5">
        <v>14</v>
      </c>
      <c r="C37" s="1">
        <v>9</v>
      </c>
      <c r="D37" s="2">
        <v>4</v>
      </c>
      <c r="E37" s="15">
        <v>16</v>
      </c>
      <c r="F37" s="15">
        <v>35</v>
      </c>
      <c r="G37" s="18">
        <v>3423.8407286922579</v>
      </c>
      <c r="J37" s="4" t="s">
        <v>52</v>
      </c>
      <c r="K37" s="4" t="s">
        <v>157</v>
      </c>
      <c r="L37" s="4" t="s">
        <v>156</v>
      </c>
      <c r="M37" s="46" t="s">
        <v>133</v>
      </c>
      <c r="N37" s="45">
        <v>41974</v>
      </c>
      <c r="O37">
        <v>3</v>
      </c>
    </row>
    <row r="38" spans="1:15" ht="16" x14ac:dyDescent="0.2">
      <c r="A38" s="8" t="s">
        <v>13</v>
      </c>
      <c r="B38" s="5">
        <v>14</v>
      </c>
      <c r="C38" s="1">
        <v>10</v>
      </c>
      <c r="D38" s="2">
        <v>1</v>
      </c>
      <c r="E38" s="15">
        <v>40</v>
      </c>
      <c r="F38" s="15">
        <v>35</v>
      </c>
      <c r="G38" s="18">
        <v>3129.1074821080024</v>
      </c>
      <c r="J38" s="4" t="s">
        <v>52</v>
      </c>
      <c r="K38" s="4" t="s">
        <v>157</v>
      </c>
      <c r="L38" s="4" t="s">
        <v>156</v>
      </c>
      <c r="M38" s="46" t="s">
        <v>133</v>
      </c>
      <c r="N38" s="45">
        <v>41974</v>
      </c>
      <c r="O38">
        <v>3</v>
      </c>
    </row>
    <row r="39" spans="1:15" ht="16" x14ac:dyDescent="0.2">
      <c r="A39" s="8" t="s">
        <v>13</v>
      </c>
      <c r="B39" s="5">
        <v>14</v>
      </c>
      <c r="C39" s="1">
        <v>10</v>
      </c>
      <c r="D39" s="2">
        <v>2</v>
      </c>
      <c r="E39" s="15">
        <v>45</v>
      </c>
      <c r="F39" s="15">
        <v>40</v>
      </c>
      <c r="G39" s="18">
        <v>2832.3478638039473</v>
      </c>
      <c r="J39" s="4" t="s">
        <v>52</v>
      </c>
      <c r="K39" s="4" t="s">
        <v>157</v>
      </c>
      <c r="L39" s="4" t="s">
        <v>156</v>
      </c>
      <c r="M39" s="46" t="s">
        <v>133</v>
      </c>
      <c r="N39" s="45">
        <v>41974</v>
      </c>
      <c r="O39">
        <v>3</v>
      </c>
    </row>
    <row r="40" spans="1:15" ht="16" x14ac:dyDescent="0.2">
      <c r="A40" s="8" t="s">
        <v>13</v>
      </c>
      <c r="B40" s="5">
        <v>14</v>
      </c>
      <c r="C40" s="1">
        <v>10</v>
      </c>
      <c r="D40" s="2">
        <v>3</v>
      </c>
      <c r="E40" s="15">
        <v>35</v>
      </c>
      <c r="F40" s="15">
        <v>35</v>
      </c>
      <c r="G40" s="18">
        <v>3464.7563218390801</v>
      </c>
      <c r="J40" s="4" t="s">
        <v>52</v>
      </c>
      <c r="K40" s="4" t="s">
        <v>157</v>
      </c>
      <c r="L40" s="4" t="s">
        <v>156</v>
      </c>
      <c r="M40" s="46" t="s">
        <v>133</v>
      </c>
      <c r="N40" s="45">
        <v>41974</v>
      </c>
      <c r="O40">
        <v>3</v>
      </c>
    </row>
    <row r="41" spans="1:15" ht="16" x14ac:dyDescent="0.2">
      <c r="A41" s="8" t="s">
        <v>13</v>
      </c>
      <c r="B41" s="5">
        <v>14</v>
      </c>
      <c r="C41" s="1">
        <v>10</v>
      </c>
      <c r="D41" s="2">
        <v>4</v>
      </c>
      <c r="E41" s="15">
        <v>38</v>
      </c>
      <c r="F41" s="15">
        <v>30</v>
      </c>
      <c r="G41" s="18">
        <v>2827.1771849924094</v>
      </c>
      <c r="J41" s="4" t="s">
        <v>52</v>
      </c>
      <c r="K41" s="4" t="s">
        <v>157</v>
      </c>
      <c r="L41" s="4" t="s">
        <v>156</v>
      </c>
      <c r="M41" s="46" t="s">
        <v>133</v>
      </c>
      <c r="N41" s="45">
        <v>41974</v>
      </c>
      <c r="O41">
        <v>3</v>
      </c>
    </row>
    <row r="42" spans="1:15" ht="16" x14ac:dyDescent="0.2">
      <c r="A42" s="8" t="s">
        <v>14</v>
      </c>
      <c r="B42" s="5">
        <v>14</v>
      </c>
      <c r="C42" s="1">
        <v>11</v>
      </c>
      <c r="D42" s="2">
        <v>1</v>
      </c>
      <c r="E42" s="15">
        <v>8</v>
      </c>
      <c r="F42" s="15">
        <v>20</v>
      </c>
      <c r="G42" s="18">
        <v>3626.4527000650619</v>
      </c>
      <c r="J42" s="4" t="s">
        <v>52</v>
      </c>
      <c r="K42" s="4" t="s">
        <v>157</v>
      </c>
      <c r="L42" s="4" t="s">
        <v>156</v>
      </c>
      <c r="M42" s="46" t="s">
        <v>133</v>
      </c>
      <c r="N42" s="45">
        <v>41974</v>
      </c>
      <c r="O42">
        <v>3</v>
      </c>
    </row>
    <row r="43" spans="1:15" ht="16" x14ac:dyDescent="0.2">
      <c r="A43" s="8" t="s">
        <v>14</v>
      </c>
      <c r="B43" s="5">
        <v>14</v>
      </c>
      <c r="C43" s="1">
        <v>11</v>
      </c>
      <c r="D43" s="2">
        <v>2</v>
      </c>
      <c r="E43" s="15">
        <v>10</v>
      </c>
      <c r="F43" s="15">
        <v>25</v>
      </c>
      <c r="G43" s="18">
        <v>3854.6031663413578</v>
      </c>
      <c r="J43" s="4" t="s">
        <v>52</v>
      </c>
      <c r="K43" s="4" t="s">
        <v>157</v>
      </c>
      <c r="L43" s="4" t="s">
        <v>156</v>
      </c>
      <c r="M43" s="46" t="s">
        <v>133</v>
      </c>
      <c r="N43" s="45">
        <v>41974</v>
      </c>
      <c r="O43">
        <v>3</v>
      </c>
    </row>
    <row r="44" spans="1:15" ht="16" x14ac:dyDescent="0.2">
      <c r="A44" s="8" t="s">
        <v>14</v>
      </c>
      <c r="B44" s="5">
        <v>14</v>
      </c>
      <c r="C44" s="1">
        <v>11</v>
      </c>
      <c r="D44" s="2">
        <v>3</v>
      </c>
      <c r="E44" s="15">
        <v>10</v>
      </c>
      <c r="F44" s="15">
        <v>15</v>
      </c>
      <c r="G44" s="18">
        <v>3562.1640425070482</v>
      </c>
      <c r="J44" s="4" t="s">
        <v>52</v>
      </c>
      <c r="K44" s="4" t="s">
        <v>157</v>
      </c>
      <c r="L44" s="4" t="s">
        <v>156</v>
      </c>
      <c r="M44" s="46" t="s">
        <v>133</v>
      </c>
      <c r="N44" s="45">
        <v>41974</v>
      </c>
      <c r="O44">
        <v>3</v>
      </c>
    </row>
    <row r="45" spans="1:15" ht="16" x14ac:dyDescent="0.2">
      <c r="A45" s="8" t="s">
        <v>14</v>
      </c>
      <c r="B45" s="5">
        <v>14</v>
      </c>
      <c r="C45" s="1">
        <v>11</v>
      </c>
      <c r="D45" s="2">
        <v>4</v>
      </c>
      <c r="E45" s="15">
        <v>8</v>
      </c>
      <c r="F45" s="15">
        <v>25</v>
      </c>
      <c r="G45" s="18">
        <v>4074.5608327911518</v>
      </c>
      <c r="J45" s="4" t="s">
        <v>52</v>
      </c>
      <c r="K45" s="4" t="s">
        <v>157</v>
      </c>
      <c r="L45" s="4" t="s">
        <v>156</v>
      </c>
      <c r="M45" s="46" t="s">
        <v>133</v>
      </c>
      <c r="N45" s="45">
        <v>41974</v>
      </c>
      <c r="O45">
        <v>3</v>
      </c>
    </row>
    <row r="46" spans="1:15" ht="16" x14ac:dyDescent="0.2">
      <c r="A46" s="8" t="s">
        <v>15</v>
      </c>
      <c r="B46" s="5">
        <v>14</v>
      </c>
      <c r="C46" s="1">
        <v>12</v>
      </c>
      <c r="D46" s="2">
        <v>1</v>
      </c>
      <c r="E46" s="15">
        <v>38</v>
      </c>
      <c r="F46" s="15">
        <v>35</v>
      </c>
      <c r="G46" s="18">
        <v>2846.6363044892646</v>
      </c>
      <c r="J46" s="4" t="s">
        <v>52</v>
      </c>
      <c r="K46" s="4" t="s">
        <v>157</v>
      </c>
      <c r="L46" s="4" t="s">
        <v>156</v>
      </c>
      <c r="M46" s="46" t="s">
        <v>133</v>
      </c>
      <c r="N46" s="45">
        <v>41974</v>
      </c>
      <c r="O46">
        <v>3</v>
      </c>
    </row>
    <row r="47" spans="1:15" ht="16" x14ac:dyDescent="0.2">
      <c r="A47" s="8" t="s">
        <v>15</v>
      </c>
      <c r="B47" s="5">
        <v>14</v>
      </c>
      <c r="C47" s="1">
        <v>12</v>
      </c>
      <c r="D47" s="2">
        <v>2</v>
      </c>
      <c r="E47" s="15">
        <v>40</v>
      </c>
      <c r="F47" s="15">
        <v>37</v>
      </c>
      <c r="G47" s="18">
        <v>3366.0137931034483</v>
      </c>
      <c r="J47" s="4" t="s">
        <v>52</v>
      </c>
      <c r="K47" s="4" t="s">
        <v>157</v>
      </c>
      <c r="L47" s="4" t="s">
        <v>156</v>
      </c>
      <c r="M47" s="46" t="s">
        <v>133</v>
      </c>
      <c r="N47" s="45">
        <v>41974</v>
      </c>
      <c r="O47">
        <v>3</v>
      </c>
    </row>
    <row r="48" spans="1:15" ht="16" x14ac:dyDescent="0.2">
      <c r="A48" s="8" t="s">
        <v>15</v>
      </c>
      <c r="B48" s="5">
        <v>14</v>
      </c>
      <c r="C48" s="1">
        <v>12</v>
      </c>
      <c r="D48" s="2">
        <v>3</v>
      </c>
      <c r="E48" s="15">
        <v>38</v>
      </c>
      <c r="F48" s="15">
        <v>30</v>
      </c>
      <c r="G48" s="18">
        <v>3239.80962914769</v>
      </c>
      <c r="J48" s="4" t="s">
        <v>52</v>
      </c>
      <c r="K48" s="4" t="s">
        <v>157</v>
      </c>
      <c r="L48" s="4" t="s">
        <v>156</v>
      </c>
      <c r="M48" s="46" t="s">
        <v>133</v>
      </c>
      <c r="N48" s="45">
        <v>41974</v>
      </c>
      <c r="O48">
        <v>3</v>
      </c>
    </row>
    <row r="49" spans="1:15" ht="16" x14ac:dyDescent="0.2">
      <c r="A49" s="8" t="s">
        <v>15</v>
      </c>
      <c r="B49" s="5">
        <v>14</v>
      </c>
      <c r="C49" s="1">
        <v>12</v>
      </c>
      <c r="D49" s="2">
        <v>4</v>
      </c>
      <c r="E49" s="15">
        <v>28</v>
      </c>
      <c r="F49" s="15">
        <v>35</v>
      </c>
      <c r="G49" s="18">
        <v>3221.4531338104534</v>
      </c>
      <c r="J49" s="4" t="s">
        <v>52</v>
      </c>
      <c r="K49" s="4" t="s">
        <v>157</v>
      </c>
      <c r="L49" s="4" t="s">
        <v>156</v>
      </c>
      <c r="M49" s="46" t="s">
        <v>133</v>
      </c>
      <c r="N49" s="45">
        <v>41974</v>
      </c>
      <c r="O49">
        <v>3</v>
      </c>
    </row>
    <row r="50" spans="1:15" ht="17" x14ac:dyDescent="0.2">
      <c r="A50" s="9" t="s">
        <v>16</v>
      </c>
      <c r="B50" s="5">
        <v>14</v>
      </c>
      <c r="C50" s="1">
        <v>13</v>
      </c>
      <c r="D50" s="2">
        <v>1</v>
      </c>
      <c r="E50" s="15">
        <v>10</v>
      </c>
      <c r="F50" s="15">
        <v>35</v>
      </c>
      <c r="G50" s="18">
        <v>3802.4619388418996</v>
      </c>
      <c r="J50" s="4" t="s">
        <v>52</v>
      </c>
      <c r="K50" s="4" t="s">
        <v>157</v>
      </c>
      <c r="L50" s="4" t="s">
        <v>156</v>
      </c>
      <c r="M50" s="46" t="s">
        <v>133</v>
      </c>
      <c r="N50" s="45">
        <v>41974</v>
      </c>
      <c r="O50">
        <v>3</v>
      </c>
    </row>
    <row r="51" spans="1:15" ht="17" x14ac:dyDescent="0.2">
      <c r="A51" s="9" t="s">
        <v>16</v>
      </c>
      <c r="B51" s="5">
        <v>14</v>
      </c>
      <c r="C51" s="1">
        <v>13</v>
      </c>
      <c r="D51" s="2">
        <v>2</v>
      </c>
      <c r="E51" s="15">
        <v>7</v>
      </c>
      <c r="F51" s="15">
        <v>25</v>
      </c>
      <c r="G51" s="18">
        <v>4014.1054001301236</v>
      </c>
      <c r="J51" s="4" t="s">
        <v>52</v>
      </c>
      <c r="K51" s="4" t="s">
        <v>157</v>
      </c>
      <c r="L51" s="4" t="s">
        <v>156</v>
      </c>
      <c r="M51" s="46" t="s">
        <v>133</v>
      </c>
      <c r="N51" s="45">
        <v>41974</v>
      </c>
      <c r="O51">
        <v>3</v>
      </c>
    </row>
    <row r="52" spans="1:15" ht="17" x14ac:dyDescent="0.2">
      <c r="A52" s="9" t="s">
        <v>16</v>
      </c>
      <c r="B52" s="5">
        <v>14</v>
      </c>
      <c r="C52" s="1">
        <v>13</v>
      </c>
      <c r="D52" s="2">
        <v>3</v>
      </c>
      <c r="E52" s="15">
        <v>8</v>
      </c>
      <c r="F52" s="15">
        <v>25</v>
      </c>
      <c r="G52" s="18">
        <v>3813.534873129473</v>
      </c>
      <c r="J52" s="4" t="s">
        <v>52</v>
      </c>
      <c r="K52" s="4" t="s">
        <v>157</v>
      </c>
      <c r="L52" s="4" t="s">
        <v>156</v>
      </c>
      <c r="M52" s="46" t="s">
        <v>133</v>
      </c>
      <c r="N52" s="45">
        <v>41974</v>
      </c>
      <c r="O52">
        <v>3</v>
      </c>
    </row>
    <row r="53" spans="1:15" ht="17" x14ac:dyDescent="0.2">
      <c r="A53" s="9" t="s">
        <v>16</v>
      </c>
      <c r="B53" s="5">
        <v>14</v>
      </c>
      <c r="C53" s="1">
        <v>13</v>
      </c>
      <c r="D53" s="2">
        <v>4</v>
      </c>
      <c r="E53" s="15">
        <v>12</v>
      </c>
      <c r="F53" s="15">
        <v>30</v>
      </c>
      <c r="G53" s="18">
        <v>3746.9094339622643</v>
      </c>
      <c r="J53" s="4" t="s">
        <v>52</v>
      </c>
      <c r="K53" s="4" t="s">
        <v>157</v>
      </c>
      <c r="L53" s="4" t="s">
        <v>156</v>
      </c>
      <c r="M53" s="46" t="s">
        <v>133</v>
      </c>
      <c r="N53" s="45">
        <v>41974</v>
      </c>
      <c r="O53">
        <v>3</v>
      </c>
    </row>
    <row r="54" spans="1:15" ht="16" x14ac:dyDescent="0.2">
      <c r="A54" s="8" t="s">
        <v>17</v>
      </c>
      <c r="B54" s="5">
        <v>14</v>
      </c>
      <c r="C54" s="1">
        <v>14</v>
      </c>
      <c r="D54" s="2">
        <v>1</v>
      </c>
      <c r="E54" s="15">
        <v>36</v>
      </c>
      <c r="F54" s="15">
        <v>40</v>
      </c>
      <c r="G54" s="18">
        <v>3251.8119713728047</v>
      </c>
      <c r="J54" s="4" t="s">
        <v>52</v>
      </c>
      <c r="K54" s="4" t="s">
        <v>157</v>
      </c>
      <c r="L54" s="4" t="s">
        <v>156</v>
      </c>
      <c r="M54" s="46" t="s">
        <v>133</v>
      </c>
      <c r="N54" s="45">
        <v>41974</v>
      </c>
      <c r="O54">
        <v>3</v>
      </c>
    </row>
    <row r="55" spans="1:15" ht="16" x14ac:dyDescent="0.2">
      <c r="A55" s="8" t="s">
        <v>17</v>
      </c>
      <c r="B55" s="5">
        <v>14</v>
      </c>
      <c r="C55" s="1">
        <v>14</v>
      </c>
      <c r="D55" s="2">
        <v>2</v>
      </c>
      <c r="E55" s="15">
        <v>57</v>
      </c>
      <c r="F55" s="15">
        <v>40</v>
      </c>
      <c r="G55" s="18">
        <v>2844.5184341791369</v>
      </c>
      <c r="J55" s="4" t="s">
        <v>52</v>
      </c>
      <c r="K55" s="4" t="s">
        <v>157</v>
      </c>
      <c r="L55" s="4" t="s">
        <v>156</v>
      </c>
      <c r="M55" s="46" t="s">
        <v>133</v>
      </c>
      <c r="N55" s="45">
        <v>41974</v>
      </c>
      <c r="O55">
        <v>3</v>
      </c>
    </row>
    <row r="56" spans="1:15" ht="16" x14ac:dyDescent="0.2">
      <c r="A56" s="8" t="s">
        <v>17</v>
      </c>
      <c r="B56" s="5">
        <v>14</v>
      </c>
      <c r="C56" s="1">
        <v>14</v>
      </c>
      <c r="D56" s="2">
        <v>3</v>
      </c>
      <c r="E56" s="15">
        <v>52</v>
      </c>
      <c r="F56" s="15">
        <v>40</v>
      </c>
      <c r="G56" s="18">
        <v>3068.8190847972237</v>
      </c>
      <c r="J56" s="4" t="s">
        <v>52</v>
      </c>
      <c r="K56" s="4" t="s">
        <v>157</v>
      </c>
      <c r="L56" s="4" t="s">
        <v>156</v>
      </c>
      <c r="M56" s="46" t="s">
        <v>133</v>
      </c>
      <c r="N56" s="45">
        <v>41974</v>
      </c>
      <c r="O56">
        <v>3</v>
      </c>
    </row>
    <row r="57" spans="1:15" ht="16" x14ac:dyDescent="0.2">
      <c r="A57" s="8" t="s">
        <v>17</v>
      </c>
      <c r="B57" s="5">
        <v>14</v>
      </c>
      <c r="C57" s="1">
        <v>14</v>
      </c>
      <c r="D57" s="2">
        <v>4</v>
      </c>
      <c r="E57" s="15">
        <v>40</v>
      </c>
      <c r="F57" s="15">
        <v>35</v>
      </c>
      <c r="G57" s="18">
        <v>3025.3731294729992</v>
      </c>
      <c r="J57" s="4" t="s">
        <v>52</v>
      </c>
      <c r="K57" s="4" t="s">
        <v>157</v>
      </c>
      <c r="L57" s="4" t="s">
        <v>156</v>
      </c>
      <c r="M57" s="46" t="s">
        <v>133</v>
      </c>
      <c r="N57" s="45">
        <v>41974</v>
      </c>
      <c r="O57">
        <v>3</v>
      </c>
    </row>
    <row r="58" spans="1:15" ht="16" x14ac:dyDescent="0.2">
      <c r="A58" s="8" t="s">
        <v>18</v>
      </c>
      <c r="B58" s="5">
        <v>14</v>
      </c>
      <c r="C58" s="1">
        <v>15</v>
      </c>
      <c r="D58" s="2">
        <v>1</v>
      </c>
      <c r="E58" s="39">
        <v>8</v>
      </c>
      <c r="F58" s="39">
        <v>30</v>
      </c>
      <c r="G58" s="19">
        <v>3475.9394925178922</v>
      </c>
      <c r="J58" s="4" t="s">
        <v>52</v>
      </c>
      <c r="K58" s="4" t="s">
        <v>157</v>
      </c>
      <c r="L58" s="4" t="s">
        <v>156</v>
      </c>
      <c r="M58" s="46" t="s">
        <v>133</v>
      </c>
      <c r="N58" s="45">
        <v>41974</v>
      </c>
      <c r="O58">
        <v>3</v>
      </c>
    </row>
    <row r="59" spans="1:15" ht="16" x14ac:dyDescent="0.2">
      <c r="A59" s="8" t="s">
        <v>18</v>
      </c>
      <c r="B59" s="5">
        <v>14</v>
      </c>
      <c r="C59" s="1">
        <v>15</v>
      </c>
      <c r="D59" s="2">
        <v>2</v>
      </c>
      <c r="E59" s="39">
        <v>9</v>
      </c>
      <c r="F59" s="39">
        <v>35</v>
      </c>
      <c r="G59" s="19">
        <v>4043.2574278898287</v>
      </c>
      <c r="J59" s="4" t="s">
        <v>52</v>
      </c>
      <c r="K59" s="4" t="s">
        <v>157</v>
      </c>
      <c r="L59" s="4" t="s">
        <v>156</v>
      </c>
      <c r="M59" s="46" t="s">
        <v>133</v>
      </c>
      <c r="N59" s="45">
        <v>41974</v>
      </c>
      <c r="O59">
        <v>3</v>
      </c>
    </row>
    <row r="60" spans="1:15" ht="16" x14ac:dyDescent="0.2">
      <c r="A60" s="8" t="s">
        <v>18</v>
      </c>
      <c r="B60" s="5">
        <v>14</v>
      </c>
      <c r="C60" s="1">
        <v>15</v>
      </c>
      <c r="D60" s="2">
        <v>3</v>
      </c>
      <c r="E60" s="39">
        <v>8</v>
      </c>
      <c r="F60" s="39">
        <v>30</v>
      </c>
      <c r="G60" s="19">
        <v>3488.0999783127299</v>
      </c>
      <c r="J60" s="4" t="s">
        <v>52</v>
      </c>
      <c r="K60" s="4" t="s">
        <v>157</v>
      </c>
      <c r="L60" s="4" t="s">
        <v>156</v>
      </c>
      <c r="M60" s="46" t="s">
        <v>133</v>
      </c>
      <c r="N60" s="45">
        <v>41974</v>
      </c>
      <c r="O60">
        <v>3</v>
      </c>
    </row>
    <row r="61" spans="1:15" ht="16" x14ac:dyDescent="0.2">
      <c r="A61" s="8" t="s">
        <v>18</v>
      </c>
      <c r="B61" s="5">
        <v>14</v>
      </c>
      <c r="C61" s="1">
        <v>15</v>
      </c>
      <c r="D61" s="2">
        <v>4</v>
      </c>
      <c r="E61" s="39">
        <v>12</v>
      </c>
      <c r="F61" s="39">
        <v>30</v>
      </c>
      <c r="G61" s="19">
        <v>3682.7495120364342</v>
      </c>
      <c r="J61" s="4" t="s">
        <v>52</v>
      </c>
      <c r="K61" s="4" t="s">
        <v>157</v>
      </c>
      <c r="L61" s="4" t="s">
        <v>156</v>
      </c>
      <c r="M61" s="46" t="s">
        <v>133</v>
      </c>
      <c r="N61" s="45">
        <v>41974</v>
      </c>
      <c r="O61">
        <v>3</v>
      </c>
    </row>
    <row r="62" spans="1:15" ht="16" x14ac:dyDescent="0.2">
      <c r="A62" s="8" t="s">
        <v>19</v>
      </c>
      <c r="B62" s="5">
        <v>14</v>
      </c>
      <c r="C62" s="1">
        <v>16</v>
      </c>
      <c r="D62" s="2">
        <v>1</v>
      </c>
      <c r="E62" s="39">
        <v>65</v>
      </c>
      <c r="F62" s="39">
        <v>30</v>
      </c>
      <c r="G62" s="19">
        <v>3229.8585122533068</v>
      </c>
      <c r="J62" s="4" t="s">
        <v>52</v>
      </c>
      <c r="K62" s="4" t="s">
        <v>157</v>
      </c>
      <c r="L62" s="4" t="s">
        <v>156</v>
      </c>
      <c r="M62" s="46" t="s">
        <v>133</v>
      </c>
      <c r="N62" s="45">
        <v>41974</v>
      </c>
      <c r="O62">
        <v>3</v>
      </c>
    </row>
    <row r="63" spans="1:15" ht="16" x14ac:dyDescent="0.2">
      <c r="A63" s="8" t="s">
        <v>19</v>
      </c>
      <c r="B63" s="5">
        <v>14</v>
      </c>
      <c r="C63" s="1">
        <v>16</v>
      </c>
      <c r="D63" s="2">
        <v>2</v>
      </c>
      <c r="E63" s="39">
        <v>63</v>
      </c>
      <c r="F63" s="39">
        <v>35</v>
      </c>
      <c r="G63" s="19">
        <v>3223.9531554977225</v>
      </c>
      <c r="J63" s="4" t="s">
        <v>52</v>
      </c>
      <c r="K63" s="4" t="s">
        <v>157</v>
      </c>
      <c r="L63" s="4" t="s">
        <v>156</v>
      </c>
      <c r="M63" s="46" t="s">
        <v>133</v>
      </c>
      <c r="N63" s="45">
        <v>41974</v>
      </c>
      <c r="O63">
        <v>3</v>
      </c>
    </row>
    <row r="64" spans="1:15" ht="16" x14ac:dyDescent="0.2">
      <c r="A64" s="8" t="s">
        <v>19</v>
      </c>
      <c r="B64" s="5">
        <v>14</v>
      </c>
      <c r="C64" s="1">
        <v>16</v>
      </c>
      <c r="D64" s="2">
        <v>3</v>
      </c>
      <c r="E64" s="39">
        <v>70</v>
      </c>
      <c r="F64" s="39">
        <v>30</v>
      </c>
      <c r="G64" s="19">
        <v>3298.8252439817825</v>
      </c>
      <c r="J64" s="4" t="s">
        <v>52</v>
      </c>
      <c r="K64" s="4" t="s">
        <v>157</v>
      </c>
      <c r="L64" s="4" t="s">
        <v>156</v>
      </c>
      <c r="M64" s="46" t="s">
        <v>133</v>
      </c>
      <c r="N64" s="45">
        <v>41974</v>
      </c>
      <c r="O64">
        <v>3</v>
      </c>
    </row>
    <row r="65" spans="1:15" ht="16" x14ac:dyDescent="0.2">
      <c r="A65" s="8" t="s">
        <v>19</v>
      </c>
      <c r="B65" s="5">
        <v>14</v>
      </c>
      <c r="C65" s="1">
        <v>16</v>
      </c>
      <c r="D65" s="2">
        <v>4</v>
      </c>
      <c r="E65" s="39">
        <v>70</v>
      </c>
      <c r="F65" s="39">
        <v>35</v>
      </c>
      <c r="G65" s="19">
        <v>3173.2323357189334</v>
      </c>
      <c r="J65" s="4" t="s">
        <v>52</v>
      </c>
      <c r="K65" s="4" t="s">
        <v>157</v>
      </c>
      <c r="L65" s="4" t="s">
        <v>156</v>
      </c>
      <c r="M65" s="46" t="s">
        <v>133</v>
      </c>
      <c r="N65" s="45">
        <v>41974</v>
      </c>
      <c r="O65">
        <v>3</v>
      </c>
    </row>
    <row r="66" spans="1:15" ht="16" x14ac:dyDescent="0.2">
      <c r="A66" s="8" t="s">
        <v>20</v>
      </c>
      <c r="B66" s="5">
        <v>14</v>
      </c>
      <c r="C66" s="1">
        <v>17</v>
      </c>
      <c r="D66" s="2">
        <v>1</v>
      </c>
      <c r="E66" s="39">
        <v>17</v>
      </c>
      <c r="F66" s="39">
        <v>35</v>
      </c>
      <c r="G66" s="19">
        <v>3565.4719149859034</v>
      </c>
      <c r="J66" s="4" t="s">
        <v>52</v>
      </c>
      <c r="K66" s="4" t="s">
        <v>157</v>
      </c>
      <c r="L66" s="4" t="s">
        <v>156</v>
      </c>
      <c r="M66" s="46" t="s">
        <v>133</v>
      </c>
      <c r="N66" s="45">
        <v>41974</v>
      </c>
      <c r="O66">
        <v>3</v>
      </c>
    </row>
    <row r="67" spans="1:15" ht="16" x14ac:dyDescent="0.2">
      <c r="A67" s="8" t="s">
        <v>20</v>
      </c>
      <c r="B67" s="5">
        <v>14</v>
      </c>
      <c r="C67" s="1">
        <v>17</v>
      </c>
      <c r="D67" s="2">
        <v>2</v>
      </c>
      <c r="E67" s="39">
        <v>17</v>
      </c>
      <c r="F67" s="39">
        <v>35</v>
      </c>
      <c r="G67" s="19">
        <v>3381.4338755150725</v>
      </c>
      <c r="J67" s="4" t="s">
        <v>52</v>
      </c>
      <c r="K67" s="4" t="s">
        <v>157</v>
      </c>
      <c r="L67" s="4" t="s">
        <v>156</v>
      </c>
      <c r="M67" s="46" t="s">
        <v>133</v>
      </c>
      <c r="N67" s="45">
        <v>41974</v>
      </c>
      <c r="O67">
        <v>3</v>
      </c>
    </row>
    <row r="68" spans="1:15" ht="16" x14ac:dyDescent="0.2">
      <c r="A68" s="8" t="s">
        <v>20</v>
      </c>
      <c r="B68" s="5">
        <v>14</v>
      </c>
      <c r="C68" s="1">
        <v>17</v>
      </c>
      <c r="D68" s="2">
        <v>3</v>
      </c>
      <c r="E68" s="39">
        <v>18</v>
      </c>
      <c r="F68" s="39">
        <v>40</v>
      </c>
      <c r="G68" s="19">
        <v>3562.4875081327259</v>
      </c>
      <c r="J68" s="4" t="s">
        <v>52</v>
      </c>
      <c r="K68" s="4" t="s">
        <v>157</v>
      </c>
      <c r="L68" s="4" t="s">
        <v>156</v>
      </c>
      <c r="M68" s="46" t="s">
        <v>133</v>
      </c>
      <c r="N68" s="45">
        <v>41974</v>
      </c>
      <c r="O68">
        <v>3</v>
      </c>
    </row>
    <row r="69" spans="1:15" ht="16" x14ac:dyDescent="0.2">
      <c r="A69" s="8" t="s">
        <v>20</v>
      </c>
      <c r="B69" s="5">
        <v>14</v>
      </c>
      <c r="C69" s="1">
        <v>17</v>
      </c>
      <c r="D69" s="2">
        <v>4</v>
      </c>
      <c r="E69" s="39">
        <v>17</v>
      </c>
      <c r="F69" s="39">
        <v>35</v>
      </c>
      <c r="G69" s="19">
        <v>3443.1892431142919</v>
      </c>
      <c r="J69" s="4" t="s">
        <v>52</v>
      </c>
      <c r="K69" s="4" t="s">
        <v>157</v>
      </c>
      <c r="L69" s="4" t="s">
        <v>156</v>
      </c>
      <c r="M69" s="46" t="s">
        <v>133</v>
      </c>
      <c r="N69" s="45">
        <v>41974</v>
      </c>
      <c r="O69">
        <v>3</v>
      </c>
    </row>
    <row r="70" spans="1:15" ht="16" x14ac:dyDescent="0.2">
      <c r="A70" s="8" t="s">
        <v>21</v>
      </c>
      <c r="B70" s="5">
        <v>14</v>
      </c>
      <c r="C70" s="1">
        <v>18</v>
      </c>
      <c r="D70" s="2">
        <v>1</v>
      </c>
      <c r="E70" s="39">
        <v>65</v>
      </c>
      <c r="F70" s="39">
        <v>40</v>
      </c>
      <c r="G70" s="19">
        <v>2855.7222511385817</v>
      </c>
      <c r="J70" s="4" t="s">
        <v>52</v>
      </c>
      <c r="K70" s="4" t="s">
        <v>157</v>
      </c>
      <c r="L70" s="4" t="s">
        <v>156</v>
      </c>
      <c r="M70" s="46" t="s">
        <v>133</v>
      </c>
      <c r="N70" s="45">
        <v>41974</v>
      </c>
      <c r="O70">
        <v>3</v>
      </c>
    </row>
    <row r="71" spans="1:15" ht="16" x14ac:dyDescent="0.2">
      <c r="A71" s="8" t="s">
        <v>21</v>
      </c>
      <c r="B71" s="5">
        <v>14</v>
      </c>
      <c r="C71" s="1">
        <v>18</v>
      </c>
      <c r="D71" s="2">
        <v>2</v>
      </c>
      <c r="E71" s="39">
        <v>67</v>
      </c>
      <c r="F71" s="39">
        <v>30</v>
      </c>
      <c r="G71" s="19">
        <v>3011.3510735198442</v>
      </c>
      <c r="J71" s="4" t="s">
        <v>52</v>
      </c>
      <c r="K71" s="4" t="s">
        <v>157</v>
      </c>
      <c r="L71" s="4" t="s">
        <v>156</v>
      </c>
      <c r="M71" s="46" t="s">
        <v>133</v>
      </c>
      <c r="N71" s="45">
        <v>41974</v>
      </c>
      <c r="O71">
        <v>3</v>
      </c>
    </row>
    <row r="72" spans="1:15" ht="16" x14ac:dyDescent="0.2">
      <c r="A72" s="8" t="s">
        <v>21</v>
      </c>
      <c r="B72" s="5">
        <v>14</v>
      </c>
      <c r="C72" s="1">
        <v>18</v>
      </c>
      <c r="D72" s="2">
        <v>3</v>
      </c>
      <c r="E72" s="39">
        <v>68</v>
      </c>
      <c r="F72" s="39">
        <v>30</v>
      </c>
      <c r="G72" s="19">
        <v>2934.794534808068</v>
      </c>
      <c r="J72" s="4" t="s">
        <v>52</v>
      </c>
      <c r="K72" s="4" t="s">
        <v>157</v>
      </c>
      <c r="L72" s="4" t="s">
        <v>156</v>
      </c>
      <c r="M72" s="46" t="s">
        <v>133</v>
      </c>
      <c r="N72" s="45">
        <v>41974</v>
      </c>
      <c r="O72">
        <v>3</v>
      </c>
    </row>
    <row r="73" spans="1:15" ht="16" x14ac:dyDescent="0.2">
      <c r="A73" s="8" t="s">
        <v>21</v>
      </c>
      <c r="B73" s="5">
        <v>14</v>
      </c>
      <c r="C73" s="1">
        <v>18</v>
      </c>
      <c r="D73" s="2">
        <v>4</v>
      </c>
      <c r="E73" s="39">
        <v>65</v>
      </c>
      <c r="F73" s="39">
        <v>35</v>
      </c>
      <c r="G73" s="19">
        <v>3102.9295163738889</v>
      </c>
      <c r="J73" s="4" t="s">
        <v>52</v>
      </c>
      <c r="K73" s="4" t="s">
        <v>157</v>
      </c>
      <c r="L73" s="4" t="s">
        <v>156</v>
      </c>
      <c r="M73" s="46" t="s">
        <v>133</v>
      </c>
      <c r="N73" s="45">
        <v>41974</v>
      </c>
      <c r="O73">
        <v>3</v>
      </c>
    </row>
    <row r="74" spans="1:15" ht="16" x14ac:dyDescent="0.2">
      <c r="A74" s="8" t="s">
        <v>22</v>
      </c>
      <c r="B74" s="5">
        <v>14</v>
      </c>
      <c r="C74" s="1">
        <v>19</v>
      </c>
      <c r="D74" s="2">
        <v>1</v>
      </c>
      <c r="E74" s="39">
        <v>17</v>
      </c>
      <c r="F74" s="39">
        <v>35</v>
      </c>
      <c r="G74" s="19">
        <v>3505.9512470180007</v>
      </c>
      <c r="J74" s="4" t="s">
        <v>52</v>
      </c>
      <c r="K74" s="4" t="s">
        <v>157</v>
      </c>
      <c r="L74" s="4" t="s">
        <v>156</v>
      </c>
      <c r="M74" s="46" t="s">
        <v>133</v>
      </c>
      <c r="N74" s="45">
        <v>41974</v>
      </c>
      <c r="O74">
        <v>3</v>
      </c>
    </row>
    <row r="75" spans="1:15" ht="16" x14ac:dyDescent="0.2">
      <c r="A75" s="8" t="s">
        <v>22</v>
      </c>
      <c r="B75" s="5">
        <v>14</v>
      </c>
      <c r="C75" s="1">
        <v>19</v>
      </c>
      <c r="D75" s="2">
        <v>2</v>
      </c>
      <c r="E75" s="39">
        <v>22</v>
      </c>
      <c r="F75" s="39">
        <v>35</v>
      </c>
      <c r="G75" s="19">
        <v>3844.9665582303187</v>
      </c>
      <c r="J75" s="4" t="s">
        <v>52</v>
      </c>
      <c r="K75" s="4" t="s">
        <v>157</v>
      </c>
      <c r="L75" s="4" t="s">
        <v>156</v>
      </c>
      <c r="M75" s="46" t="s">
        <v>133</v>
      </c>
      <c r="N75" s="45">
        <v>41974</v>
      </c>
      <c r="O75">
        <v>3</v>
      </c>
    </row>
    <row r="76" spans="1:15" ht="16" x14ac:dyDescent="0.2">
      <c r="A76" s="8" t="s">
        <v>22</v>
      </c>
      <c r="B76" s="5">
        <v>14</v>
      </c>
      <c r="C76" s="1">
        <v>19</v>
      </c>
      <c r="D76" s="2">
        <v>3</v>
      </c>
      <c r="E76" s="39">
        <v>20</v>
      </c>
      <c r="F76" s="39">
        <v>25</v>
      </c>
      <c r="G76" s="19">
        <v>3784.7891129906743</v>
      </c>
      <c r="J76" s="4" t="s">
        <v>52</v>
      </c>
      <c r="K76" s="4" t="s">
        <v>157</v>
      </c>
      <c r="L76" s="4" t="s">
        <v>156</v>
      </c>
      <c r="M76" s="46" t="s">
        <v>133</v>
      </c>
      <c r="N76" s="45">
        <v>41974</v>
      </c>
      <c r="O76">
        <v>3</v>
      </c>
    </row>
    <row r="77" spans="1:15" ht="16" x14ac:dyDescent="0.2">
      <c r="A77" s="8" t="s">
        <v>22</v>
      </c>
      <c r="B77" s="5">
        <v>14</v>
      </c>
      <c r="C77" s="1">
        <v>19</v>
      </c>
      <c r="D77" s="2">
        <v>4</v>
      </c>
      <c r="E77" s="39">
        <v>16</v>
      </c>
      <c r="F77" s="39">
        <v>30</v>
      </c>
      <c r="G77" s="19">
        <v>3553.9711776187378</v>
      </c>
      <c r="J77" s="4" t="s">
        <v>52</v>
      </c>
      <c r="K77" s="4" t="s">
        <v>157</v>
      </c>
      <c r="L77" s="4" t="s">
        <v>156</v>
      </c>
      <c r="M77" s="46" t="s">
        <v>133</v>
      </c>
      <c r="N77" s="45">
        <v>41974</v>
      </c>
      <c r="O77">
        <v>3</v>
      </c>
    </row>
    <row r="78" spans="1:15" ht="16" x14ac:dyDescent="0.2">
      <c r="A78" s="8" t="s">
        <v>23</v>
      </c>
      <c r="B78" s="5">
        <v>14</v>
      </c>
      <c r="C78" s="1">
        <v>20</v>
      </c>
      <c r="D78" s="2">
        <v>1</v>
      </c>
      <c r="E78" s="39">
        <v>60</v>
      </c>
      <c r="F78" s="39">
        <v>30</v>
      </c>
      <c r="G78" s="19">
        <v>3176.5781392322701</v>
      </c>
      <c r="J78" s="4" t="s">
        <v>52</v>
      </c>
      <c r="K78" s="4" t="s">
        <v>157</v>
      </c>
      <c r="L78" s="4" t="s">
        <v>156</v>
      </c>
      <c r="M78" s="46" t="s">
        <v>133</v>
      </c>
      <c r="N78" s="45">
        <v>41974</v>
      </c>
      <c r="O78">
        <v>3</v>
      </c>
    </row>
    <row r="79" spans="1:15" ht="16" x14ac:dyDescent="0.2">
      <c r="A79" s="8" t="s">
        <v>23</v>
      </c>
      <c r="B79" s="5">
        <v>14</v>
      </c>
      <c r="C79" s="1">
        <v>20</v>
      </c>
      <c r="D79" s="2">
        <v>2</v>
      </c>
      <c r="E79" s="39">
        <v>62</v>
      </c>
      <c r="F79" s="39">
        <v>35</v>
      </c>
      <c r="G79" s="19">
        <v>3028.880329646498</v>
      </c>
      <c r="J79" s="4" t="s">
        <v>52</v>
      </c>
      <c r="K79" s="4" t="s">
        <v>157</v>
      </c>
      <c r="L79" s="4" t="s">
        <v>156</v>
      </c>
      <c r="M79" s="46" t="s">
        <v>133</v>
      </c>
      <c r="N79" s="45">
        <v>41974</v>
      </c>
      <c r="O79">
        <v>3</v>
      </c>
    </row>
    <row r="80" spans="1:15" ht="16" x14ac:dyDescent="0.2">
      <c r="A80" s="8" t="s">
        <v>23</v>
      </c>
      <c r="B80" s="5">
        <v>14</v>
      </c>
      <c r="C80" s="1">
        <v>20</v>
      </c>
      <c r="D80" s="2">
        <v>3</v>
      </c>
      <c r="E80" s="39">
        <v>63</v>
      </c>
      <c r="F80" s="39">
        <v>38</v>
      </c>
      <c r="G80" s="19">
        <v>3064.1205812188246</v>
      </c>
      <c r="J80" s="4" t="s">
        <v>52</v>
      </c>
      <c r="K80" s="4" t="s">
        <v>157</v>
      </c>
      <c r="L80" s="4" t="s">
        <v>156</v>
      </c>
      <c r="M80" s="46" t="s">
        <v>133</v>
      </c>
      <c r="N80" s="45">
        <v>41974</v>
      </c>
      <c r="O80">
        <v>3</v>
      </c>
    </row>
    <row r="81" spans="1:15" ht="16" x14ac:dyDescent="0.2">
      <c r="A81" s="8" t="s">
        <v>23</v>
      </c>
      <c r="B81" s="5">
        <v>14</v>
      </c>
      <c r="C81" s="1">
        <v>20</v>
      </c>
      <c r="D81" s="2">
        <v>4</v>
      </c>
      <c r="E81" s="39">
        <v>65</v>
      </c>
      <c r="F81" s="39">
        <v>32</v>
      </c>
      <c r="G81" s="19">
        <v>2856.5721101713298</v>
      </c>
      <c r="J81" s="4" t="s">
        <v>52</v>
      </c>
      <c r="K81" s="4" t="s">
        <v>157</v>
      </c>
      <c r="L81" s="4" t="s">
        <v>156</v>
      </c>
      <c r="M81" s="46" t="s">
        <v>133</v>
      </c>
      <c r="N81" s="45">
        <v>41974</v>
      </c>
      <c r="O81">
        <v>3</v>
      </c>
    </row>
    <row r="82" spans="1:15" ht="16" x14ac:dyDescent="0.2">
      <c r="A82" s="8" t="s">
        <v>24</v>
      </c>
      <c r="B82" s="5">
        <v>14</v>
      </c>
      <c r="C82" s="1">
        <v>21</v>
      </c>
      <c r="D82" s="2">
        <v>1</v>
      </c>
      <c r="E82" s="39">
        <v>30</v>
      </c>
      <c r="F82" s="39">
        <v>33</v>
      </c>
      <c r="G82" s="19">
        <v>3379.3348080676642</v>
      </c>
      <c r="J82" s="4" t="s">
        <v>52</v>
      </c>
      <c r="K82" s="4" t="s">
        <v>157</v>
      </c>
      <c r="L82" s="4" t="s">
        <v>156</v>
      </c>
      <c r="M82" s="46" t="s">
        <v>133</v>
      </c>
      <c r="N82" s="45">
        <v>41974</v>
      </c>
      <c r="O82">
        <v>3</v>
      </c>
    </row>
    <row r="83" spans="1:15" ht="16" x14ac:dyDescent="0.2">
      <c r="A83" s="8" t="s">
        <v>24</v>
      </c>
      <c r="B83" s="5">
        <v>14</v>
      </c>
      <c r="C83" s="1">
        <v>21</v>
      </c>
      <c r="D83" s="2">
        <v>2</v>
      </c>
      <c r="E83" s="39">
        <v>18</v>
      </c>
      <c r="F83" s="39">
        <v>35</v>
      </c>
      <c r="G83" s="19">
        <v>3698.891173281284</v>
      </c>
      <c r="J83" s="4" t="s">
        <v>52</v>
      </c>
      <c r="K83" s="4" t="s">
        <v>157</v>
      </c>
      <c r="L83" s="4" t="s">
        <v>156</v>
      </c>
      <c r="M83" s="46" t="s">
        <v>133</v>
      </c>
      <c r="N83" s="45">
        <v>41974</v>
      </c>
      <c r="O83">
        <v>3</v>
      </c>
    </row>
    <row r="84" spans="1:15" ht="16" x14ac:dyDescent="0.2">
      <c r="A84" s="8" t="s">
        <v>24</v>
      </c>
      <c r="B84" s="5">
        <v>14</v>
      </c>
      <c r="C84" s="1">
        <v>21</v>
      </c>
      <c r="D84" s="2">
        <v>3</v>
      </c>
      <c r="E84" s="39">
        <v>25</v>
      </c>
      <c r="F84" s="39">
        <v>35</v>
      </c>
      <c r="G84" s="19">
        <v>3733.1444372153546</v>
      </c>
      <c r="J84" s="4" t="s">
        <v>52</v>
      </c>
      <c r="K84" s="4" t="s">
        <v>157</v>
      </c>
      <c r="L84" s="4" t="s">
        <v>156</v>
      </c>
      <c r="M84" s="46" t="s">
        <v>133</v>
      </c>
      <c r="N84" s="45">
        <v>41974</v>
      </c>
      <c r="O84">
        <v>3</v>
      </c>
    </row>
    <row r="85" spans="1:15" ht="16" x14ac:dyDescent="0.2">
      <c r="A85" s="8" t="s">
        <v>24</v>
      </c>
      <c r="B85" s="5">
        <v>14</v>
      </c>
      <c r="C85" s="1">
        <v>21</v>
      </c>
      <c r="D85" s="2">
        <v>4</v>
      </c>
      <c r="E85" s="39">
        <v>13</v>
      </c>
      <c r="F85" s="39">
        <v>35</v>
      </c>
      <c r="G85" s="19">
        <v>3853.3386467143787</v>
      </c>
      <c r="J85" s="4" t="s">
        <v>52</v>
      </c>
      <c r="K85" s="4" t="s">
        <v>157</v>
      </c>
      <c r="L85" s="4" t="s">
        <v>156</v>
      </c>
      <c r="M85" s="46" t="s">
        <v>133</v>
      </c>
      <c r="N85" s="45">
        <v>41974</v>
      </c>
      <c r="O85">
        <v>3</v>
      </c>
    </row>
    <row r="86" spans="1:15" ht="16" x14ac:dyDescent="0.2">
      <c r="A86" s="12"/>
      <c r="B86" s="12"/>
      <c r="C86" s="12"/>
      <c r="D86" s="2"/>
      <c r="E86" s="22"/>
      <c r="F86" s="22"/>
      <c r="G86" s="20"/>
    </row>
    <row r="87" spans="1:15" ht="16" x14ac:dyDescent="0.2">
      <c r="A87" s="12"/>
      <c r="B87" s="12"/>
      <c r="C87" s="12"/>
      <c r="D87" s="2"/>
      <c r="E87" s="22"/>
      <c r="F87" s="22"/>
      <c r="G87" s="20"/>
    </row>
    <row r="88" spans="1:15" ht="16" x14ac:dyDescent="0.2">
      <c r="A88" s="12"/>
      <c r="B88" s="12"/>
      <c r="C88" s="12"/>
      <c r="D88" s="2"/>
      <c r="E88" s="22"/>
      <c r="F88" s="22"/>
      <c r="G88" s="20"/>
    </row>
    <row r="89" spans="1:15" ht="16" x14ac:dyDescent="0.2">
      <c r="D89" s="2"/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89"/>
  <sheetViews>
    <sheetView topLeftCell="B1" workbookViewId="0">
      <selection activeCell="I2" sqref="I2"/>
    </sheetView>
  </sheetViews>
  <sheetFormatPr baseColWidth="10" defaultColWidth="8.83203125" defaultRowHeight="15" x14ac:dyDescent="0.2"/>
  <cols>
    <col min="1" max="1" width="21.6640625" bestFit="1" customWidth="1"/>
    <col min="2" max="2" width="7" bestFit="1" customWidth="1"/>
    <col min="3" max="3" width="5.5" bestFit="1" customWidth="1"/>
    <col min="4" max="4" width="4.83203125" bestFit="1" customWidth="1"/>
    <col min="5" max="5" width="8.5" style="23" bestFit="1" customWidth="1"/>
    <col min="6" max="6" width="11.6640625" style="21" customWidth="1"/>
  </cols>
  <sheetData>
    <row r="1" spans="1:13" ht="17.25" customHeight="1" x14ac:dyDescent="0.2">
      <c r="A1" s="13" t="s">
        <v>0</v>
      </c>
      <c r="B1" s="14" t="s">
        <v>3</v>
      </c>
      <c r="C1" s="15" t="s">
        <v>1</v>
      </c>
      <c r="D1" s="15" t="s">
        <v>2</v>
      </c>
      <c r="E1" s="16" t="s">
        <v>26</v>
      </c>
      <c r="F1" s="16" t="s">
        <v>27</v>
      </c>
      <c r="H1" s="64" t="s">
        <v>143</v>
      </c>
      <c r="I1" s="64" t="s">
        <v>144</v>
      </c>
      <c r="J1" s="64" t="s">
        <v>147</v>
      </c>
      <c r="K1" s="64" t="s">
        <v>31</v>
      </c>
      <c r="L1" s="64" t="s">
        <v>32</v>
      </c>
      <c r="M1" s="65" t="s">
        <v>145</v>
      </c>
    </row>
    <row r="2" spans="1:13" ht="17" x14ac:dyDescent="0.2">
      <c r="A2" s="5" t="s">
        <v>4</v>
      </c>
      <c r="B2" s="5">
        <v>15</v>
      </c>
      <c r="C2" s="1">
        <v>1</v>
      </c>
      <c r="D2" s="2">
        <v>1</v>
      </c>
      <c r="E2" s="15">
        <v>75</v>
      </c>
      <c r="F2" s="18">
        <v>1600</v>
      </c>
      <c r="G2">
        <f>CORREL(F2:F85,E2:E85)</f>
        <v>-0.65107841531163113</v>
      </c>
      <c r="H2" s="4" t="s">
        <v>66</v>
      </c>
      <c r="I2" s="4" t="s">
        <v>154</v>
      </c>
      <c r="J2" s="4" t="s">
        <v>155</v>
      </c>
      <c r="K2" s="3" t="s">
        <v>135</v>
      </c>
      <c r="L2" s="40">
        <v>41976</v>
      </c>
      <c r="M2">
        <v>3</v>
      </c>
    </row>
    <row r="3" spans="1:13" ht="17" x14ac:dyDescent="0.2">
      <c r="A3" s="5" t="s">
        <v>4</v>
      </c>
      <c r="B3" s="5">
        <v>15</v>
      </c>
      <c r="C3" s="1">
        <v>1</v>
      </c>
      <c r="D3" s="2">
        <v>2</v>
      </c>
      <c r="E3" s="15">
        <v>75</v>
      </c>
      <c r="F3" s="18">
        <v>1120</v>
      </c>
      <c r="H3" s="4" t="s">
        <v>66</v>
      </c>
      <c r="I3" s="4" t="s">
        <v>154</v>
      </c>
      <c r="J3" s="4" t="s">
        <v>155</v>
      </c>
      <c r="K3" s="3" t="s">
        <v>135</v>
      </c>
      <c r="L3" s="40">
        <v>41976</v>
      </c>
      <c r="M3">
        <v>3</v>
      </c>
    </row>
    <row r="4" spans="1:13" ht="17" x14ac:dyDescent="0.2">
      <c r="A4" s="5" t="s">
        <v>4</v>
      </c>
      <c r="B4" s="5">
        <v>15</v>
      </c>
      <c r="C4" s="1">
        <v>1</v>
      </c>
      <c r="D4" s="2">
        <v>3</v>
      </c>
      <c r="E4" s="15">
        <v>78</v>
      </c>
      <c r="F4" s="18">
        <v>1680</v>
      </c>
      <c r="H4" s="4" t="s">
        <v>66</v>
      </c>
      <c r="I4" s="4" t="s">
        <v>154</v>
      </c>
      <c r="J4" s="4" t="s">
        <v>155</v>
      </c>
      <c r="K4" s="3" t="s">
        <v>135</v>
      </c>
      <c r="L4" s="40">
        <v>41976</v>
      </c>
      <c r="M4">
        <v>3</v>
      </c>
    </row>
    <row r="5" spans="1:13" ht="17" x14ac:dyDescent="0.2">
      <c r="A5" s="5" t="s">
        <v>4</v>
      </c>
      <c r="B5" s="5">
        <v>15</v>
      </c>
      <c r="C5" s="1">
        <v>1</v>
      </c>
      <c r="D5" s="2">
        <v>4</v>
      </c>
      <c r="E5" s="15">
        <v>80</v>
      </c>
      <c r="F5" s="18">
        <v>1400</v>
      </c>
      <c r="H5" s="4" t="s">
        <v>66</v>
      </c>
      <c r="I5" s="4" t="s">
        <v>154</v>
      </c>
      <c r="J5" s="4" t="s">
        <v>155</v>
      </c>
      <c r="K5" s="3" t="s">
        <v>135</v>
      </c>
      <c r="L5" s="40">
        <v>41976</v>
      </c>
      <c r="M5">
        <v>3</v>
      </c>
    </row>
    <row r="6" spans="1:13" ht="16" x14ac:dyDescent="0.2">
      <c r="A6" s="7" t="s">
        <v>5</v>
      </c>
      <c r="B6" s="5">
        <v>15</v>
      </c>
      <c r="C6" s="1">
        <v>2</v>
      </c>
      <c r="D6" s="2">
        <v>1</v>
      </c>
      <c r="E6" s="15">
        <v>30</v>
      </c>
      <c r="F6" s="18">
        <v>1850</v>
      </c>
      <c r="H6" s="4" t="s">
        <v>66</v>
      </c>
      <c r="I6" s="4" t="s">
        <v>154</v>
      </c>
      <c r="J6" s="4" t="s">
        <v>155</v>
      </c>
      <c r="K6" s="3" t="s">
        <v>135</v>
      </c>
      <c r="L6" s="40">
        <v>41976</v>
      </c>
      <c r="M6">
        <v>3</v>
      </c>
    </row>
    <row r="7" spans="1:13" ht="16" x14ac:dyDescent="0.2">
      <c r="A7" s="7" t="s">
        <v>5</v>
      </c>
      <c r="B7" s="5">
        <v>15</v>
      </c>
      <c r="C7" s="1">
        <v>2</v>
      </c>
      <c r="D7" s="2">
        <v>2</v>
      </c>
      <c r="E7" s="15">
        <v>30</v>
      </c>
      <c r="F7" s="18">
        <v>1780</v>
      </c>
      <c r="H7" s="4" t="s">
        <v>66</v>
      </c>
      <c r="I7" s="4" t="s">
        <v>154</v>
      </c>
      <c r="J7" s="4" t="s">
        <v>155</v>
      </c>
      <c r="K7" s="3" t="s">
        <v>135</v>
      </c>
      <c r="L7" s="40">
        <v>41976</v>
      </c>
      <c r="M7">
        <v>3</v>
      </c>
    </row>
    <row r="8" spans="1:13" ht="16" x14ac:dyDescent="0.2">
      <c r="A8" s="7" t="s">
        <v>5</v>
      </c>
      <c r="B8" s="5">
        <v>15</v>
      </c>
      <c r="C8" s="1">
        <v>2</v>
      </c>
      <c r="D8" s="2">
        <v>3</v>
      </c>
      <c r="E8" s="15">
        <v>30</v>
      </c>
      <c r="F8" s="18">
        <v>1830</v>
      </c>
      <c r="H8" s="4" t="s">
        <v>66</v>
      </c>
      <c r="I8" s="4" t="s">
        <v>154</v>
      </c>
      <c r="J8" s="4" t="s">
        <v>155</v>
      </c>
      <c r="K8" s="3" t="s">
        <v>135</v>
      </c>
      <c r="L8" s="40">
        <v>41976</v>
      </c>
      <c r="M8">
        <v>3</v>
      </c>
    </row>
    <row r="9" spans="1:13" ht="16" x14ac:dyDescent="0.2">
      <c r="A9" s="7" t="s">
        <v>5</v>
      </c>
      <c r="B9" s="5">
        <v>15</v>
      </c>
      <c r="C9" s="1">
        <v>2</v>
      </c>
      <c r="D9" s="2">
        <v>4</v>
      </c>
      <c r="E9" s="15">
        <v>30</v>
      </c>
      <c r="F9" s="18">
        <v>1840</v>
      </c>
      <c r="H9" s="4" t="s">
        <v>66</v>
      </c>
      <c r="I9" s="4" t="s">
        <v>154</v>
      </c>
      <c r="J9" s="4" t="s">
        <v>155</v>
      </c>
      <c r="K9" s="3" t="s">
        <v>135</v>
      </c>
      <c r="L9" s="40">
        <v>41976</v>
      </c>
      <c r="M9">
        <v>3</v>
      </c>
    </row>
    <row r="10" spans="1:13" ht="16" x14ac:dyDescent="0.2">
      <c r="A10" s="10" t="s">
        <v>6</v>
      </c>
      <c r="B10" s="5">
        <v>15</v>
      </c>
      <c r="C10" s="1">
        <v>3</v>
      </c>
      <c r="D10" s="2">
        <v>1</v>
      </c>
      <c r="E10" s="15">
        <v>5</v>
      </c>
      <c r="F10" s="18">
        <v>2300</v>
      </c>
      <c r="H10" s="4" t="s">
        <v>66</v>
      </c>
      <c r="I10" s="4" t="s">
        <v>154</v>
      </c>
      <c r="J10" s="4" t="s">
        <v>155</v>
      </c>
      <c r="K10" s="3" t="s">
        <v>135</v>
      </c>
      <c r="L10" s="40">
        <v>41976</v>
      </c>
      <c r="M10">
        <v>3</v>
      </c>
    </row>
    <row r="11" spans="1:13" ht="16" x14ac:dyDescent="0.2">
      <c r="A11" s="10" t="s">
        <v>6</v>
      </c>
      <c r="B11" s="5">
        <v>15</v>
      </c>
      <c r="C11" s="1">
        <v>3</v>
      </c>
      <c r="D11" s="2">
        <v>2</v>
      </c>
      <c r="E11" s="15">
        <v>5</v>
      </c>
      <c r="F11" s="18">
        <v>2420</v>
      </c>
      <c r="H11" s="4" t="s">
        <v>66</v>
      </c>
      <c r="I11" s="4" t="s">
        <v>154</v>
      </c>
      <c r="J11" s="4" t="s">
        <v>155</v>
      </c>
      <c r="K11" s="3" t="s">
        <v>135</v>
      </c>
      <c r="L11" s="40">
        <v>41976</v>
      </c>
      <c r="M11">
        <v>3</v>
      </c>
    </row>
    <row r="12" spans="1:13" ht="16" x14ac:dyDescent="0.2">
      <c r="A12" s="10" t="s">
        <v>6</v>
      </c>
      <c r="B12" s="5">
        <v>15</v>
      </c>
      <c r="C12" s="1">
        <v>3</v>
      </c>
      <c r="D12" s="2">
        <v>3</v>
      </c>
      <c r="E12" s="15">
        <v>0</v>
      </c>
      <c r="F12" s="18">
        <v>2960</v>
      </c>
      <c r="H12" s="4" t="s">
        <v>66</v>
      </c>
      <c r="I12" s="4" t="s">
        <v>154</v>
      </c>
      <c r="J12" s="4" t="s">
        <v>155</v>
      </c>
      <c r="K12" s="3" t="s">
        <v>135</v>
      </c>
      <c r="L12" s="40">
        <v>41976</v>
      </c>
      <c r="M12">
        <v>3</v>
      </c>
    </row>
    <row r="13" spans="1:13" ht="16" x14ac:dyDescent="0.2">
      <c r="A13" s="10" t="s">
        <v>6</v>
      </c>
      <c r="B13" s="5">
        <v>15</v>
      </c>
      <c r="C13" s="1">
        <v>3</v>
      </c>
      <c r="D13" s="2">
        <v>4</v>
      </c>
      <c r="E13" s="15">
        <v>0</v>
      </c>
      <c r="F13" s="18">
        <v>2500</v>
      </c>
      <c r="H13" s="4" t="s">
        <v>66</v>
      </c>
      <c r="I13" s="4" t="s">
        <v>154</v>
      </c>
      <c r="J13" s="4" t="s">
        <v>155</v>
      </c>
      <c r="K13" s="3" t="s">
        <v>135</v>
      </c>
      <c r="L13" s="40">
        <v>41976</v>
      </c>
      <c r="M13">
        <v>3</v>
      </c>
    </row>
    <row r="14" spans="1:13" ht="16" x14ac:dyDescent="0.2">
      <c r="A14" s="7" t="s">
        <v>7</v>
      </c>
      <c r="B14" s="5">
        <v>15</v>
      </c>
      <c r="C14" s="1">
        <v>4</v>
      </c>
      <c r="D14" s="2">
        <v>1</v>
      </c>
      <c r="E14" s="15">
        <v>25</v>
      </c>
      <c r="F14" s="18">
        <v>2200</v>
      </c>
      <c r="H14" s="4" t="s">
        <v>66</v>
      </c>
      <c r="I14" s="4" t="s">
        <v>154</v>
      </c>
      <c r="J14" s="4" t="s">
        <v>155</v>
      </c>
      <c r="K14" s="3" t="s">
        <v>135</v>
      </c>
      <c r="L14" s="40">
        <v>41976</v>
      </c>
      <c r="M14">
        <v>3</v>
      </c>
    </row>
    <row r="15" spans="1:13" ht="16" x14ac:dyDescent="0.2">
      <c r="A15" s="7" t="s">
        <v>7</v>
      </c>
      <c r="B15" s="5">
        <v>15</v>
      </c>
      <c r="C15" s="1">
        <v>4</v>
      </c>
      <c r="D15" s="2">
        <v>2</v>
      </c>
      <c r="E15" s="15">
        <v>25</v>
      </c>
      <c r="F15" s="18">
        <v>2000</v>
      </c>
      <c r="H15" s="4" t="s">
        <v>66</v>
      </c>
      <c r="I15" s="4" t="s">
        <v>154</v>
      </c>
      <c r="J15" s="4" t="s">
        <v>155</v>
      </c>
      <c r="K15" s="3" t="s">
        <v>135</v>
      </c>
      <c r="L15" s="40">
        <v>41976</v>
      </c>
      <c r="M15">
        <v>3</v>
      </c>
    </row>
    <row r="16" spans="1:13" ht="16" x14ac:dyDescent="0.2">
      <c r="A16" s="7" t="s">
        <v>7</v>
      </c>
      <c r="B16" s="5">
        <v>15</v>
      </c>
      <c r="C16" s="1">
        <v>4</v>
      </c>
      <c r="D16" s="2">
        <v>3</v>
      </c>
      <c r="E16" s="15">
        <v>25</v>
      </c>
      <c r="F16" s="18">
        <v>1740</v>
      </c>
      <c r="H16" s="4" t="s">
        <v>66</v>
      </c>
      <c r="I16" s="4" t="s">
        <v>154</v>
      </c>
      <c r="J16" s="4" t="s">
        <v>155</v>
      </c>
      <c r="K16" s="3" t="s">
        <v>135</v>
      </c>
      <c r="L16" s="40">
        <v>41976</v>
      </c>
      <c r="M16">
        <v>3</v>
      </c>
    </row>
    <row r="17" spans="1:13" ht="16" x14ac:dyDescent="0.2">
      <c r="A17" s="7" t="s">
        <v>7</v>
      </c>
      <c r="B17" s="5">
        <v>15</v>
      </c>
      <c r="C17" s="1">
        <v>4</v>
      </c>
      <c r="D17" s="2">
        <v>4</v>
      </c>
      <c r="E17" s="15">
        <v>25</v>
      </c>
      <c r="F17" s="18">
        <v>1930</v>
      </c>
      <c r="H17" s="4" t="s">
        <v>66</v>
      </c>
      <c r="I17" s="4" t="s">
        <v>154</v>
      </c>
      <c r="J17" s="4" t="s">
        <v>155</v>
      </c>
      <c r="K17" s="3" t="s">
        <v>135</v>
      </c>
      <c r="L17" s="40">
        <v>41976</v>
      </c>
      <c r="M17">
        <v>3</v>
      </c>
    </row>
    <row r="18" spans="1:13" ht="16" x14ac:dyDescent="0.2">
      <c r="A18" s="8" t="s">
        <v>8</v>
      </c>
      <c r="B18" s="5">
        <v>15</v>
      </c>
      <c r="C18" s="1">
        <v>5</v>
      </c>
      <c r="D18" s="2">
        <v>1</v>
      </c>
      <c r="E18" s="15">
        <v>5</v>
      </c>
      <c r="F18" s="18">
        <v>2210</v>
      </c>
      <c r="H18" s="4" t="s">
        <v>66</v>
      </c>
      <c r="I18" s="4" t="s">
        <v>154</v>
      </c>
      <c r="J18" s="4" t="s">
        <v>155</v>
      </c>
      <c r="K18" s="3" t="s">
        <v>135</v>
      </c>
      <c r="L18" s="40">
        <v>41976</v>
      </c>
      <c r="M18">
        <v>3</v>
      </c>
    </row>
    <row r="19" spans="1:13" ht="16" x14ac:dyDescent="0.2">
      <c r="A19" s="8" t="s">
        <v>8</v>
      </c>
      <c r="B19" s="5">
        <v>15</v>
      </c>
      <c r="C19" s="1">
        <v>5</v>
      </c>
      <c r="D19" s="2">
        <v>2</v>
      </c>
      <c r="E19" s="15">
        <v>5</v>
      </c>
      <c r="F19" s="18">
        <v>2690</v>
      </c>
      <c r="H19" s="4" t="s">
        <v>66</v>
      </c>
      <c r="I19" s="4" t="s">
        <v>154</v>
      </c>
      <c r="J19" s="4" t="s">
        <v>155</v>
      </c>
      <c r="K19" s="3" t="s">
        <v>135</v>
      </c>
      <c r="L19" s="40">
        <v>41976</v>
      </c>
      <c r="M19">
        <v>3</v>
      </c>
    </row>
    <row r="20" spans="1:13" ht="16" x14ac:dyDescent="0.2">
      <c r="A20" s="8" t="s">
        <v>8</v>
      </c>
      <c r="B20" s="5">
        <v>15</v>
      </c>
      <c r="C20" s="1">
        <v>5</v>
      </c>
      <c r="D20" s="2">
        <v>3</v>
      </c>
      <c r="E20" s="15">
        <v>5</v>
      </c>
      <c r="F20" s="18">
        <v>2840</v>
      </c>
      <c r="H20" s="4" t="s">
        <v>66</v>
      </c>
      <c r="I20" s="4" t="s">
        <v>154</v>
      </c>
      <c r="J20" s="4" t="s">
        <v>155</v>
      </c>
      <c r="K20" s="3" t="s">
        <v>135</v>
      </c>
      <c r="L20" s="40">
        <v>41976</v>
      </c>
      <c r="M20">
        <v>3</v>
      </c>
    </row>
    <row r="21" spans="1:13" ht="16" x14ac:dyDescent="0.2">
      <c r="A21" s="8" t="s">
        <v>8</v>
      </c>
      <c r="B21" s="5">
        <v>15</v>
      </c>
      <c r="C21" s="1">
        <v>5</v>
      </c>
      <c r="D21" s="2">
        <v>4</v>
      </c>
      <c r="E21" s="15">
        <v>0</v>
      </c>
      <c r="F21" s="18">
        <v>2630</v>
      </c>
      <c r="H21" s="4" t="s">
        <v>66</v>
      </c>
      <c r="I21" s="4" t="s">
        <v>154</v>
      </c>
      <c r="J21" s="4" t="s">
        <v>155</v>
      </c>
      <c r="K21" s="3" t="s">
        <v>135</v>
      </c>
      <c r="L21" s="40">
        <v>41976</v>
      </c>
      <c r="M21">
        <v>3</v>
      </c>
    </row>
    <row r="22" spans="1:13" ht="16" x14ac:dyDescent="0.2">
      <c r="A22" s="8" t="s">
        <v>9</v>
      </c>
      <c r="B22" s="5">
        <v>15</v>
      </c>
      <c r="C22" s="1">
        <v>6</v>
      </c>
      <c r="D22" s="2">
        <v>1</v>
      </c>
      <c r="E22" s="15">
        <v>25</v>
      </c>
      <c r="F22" s="18">
        <v>2140</v>
      </c>
      <c r="H22" s="4" t="s">
        <v>66</v>
      </c>
      <c r="I22" s="4" t="s">
        <v>154</v>
      </c>
      <c r="J22" s="4" t="s">
        <v>155</v>
      </c>
      <c r="K22" s="3" t="s">
        <v>135</v>
      </c>
      <c r="L22" s="40">
        <v>41976</v>
      </c>
      <c r="M22">
        <v>3</v>
      </c>
    </row>
    <row r="23" spans="1:13" ht="16" x14ac:dyDescent="0.2">
      <c r="A23" s="8" t="s">
        <v>9</v>
      </c>
      <c r="B23" s="5">
        <v>15</v>
      </c>
      <c r="C23" s="1">
        <v>6</v>
      </c>
      <c r="D23" s="2">
        <v>2</v>
      </c>
      <c r="E23" s="15">
        <v>30</v>
      </c>
      <c r="F23" s="18">
        <v>1620</v>
      </c>
      <c r="H23" s="4" t="s">
        <v>66</v>
      </c>
      <c r="I23" s="4" t="s">
        <v>154</v>
      </c>
      <c r="J23" s="4" t="s">
        <v>155</v>
      </c>
      <c r="K23" s="3" t="s">
        <v>135</v>
      </c>
      <c r="L23" s="40">
        <v>41976</v>
      </c>
      <c r="M23">
        <v>3</v>
      </c>
    </row>
    <row r="24" spans="1:13" ht="16" x14ac:dyDescent="0.2">
      <c r="A24" s="8" t="s">
        <v>9</v>
      </c>
      <c r="B24" s="5">
        <v>15</v>
      </c>
      <c r="C24" s="1">
        <v>6</v>
      </c>
      <c r="D24" s="2">
        <v>3</v>
      </c>
      <c r="E24" s="15">
        <v>20</v>
      </c>
      <c r="F24" s="18">
        <v>1840</v>
      </c>
      <c r="H24" s="4" t="s">
        <v>66</v>
      </c>
      <c r="I24" s="4" t="s">
        <v>154</v>
      </c>
      <c r="J24" s="4" t="s">
        <v>155</v>
      </c>
      <c r="K24" s="3" t="s">
        <v>135</v>
      </c>
      <c r="L24" s="40">
        <v>41976</v>
      </c>
      <c r="M24">
        <v>3</v>
      </c>
    </row>
    <row r="25" spans="1:13" ht="16" x14ac:dyDescent="0.2">
      <c r="A25" s="8" t="s">
        <v>9</v>
      </c>
      <c r="B25" s="5">
        <v>15</v>
      </c>
      <c r="C25" s="1">
        <v>6</v>
      </c>
      <c r="D25" s="2">
        <v>4</v>
      </c>
      <c r="E25" s="15">
        <v>15</v>
      </c>
      <c r="F25" s="18">
        <v>1760</v>
      </c>
      <c r="H25" s="4" t="s">
        <v>66</v>
      </c>
      <c r="I25" s="4" t="s">
        <v>154</v>
      </c>
      <c r="J25" s="4" t="s">
        <v>155</v>
      </c>
      <c r="K25" s="3" t="s">
        <v>135</v>
      </c>
      <c r="L25" s="40">
        <v>41976</v>
      </c>
      <c r="M25">
        <v>3</v>
      </c>
    </row>
    <row r="26" spans="1:13" ht="16" x14ac:dyDescent="0.2">
      <c r="A26" s="8" t="s">
        <v>10</v>
      </c>
      <c r="B26" s="5">
        <v>15</v>
      </c>
      <c r="C26" s="1">
        <v>7</v>
      </c>
      <c r="D26" s="2">
        <v>1</v>
      </c>
      <c r="E26" s="15">
        <v>15</v>
      </c>
      <c r="F26" s="18">
        <v>2780</v>
      </c>
      <c r="H26" s="4" t="s">
        <v>66</v>
      </c>
      <c r="I26" s="4" t="s">
        <v>154</v>
      </c>
      <c r="J26" s="4" t="s">
        <v>155</v>
      </c>
      <c r="K26" s="3" t="s">
        <v>135</v>
      </c>
      <c r="L26" s="40">
        <v>41976</v>
      </c>
      <c r="M26">
        <v>3</v>
      </c>
    </row>
    <row r="27" spans="1:13" ht="16" x14ac:dyDescent="0.2">
      <c r="A27" s="8" t="s">
        <v>10</v>
      </c>
      <c r="B27" s="5">
        <v>15</v>
      </c>
      <c r="C27" s="1">
        <v>7</v>
      </c>
      <c r="D27" s="2">
        <v>2</v>
      </c>
      <c r="E27" s="15">
        <v>20</v>
      </c>
      <c r="F27" s="18">
        <v>2500</v>
      </c>
      <c r="H27" s="4" t="s">
        <v>66</v>
      </c>
      <c r="I27" s="4" t="s">
        <v>154</v>
      </c>
      <c r="J27" s="4" t="s">
        <v>155</v>
      </c>
      <c r="K27" s="3" t="s">
        <v>135</v>
      </c>
      <c r="L27" s="40">
        <v>41976</v>
      </c>
      <c r="M27">
        <v>3</v>
      </c>
    </row>
    <row r="28" spans="1:13" ht="16" x14ac:dyDescent="0.2">
      <c r="A28" s="8" t="s">
        <v>10</v>
      </c>
      <c r="B28" s="5">
        <v>15</v>
      </c>
      <c r="C28" s="1">
        <v>7</v>
      </c>
      <c r="D28" s="2">
        <v>3</v>
      </c>
      <c r="E28" s="15">
        <v>20</v>
      </c>
      <c r="F28" s="18">
        <v>2560</v>
      </c>
      <c r="H28" s="4" t="s">
        <v>66</v>
      </c>
      <c r="I28" s="4" t="s">
        <v>154</v>
      </c>
      <c r="J28" s="4" t="s">
        <v>155</v>
      </c>
      <c r="K28" s="3" t="s">
        <v>135</v>
      </c>
      <c r="L28" s="40">
        <v>41976</v>
      </c>
      <c r="M28">
        <v>3</v>
      </c>
    </row>
    <row r="29" spans="1:13" ht="16" x14ac:dyDescent="0.2">
      <c r="A29" s="8" t="s">
        <v>10</v>
      </c>
      <c r="B29" s="5">
        <v>15</v>
      </c>
      <c r="C29" s="1">
        <v>7</v>
      </c>
      <c r="D29" s="2">
        <v>4</v>
      </c>
      <c r="E29" s="15">
        <v>20</v>
      </c>
      <c r="F29" s="18">
        <v>2390</v>
      </c>
      <c r="H29" s="4" t="s">
        <v>66</v>
      </c>
      <c r="I29" s="4" t="s">
        <v>154</v>
      </c>
      <c r="J29" s="4" t="s">
        <v>155</v>
      </c>
      <c r="K29" s="3" t="s">
        <v>135</v>
      </c>
      <c r="L29" s="40">
        <v>41976</v>
      </c>
      <c r="M29">
        <v>3</v>
      </c>
    </row>
    <row r="30" spans="1:13" ht="16" x14ac:dyDescent="0.2">
      <c r="A30" s="8" t="s">
        <v>11</v>
      </c>
      <c r="B30" s="5">
        <v>15</v>
      </c>
      <c r="C30" s="1">
        <v>8</v>
      </c>
      <c r="D30" s="2">
        <v>1</v>
      </c>
      <c r="E30" s="15">
        <v>25</v>
      </c>
      <c r="F30" s="18">
        <v>2050</v>
      </c>
      <c r="H30" s="4" t="s">
        <v>66</v>
      </c>
      <c r="I30" s="4" t="s">
        <v>154</v>
      </c>
      <c r="J30" s="4" t="s">
        <v>155</v>
      </c>
      <c r="K30" s="3" t="s">
        <v>135</v>
      </c>
      <c r="L30" s="40">
        <v>41976</v>
      </c>
      <c r="M30">
        <v>3</v>
      </c>
    </row>
    <row r="31" spans="1:13" ht="16" x14ac:dyDescent="0.2">
      <c r="A31" s="8" t="s">
        <v>11</v>
      </c>
      <c r="B31" s="5">
        <v>15</v>
      </c>
      <c r="C31" s="1">
        <v>8</v>
      </c>
      <c r="D31" s="2">
        <v>2</v>
      </c>
      <c r="E31" s="15">
        <v>20</v>
      </c>
      <c r="F31" s="18">
        <v>2520</v>
      </c>
      <c r="H31" s="4" t="s">
        <v>66</v>
      </c>
      <c r="I31" s="4" t="s">
        <v>154</v>
      </c>
      <c r="J31" s="4" t="s">
        <v>155</v>
      </c>
      <c r="K31" s="3" t="s">
        <v>135</v>
      </c>
      <c r="L31" s="40">
        <v>41976</v>
      </c>
      <c r="M31">
        <v>3</v>
      </c>
    </row>
    <row r="32" spans="1:13" ht="16" x14ac:dyDescent="0.2">
      <c r="A32" s="8" t="s">
        <v>11</v>
      </c>
      <c r="B32" s="5">
        <v>15</v>
      </c>
      <c r="C32" s="1">
        <v>8</v>
      </c>
      <c r="D32" s="2">
        <v>3</v>
      </c>
      <c r="E32" s="15">
        <v>25</v>
      </c>
      <c r="F32" s="18">
        <v>1990</v>
      </c>
      <c r="H32" s="4" t="s">
        <v>66</v>
      </c>
      <c r="I32" s="4" t="s">
        <v>154</v>
      </c>
      <c r="J32" s="4" t="s">
        <v>155</v>
      </c>
      <c r="K32" s="3" t="s">
        <v>135</v>
      </c>
      <c r="L32" s="40">
        <v>41976</v>
      </c>
      <c r="M32">
        <v>3</v>
      </c>
    </row>
    <row r="33" spans="1:13" ht="16" x14ac:dyDescent="0.2">
      <c r="A33" s="8" t="s">
        <v>11</v>
      </c>
      <c r="B33" s="5">
        <v>15</v>
      </c>
      <c r="C33" s="1">
        <v>8</v>
      </c>
      <c r="D33" s="2">
        <v>4</v>
      </c>
      <c r="E33" s="15">
        <v>20</v>
      </c>
      <c r="F33" s="18">
        <v>1940</v>
      </c>
      <c r="H33" s="4" t="s">
        <v>66</v>
      </c>
      <c r="I33" s="4" t="s">
        <v>154</v>
      </c>
      <c r="J33" s="4" t="s">
        <v>155</v>
      </c>
      <c r="K33" s="3" t="s">
        <v>135</v>
      </c>
      <c r="L33" s="40">
        <v>41976</v>
      </c>
      <c r="M33">
        <v>3</v>
      </c>
    </row>
    <row r="34" spans="1:13" ht="16" x14ac:dyDescent="0.2">
      <c r="A34" s="8" t="s">
        <v>12</v>
      </c>
      <c r="B34" s="5">
        <v>15</v>
      </c>
      <c r="C34" s="1">
        <v>9</v>
      </c>
      <c r="D34" s="2">
        <v>1</v>
      </c>
      <c r="E34" s="15">
        <v>10</v>
      </c>
      <c r="F34" s="18">
        <v>2620</v>
      </c>
      <c r="H34" s="4" t="s">
        <v>66</v>
      </c>
      <c r="I34" s="4" t="s">
        <v>154</v>
      </c>
      <c r="J34" s="4" t="s">
        <v>155</v>
      </c>
      <c r="K34" s="3" t="s">
        <v>135</v>
      </c>
      <c r="L34" s="40">
        <v>41976</v>
      </c>
      <c r="M34">
        <v>3</v>
      </c>
    </row>
    <row r="35" spans="1:13" ht="16" x14ac:dyDescent="0.2">
      <c r="A35" s="8" t="s">
        <v>12</v>
      </c>
      <c r="B35" s="5">
        <v>15</v>
      </c>
      <c r="C35" s="1">
        <v>9</v>
      </c>
      <c r="D35" s="2">
        <v>2</v>
      </c>
      <c r="E35" s="15">
        <v>5</v>
      </c>
      <c r="F35" s="18">
        <v>3390</v>
      </c>
      <c r="H35" s="4" t="s">
        <v>66</v>
      </c>
      <c r="I35" s="4" t="s">
        <v>154</v>
      </c>
      <c r="J35" s="4" t="s">
        <v>155</v>
      </c>
      <c r="K35" s="3" t="s">
        <v>135</v>
      </c>
      <c r="L35" s="40">
        <v>41976</v>
      </c>
      <c r="M35">
        <v>3</v>
      </c>
    </row>
    <row r="36" spans="1:13" ht="16" x14ac:dyDescent="0.2">
      <c r="A36" s="8" t="s">
        <v>12</v>
      </c>
      <c r="B36" s="5">
        <v>15</v>
      </c>
      <c r="C36" s="1">
        <v>9</v>
      </c>
      <c r="D36" s="2">
        <v>3</v>
      </c>
      <c r="E36" s="15">
        <v>5</v>
      </c>
      <c r="F36" s="18">
        <v>3340</v>
      </c>
      <c r="H36" s="4" t="s">
        <v>66</v>
      </c>
      <c r="I36" s="4" t="s">
        <v>154</v>
      </c>
      <c r="J36" s="4" t="s">
        <v>155</v>
      </c>
      <c r="K36" s="3" t="s">
        <v>135</v>
      </c>
      <c r="L36" s="40">
        <v>41976</v>
      </c>
      <c r="M36">
        <v>3</v>
      </c>
    </row>
    <row r="37" spans="1:13" ht="16" x14ac:dyDescent="0.2">
      <c r="A37" s="8" t="s">
        <v>12</v>
      </c>
      <c r="B37" s="5">
        <v>15</v>
      </c>
      <c r="C37" s="1">
        <v>9</v>
      </c>
      <c r="D37" s="2">
        <v>4</v>
      </c>
      <c r="E37" s="15">
        <v>0</v>
      </c>
      <c r="F37" s="18">
        <v>2630</v>
      </c>
      <c r="H37" s="4" t="s">
        <v>66</v>
      </c>
      <c r="I37" s="4" t="s">
        <v>154</v>
      </c>
      <c r="J37" s="4" t="s">
        <v>155</v>
      </c>
      <c r="K37" s="3" t="s">
        <v>135</v>
      </c>
      <c r="L37" s="40">
        <v>41976</v>
      </c>
      <c r="M37">
        <v>3</v>
      </c>
    </row>
    <row r="38" spans="1:13" ht="16" x14ac:dyDescent="0.2">
      <c r="A38" s="8" t="s">
        <v>13</v>
      </c>
      <c r="B38" s="5">
        <v>15</v>
      </c>
      <c r="C38" s="1">
        <v>10</v>
      </c>
      <c r="D38" s="2">
        <v>1</v>
      </c>
      <c r="E38" s="15">
        <v>25</v>
      </c>
      <c r="F38" s="18">
        <v>2520</v>
      </c>
      <c r="H38" s="4" t="s">
        <v>66</v>
      </c>
      <c r="I38" s="4" t="s">
        <v>154</v>
      </c>
      <c r="J38" s="4" t="s">
        <v>155</v>
      </c>
      <c r="K38" s="3" t="s">
        <v>135</v>
      </c>
      <c r="L38" s="40">
        <v>41976</v>
      </c>
      <c r="M38">
        <v>3</v>
      </c>
    </row>
    <row r="39" spans="1:13" ht="16" x14ac:dyDescent="0.2">
      <c r="A39" s="8" t="s">
        <v>13</v>
      </c>
      <c r="B39" s="5">
        <v>15</v>
      </c>
      <c r="C39" s="1">
        <v>10</v>
      </c>
      <c r="D39" s="2">
        <v>2</v>
      </c>
      <c r="E39" s="15">
        <v>30</v>
      </c>
      <c r="F39" s="18">
        <v>1950</v>
      </c>
      <c r="H39" s="4" t="s">
        <v>66</v>
      </c>
      <c r="I39" s="4" t="s">
        <v>154</v>
      </c>
      <c r="J39" s="4" t="s">
        <v>155</v>
      </c>
      <c r="K39" s="3" t="s">
        <v>135</v>
      </c>
      <c r="L39" s="40">
        <v>41976</v>
      </c>
      <c r="M39">
        <v>3</v>
      </c>
    </row>
    <row r="40" spans="1:13" ht="16" x14ac:dyDescent="0.2">
      <c r="A40" s="8" t="s">
        <v>13</v>
      </c>
      <c r="B40" s="5">
        <v>15</v>
      </c>
      <c r="C40" s="1">
        <v>10</v>
      </c>
      <c r="D40" s="2">
        <v>3</v>
      </c>
      <c r="E40" s="15">
        <v>20</v>
      </c>
      <c r="F40" s="18">
        <v>1980</v>
      </c>
      <c r="H40" s="4" t="s">
        <v>66</v>
      </c>
      <c r="I40" s="4" t="s">
        <v>154</v>
      </c>
      <c r="J40" s="4" t="s">
        <v>155</v>
      </c>
      <c r="K40" s="3" t="s">
        <v>135</v>
      </c>
      <c r="L40" s="40">
        <v>41976</v>
      </c>
      <c r="M40">
        <v>3</v>
      </c>
    </row>
    <row r="41" spans="1:13" ht="16" x14ac:dyDescent="0.2">
      <c r="A41" s="8" t="s">
        <v>13</v>
      </c>
      <c r="B41" s="5">
        <v>15</v>
      </c>
      <c r="C41" s="1">
        <v>10</v>
      </c>
      <c r="D41" s="2">
        <v>4</v>
      </c>
      <c r="E41" s="15">
        <v>30</v>
      </c>
      <c r="F41" s="18">
        <v>2300</v>
      </c>
      <c r="H41" s="4" t="s">
        <v>66</v>
      </c>
      <c r="I41" s="4" t="s">
        <v>154</v>
      </c>
      <c r="J41" s="4" t="s">
        <v>155</v>
      </c>
      <c r="K41" s="3" t="s">
        <v>135</v>
      </c>
      <c r="L41" s="40">
        <v>41976</v>
      </c>
      <c r="M41">
        <v>3</v>
      </c>
    </row>
    <row r="42" spans="1:13" ht="16" x14ac:dyDescent="0.2">
      <c r="A42" s="8" t="s">
        <v>14</v>
      </c>
      <c r="B42" s="5">
        <v>15</v>
      </c>
      <c r="C42" s="1">
        <v>11</v>
      </c>
      <c r="D42" s="2">
        <v>1</v>
      </c>
      <c r="E42" s="15">
        <v>5</v>
      </c>
      <c r="F42" s="18">
        <v>2800</v>
      </c>
      <c r="H42" s="4" t="s">
        <v>66</v>
      </c>
      <c r="I42" s="4" t="s">
        <v>154</v>
      </c>
      <c r="J42" s="4" t="s">
        <v>155</v>
      </c>
      <c r="K42" s="3" t="s">
        <v>135</v>
      </c>
      <c r="L42" s="40">
        <v>41976</v>
      </c>
      <c r="M42">
        <v>3</v>
      </c>
    </row>
    <row r="43" spans="1:13" ht="16" x14ac:dyDescent="0.2">
      <c r="A43" s="8" t="s">
        <v>14</v>
      </c>
      <c r="B43" s="5">
        <v>15</v>
      </c>
      <c r="C43" s="1">
        <v>11</v>
      </c>
      <c r="D43" s="2">
        <v>2</v>
      </c>
      <c r="E43" s="15">
        <v>0</v>
      </c>
      <c r="F43" s="18">
        <v>2650</v>
      </c>
      <c r="H43" s="4" t="s">
        <v>66</v>
      </c>
      <c r="I43" s="4" t="s">
        <v>154</v>
      </c>
      <c r="J43" s="4" t="s">
        <v>155</v>
      </c>
      <c r="K43" s="3" t="s">
        <v>135</v>
      </c>
      <c r="L43" s="40">
        <v>41976</v>
      </c>
      <c r="M43">
        <v>3</v>
      </c>
    </row>
    <row r="44" spans="1:13" ht="16" x14ac:dyDescent="0.2">
      <c r="A44" s="8" t="s">
        <v>14</v>
      </c>
      <c r="B44" s="5">
        <v>15</v>
      </c>
      <c r="C44" s="1">
        <v>11</v>
      </c>
      <c r="D44" s="2">
        <v>3</v>
      </c>
      <c r="E44" s="15">
        <v>0</v>
      </c>
      <c r="F44" s="18">
        <v>3020</v>
      </c>
      <c r="H44" s="4" t="s">
        <v>66</v>
      </c>
      <c r="I44" s="4" t="s">
        <v>154</v>
      </c>
      <c r="J44" s="4" t="s">
        <v>155</v>
      </c>
      <c r="K44" s="3" t="s">
        <v>135</v>
      </c>
      <c r="L44" s="40">
        <v>41976</v>
      </c>
      <c r="M44">
        <v>3</v>
      </c>
    </row>
    <row r="45" spans="1:13" ht="16" x14ac:dyDescent="0.2">
      <c r="A45" s="8" t="s">
        <v>14</v>
      </c>
      <c r="B45" s="5">
        <v>15</v>
      </c>
      <c r="C45" s="1">
        <v>11</v>
      </c>
      <c r="D45" s="2">
        <v>4</v>
      </c>
      <c r="E45" s="15">
        <v>0</v>
      </c>
      <c r="F45" s="18">
        <v>2860</v>
      </c>
      <c r="H45" s="4" t="s">
        <v>66</v>
      </c>
      <c r="I45" s="4" t="s">
        <v>154</v>
      </c>
      <c r="J45" s="4" t="s">
        <v>155</v>
      </c>
      <c r="K45" s="3" t="s">
        <v>135</v>
      </c>
      <c r="L45" s="40">
        <v>41976</v>
      </c>
      <c r="M45">
        <v>3</v>
      </c>
    </row>
    <row r="46" spans="1:13" ht="16" x14ac:dyDescent="0.2">
      <c r="A46" s="8" t="s">
        <v>15</v>
      </c>
      <c r="B46" s="5">
        <v>15</v>
      </c>
      <c r="C46" s="1">
        <v>12</v>
      </c>
      <c r="D46" s="2">
        <v>1</v>
      </c>
      <c r="E46" s="15">
        <v>20</v>
      </c>
      <c r="F46" s="18">
        <v>1940</v>
      </c>
      <c r="H46" s="4" t="s">
        <v>66</v>
      </c>
      <c r="I46" s="4" t="s">
        <v>154</v>
      </c>
      <c r="J46" s="4" t="s">
        <v>155</v>
      </c>
      <c r="K46" s="3" t="s">
        <v>135</v>
      </c>
      <c r="L46" s="40">
        <v>41976</v>
      </c>
      <c r="M46">
        <v>3</v>
      </c>
    </row>
    <row r="47" spans="1:13" ht="16" x14ac:dyDescent="0.2">
      <c r="A47" s="8" t="s">
        <v>15</v>
      </c>
      <c r="B47" s="5">
        <v>15</v>
      </c>
      <c r="C47" s="1">
        <v>12</v>
      </c>
      <c r="D47" s="2">
        <v>2</v>
      </c>
      <c r="E47" s="15">
        <v>25</v>
      </c>
      <c r="F47" s="18">
        <v>2100</v>
      </c>
      <c r="H47" s="4" t="s">
        <v>66</v>
      </c>
      <c r="I47" s="4" t="s">
        <v>154</v>
      </c>
      <c r="J47" s="4" t="s">
        <v>155</v>
      </c>
      <c r="K47" s="3" t="s">
        <v>135</v>
      </c>
      <c r="L47" s="40">
        <v>41976</v>
      </c>
      <c r="M47">
        <v>3</v>
      </c>
    </row>
    <row r="48" spans="1:13" ht="16" x14ac:dyDescent="0.2">
      <c r="A48" s="8" t="s">
        <v>15</v>
      </c>
      <c r="B48" s="5">
        <v>15</v>
      </c>
      <c r="C48" s="1">
        <v>12</v>
      </c>
      <c r="D48" s="2">
        <v>3</v>
      </c>
      <c r="E48" s="15">
        <v>30</v>
      </c>
      <c r="F48" s="18">
        <v>2190</v>
      </c>
      <c r="H48" s="4" t="s">
        <v>66</v>
      </c>
      <c r="I48" s="4" t="s">
        <v>154</v>
      </c>
      <c r="J48" s="4" t="s">
        <v>155</v>
      </c>
      <c r="K48" s="3" t="s">
        <v>135</v>
      </c>
      <c r="L48" s="40">
        <v>41976</v>
      </c>
      <c r="M48">
        <v>3</v>
      </c>
    </row>
    <row r="49" spans="1:13" ht="16" x14ac:dyDescent="0.2">
      <c r="A49" s="8" t="s">
        <v>15</v>
      </c>
      <c r="B49" s="5">
        <v>15</v>
      </c>
      <c r="C49" s="1">
        <v>12</v>
      </c>
      <c r="D49" s="2">
        <v>4</v>
      </c>
      <c r="E49" s="15">
        <v>25</v>
      </c>
      <c r="F49" s="18">
        <v>2240</v>
      </c>
      <c r="H49" s="4" t="s">
        <v>66</v>
      </c>
      <c r="I49" s="4" t="s">
        <v>154</v>
      </c>
      <c r="J49" s="4" t="s">
        <v>155</v>
      </c>
      <c r="K49" s="3" t="s">
        <v>135</v>
      </c>
      <c r="L49" s="40">
        <v>41976</v>
      </c>
      <c r="M49">
        <v>3</v>
      </c>
    </row>
    <row r="50" spans="1:13" ht="17" x14ac:dyDescent="0.2">
      <c r="A50" s="9" t="s">
        <v>16</v>
      </c>
      <c r="B50" s="5">
        <v>15</v>
      </c>
      <c r="C50" s="1">
        <v>13</v>
      </c>
      <c r="D50" s="2">
        <v>1</v>
      </c>
      <c r="E50" s="15">
        <v>0</v>
      </c>
      <c r="F50" s="18">
        <v>1840</v>
      </c>
      <c r="H50" s="4" t="s">
        <v>66</v>
      </c>
      <c r="I50" s="4" t="s">
        <v>154</v>
      </c>
      <c r="J50" s="4" t="s">
        <v>155</v>
      </c>
      <c r="K50" s="3" t="s">
        <v>135</v>
      </c>
      <c r="L50" s="40">
        <v>41976</v>
      </c>
      <c r="M50">
        <v>3</v>
      </c>
    </row>
    <row r="51" spans="1:13" ht="17" x14ac:dyDescent="0.2">
      <c r="A51" s="9" t="s">
        <v>16</v>
      </c>
      <c r="B51" s="5">
        <v>15</v>
      </c>
      <c r="C51" s="1">
        <v>13</v>
      </c>
      <c r="D51" s="2">
        <v>2</v>
      </c>
      <c r="E51" s="15">
        <v>0</v>
      </c>
      <c r="F51" s="18">
        <v>1940</v>
      </c>
      <c r="H51" s="4" t="s">
        <v>66</v>
      </c>
      <c r="I51" s="4" t="s">
        <v>154</v>
      </c>
      <c r="J51" s="4" t="s">
        <v>155</v>
      </c>
      <c r="K51" s="3" t="s">
        <v>135</v>
      </c>
      <c r="L51" s="40">
        <v>41976</v>
      </c>
      <c r="M51">
        <v>3</v>
      </c>
    </row>
    <row r="52" spans="1:13" ht="17" x14ac:dyDescent="0.2">
      <c r="A52" s="9" t="s">
        <v>16</v>
      </c>
      <c r="B52" s="5">
        <v>15</v>
      </c>
      <c r="C52" s="1">
        <v>13</v>
      </c>
      <c r="D52" s="2">
        <v>3</v>
      </c>
      <c r="E52" s="15">
        <v>0</v>
      </c>
      <c r="F52" s="18">
        <v>2190</v>
      </c>
      <c r="H52" s="4" t="s">
        <v>66</v>
      </c>
      <c r="I52" s="4" t="s">
        <v>154</v>
      </c>
      <c r="J52" s="4" t="s">
        <v>155</v>
      </c>
      <c r="K52" s="3" t="s">
        <v>135</v>
      </c>
      <c r="L52" s="40">
        <v>41976</v>
      </c>
      <c r="M52">
        <v>3</v>
      </c>
    </row>
    <row r="53" spans="1:13" ht="17" x14ac:dyDescent="0.2">
      <c r="A53" s="9" t="s">
        <v>16</v>
      </c>
      <c r="B53" s="5">
        <v>15</v>
      </c>
      <c r="C53" s="1">
        <v>13</v>
      </c>
      <c r="D53" s="2">
        <v>4</v>
      </c>
      <c r="E53" s="15">
        <v>0</v>
      </c>
      <c r="F53" s="18">
        <v>2240</v>
      </c>
      <c r="H53" s="4" t="s">
        <v>66</v>
      </c>
      <c r="I53" s="4" t="s">
        <v>154</v>
      </c>
      <c r="J53" s="4" t="s">
        <v>155</v>
      </c>
      <c r="K53" s="3" t="s">
        <v>135</v>
      </c>
      <c r="L53" s="40">
        <v>41976</v>
      </c>
      <c r="M53">
        <v>3</v>
      </c>
    </row>
    <row r="54" spans="1:13" ht="16" x14ac:dyDescent="0.2">
      <c r="A54" s="8" t="s">
        <v>17</v>
      </c>
      <c r="B54" s="5">
        <v>15</v>
      </c>
      <c r="C54" s="1">
        <v>14</v>
      </c>
      <c r="D54" s="2">
        <v>1</v>
      </c>
      <c r="E54" s="15">
        <v>30</v>
      </c>
      <c r="F54" s="18">
        <v>1630</v>
      </c>
      <c r="H54" s="4" t="s">
        <v>66</v>
      </c>
      <c r="I54" s="4" t="s">
        <v>154</v>
      </c>
      <c r="J54" s="4" t="s">
        <v>155</v>
      </c>
      <c r="K54" s="3" t="s">
        <v>135</v>
      </c>
      <c r="L54" s="40">
        <v>41976</v>
      </c>
      <c r="M54">
        <v>3</v>
      </c>
    </row>
    <row r="55" spans="1:13" ht="16" x14ac:dyDescent="0.2">
      <c r="A55" s="8" t="s">
        <v>17</v>
      </c>
      <c r="B55" s="5">
        <v>15</v>
      </c>
      <c r="C55" s="1">
        <v>14</v>
      </c>
      <c r="D55" s="2">
        <v>2</v>
      </c>
      <c r="E55" s="15">
        <v>30</v>
      </c>
      <c r="F55" s="18">
        <v>2080</v>
      </c>
      <c r="H55" s="4" t="s">
        <v>66</v>
      </c>
      <c r="I55" s="4" t="s">
        <v>154</v>
      </c>
      <c r="J55" s="4" t="s">
        <v>155</v>
      </c>
      <c r="K55" s="3" t="s">
        <v>135</v>
      </c>
      <c r="L55" s="40">
        <v>41976</v>
      </c>
      <c r="M55">
        <v>3</v>
      </c>
    </row>
    <row r="56" spans="1:13" ht="16" x14ac:dyDescent="0.2">
      <c r="A56" s="8" t="s">
        <v>17</v>
      </c>
      <c r="B56" s="5">
        <v>15</v>
      </c>
      <c r="C56" s="1">
        <v>14</v>
      </c>
      <c r="D56" s="2">
        <v>3</v>
      </c>
      <c r="E56" s="15">
        <v>25</v>
      </c>
      <c r="F56" s="18">
        <v>2080</v>
      </c>
      <c r="H56" s="4" t="s">
        <v>66</v>
      </c>
      <c r="I56" s="4" t="s">
        <v>154</v>
      </c>
      <c r="J56" s="4" t="s">
        <v>155</v>
      </c>
      <c r="K56" s="3" t="s">
        <v>135</v>
      </c>
      <c r="L56" s="40">
        <v>41976</v>
      </c>
      <c r="M56">
        <v>3</v>
      </c>
    </row>
    <row r="57" spans="1:13" ht="16" x14ac:dyDescent="0.2">
      <c r="A57" s="8" t="s">
        <v>17</v>
      </c>
      <c r="B57" s="5">
        <v>15</v>
      </c>
      <c r="C57" s="1">
        <v>14</v>
      </c>
      <c r="D57" s="2">
        <v>4</v>
      </c>
      <c r="E57" s="15">
        <v>20</v>
      </c>
      <c r="F57" s="18">
        <v>1940</v>
      </c>
      <c r="H57" s="4" t="s">
        <v>66</v>
      </c>
      <c r="I57" s="4" t="s">
        <v>154</v>
      </c>
      <c r="J57" s="4" t="s">
        <v>155</v>
      </c>
      <c r="K57" s="3" t="s">
        <v>135</v>
      </c>
      <c r="L57" s="40">
        <v>41976</v>
      </c>
      <c r="M57">
        <v>3</v>
      </c>
    </row>
    <row r="58" spans="1:13" ht="16" x14ac:dyDescent="0.2">
      <c r="A58" s="8" t="s">
        <v>18</v>
      </c>
      <c r="B58" s="5">
        <v>15</v>
      </c>
      <c r="C58" s="1">
        <v>15</v>
      </c>
      <c r="D58" s="2">
        <v>1</v>
      </c>
      <c r="E58" s="39">
        <v>0</v>
      </c>
      <c r="F58" s="19">
        <v>1940</v>
      </c>
      <c r="H58" s="4" t="s">
        <v>66</v>
      </c>
      <c r="I58" s="4" t="s">
        <v>154</v>
      </c>
      <c r="J58" s="4" t="s">
        <v>155</v>
      </c>
      <c r="K58" s="3" t="s">
        <v>135</v>
      </c>
      <c r="L58" s="40">
        <v>41976</v>
      </c>
      <c r="M58">
        <v>3</v>
      </c>
    </row>
    <row r="59" spans="1:13" ht="16" x14ac:dyDescent="0.2">
      <c r="A59" s="8" t="s">
        <v>18</v>
      </c>
      <c r="B59" s="5">
        <v>15</v>
      </c>
      <c r="C59" s="1">
        <v>15</v>
      </c>
      <c r="D59" s="2">
        <v>2</v>
      </c>
      <c r="E59" s="39">
        <v>0</v>
      </c>
      <c r="F59" s="19">
        <v>2890</v>
      </c>
      <c r="H59" s="4" t="s">
        <v>66</v>
      </c>
      <c r="I59" s="4" t="s">
        <v>154</v>
      </c>
      <c r="J59" s="4" t="s">
        <v>155</v>
      </c>
      <c r="K59" s="3" t="s">
        <v>135</v>
      </c>
      <c r="L59" s="40">
        <v>41976</v>
      </c>
      <c r="M59">
        <v>3</v>
      </c>
    </row>
    <row r="60" spans="1:13" ht="16" x14ac:dyDescent="0.2">
      <c r="A60" s="8" t="s">
        <v>18</v>
      </c>
      <c r="B60" s="5">
        <v>15</v>
      </c>
      <c r="C60" s="1">
        <v>15</v>
      </c>
      <c r="D60" s="2">
        <v>3</v>
      </c>
      <c r="E60" s="39">
        <v>0</v>
      </c>
      <c r="F60" s="19">
        <v>1960</v>
      </c>
      <c r="H60" s="4" t="s">
        <v>66</v>
      </c>
      <c r="I60" s="4" t="s">
        <v>154</v>
      </c>
      <c r="J60" s="4" t="s">
        <v>155</v>
      </c>
      <c r="K60" s="3" t="s">
        <v>135</v>
      </c>
      <c r="L60" s="40">
        <v>41976</v>
      </c>
      <c r="M60">
        <v>3</v>
      </c>
    </row>
    <row r="61" spans="1:13" ht="16" x14ac:dyDescent="0.2">
      <c r="A61" s="8" t="s">
        <v>18</v>
      </c>
      <c r="B61" s="5">
        <v>15</v>
      </c>
      <c r="C61" s="1">
        <v>15</v>
      </c>
      <c r="D61" s="2">
        <v>4</v>
      </c>
      <c r="E61" s="39">
        <v>0</v>
      </c>
      <c r="F61" s="19">
        <v>1850</v>
      </c>
      <c r="H61" s="4" t="s">
        <v>66</v>
      </c>
      <c r="I61" s="4" t="s">
        <v>154</v>
      </c>
      <c r="J61" s="4" t="s">
        <v>155</v>
      </c>
      <c r="K61" s="3" t="s">
        <v>135</v>
      </c>
      <c r="L61" s="40">
        <v>41976</v>
      </c>
      <c r="M61">
        <v>3</v>
      </c>
    </row>
    <row r="62" spans="1:13" ht="16" x14ac:dyDescent="0.2">
      <c r="A62" s="8" t="s">
        <v>19</v>
      </c>
      <c r="B62" s="5">
        <v>15</v>
      </c>
      <c r="C62" s="1">
        <v>16</v>
      </c>
      <c r="D62" s="2">
        <v>1</v>
      </c>
      <c r="E62" s="39">
        <v>40</v>
      </c>
      <c r="F62" s="19">
        <v>2050</v>
      </c>
      <c r="H62" s="4" t="s">
        <v>66</v>
      </c>
      <c r="I62" s="4" t="s">
        <v>154</v>
      </c>
      <c r="J62" s="4" t="s">
        <v>155</v>
      </c>
      <c r="K62" s="3" t="s">
        <v>135</v>
      </c>
      <c r="L62" s="40">
        <v>41976</v>
      </c>
      <c r="M62">
        <v>3</v>
      </c>
    </row>
    <row r="63" spans="1:13" ht="16" x14ac:dyDescent="0.2">
      <c r="A63" s="8" t="s">
        <v>19</v>
      </c>
      <c r="B63" s="5">
        <v>15</v>
      </c>
      <c r="C63" s="1">
        <v>16</v>
      </c>
      <c r="D63" s="2">
        <v>2</v>
      </c>
      <c r="E63" s="39">
        <v>40</v>
      </c>
      <c r="F63" s="19">
        <v>1940</v>
      </c>
      <c r="H63" s="4" t="s">
        <v>66</v>
      </c>
      <c r="I63" s="4" t="s">
        <v>154</v>
      </c>
      <c r="J63" s="4" t="s">
        <v>155</v>
      </c>
      <c r="K63" s="3" t="s">
        <v>135</v>
      </c>
      <c r="L63" s="40">
        <v>41976</v>
      </c>
      <c r="M63">
        <v>3</v>
      </c>
    </row>
    <row r="64" spans="1:13" ht="16" x14ac:dyDescent="0.2">
      <c r="A64" s="8" t="s">
        <v>19</v>
      </c>
      <c r="B64" s="5">
        <v>15</v>
      </c>
      <c r="C64" s="1">
        <v>16</v>
      </c>
      <c r="D64" s="2">
        <v>3</v>
      </c>
      <c r="E64" s="39">
        <v>40</v>
      </c>
      <c r="F64" s="19">
        <v>2100</v>
      </c>
      <c r="H64" s="4" t="s">
        <v>66</v>
      </c>
      <c r="I64" s="4" t="s">
        <v>154</v>
      </c>
      <c r="J64" s="4" t="s">
        <v>155</v>
      </c>
      <c r="K64" s="3" t="s">
        <v>135</v>
      </c>
      <c r="L64" s="40">
        <v>41976</v>
      </c>
      <c r="M64">
        <v>3</v>
      </c>
    </row>
    <row r="65" spans="1:13" ht="16" x14ac:dyDescent="0.2">
      <c r="A65" s="8" t="s">
        <v>19</v>
      </c>
      <c r="B65" s="5">
        <v>15</v>
      </c>
      <c r="C65" s="1">
        <v>16</v>
      </c>
      <c r="D65" s="2">
        <v>4</v>
      </c>
      <c r="E65" s="39">
        <v>30</v>
      </c>
      <c r="F65" s="19">
        <v>2200</v>
      </c>
      <c r="H65" s="4" t="s">
        <v>66</v>
      </c>
      <c r="I65" s="4" t="s">
        <v>154</v>
      </c>
      <c r="J65" s="4" t="s">
        <v>155</v>
      </c>
      <c r="K65" s="3" t="s">
        <v>135</v>
      </c>
      <c r="L65" s="40">
        <v>41976</v>
      </c>
      <c r="M65">
        <v>3</v>
      </c>
    </row>
    <row r="66" spans="1:13" ht="16" x14ac:dyDescent="0.2">
      <c r="A66" s="8" t="s">
        <v>20</v>
      </c>
      <c r="B66" s="5">
        <v>15</v>
      </c>
      <c r="C66" s="1">
        <v>17</v>
      </c>
      <c r="D66" s="2">
        <v>1</v>
      </c>
      <c r="E66" s="39">
        <v>0</v>
      </c>
      <c r="F66" s="19">
        <v>2450</v>
      </c>
      <c r="H66" s="4" t="s">
        <v>66</v>
      </c>
      <c r="I66" s="4" t="s">
        <v>154</v>
      </c>
      <c r="J66" s="4" t="s">
        <v>155</v>
      </c>
      <c r="K66" s="3" t="s">
        <v>135</v>
      </c>
      <c r="L66" s="40">
        <v>41976</v>
      </c>
      <c r="M66">
        <v>3</v>
      </c>
    </row>
    <row r="67" spans="1:13" ht="16" x14ac:dyDescent="0.2">
      <c r="A67" s="8" t="s">
        <v>20</v>
      </c>
      <c r="B67" s="5">
        <v>15</v>
      </c>
      <c r="C67" s="1">
        <v>17</v>
      </c>
      <c r="D67" s="2">
        <v>2</v>
      </c>
      <c r="E67" s="39">
        <v>0</v>
      </c>
      <c r="F67" s="19">
        <v>2560</v>
      </c>
      <c r="H67" s="4" t="s">
        <v>66</v>
      </c>
      <c r="I67" s="4" t="s">
        <v>154</v>
      </c>
      <c r="J67" s="4" t="s">
        <v>155</v>
      </c>
      <c r="K67" s="3" t="s">
        <v>135</v>
      </c>
      <c r="L67" s="40">
        <v>41976</v>
      </c>
      <c r="M67">
        <v>3</v>
      </c>
    </row>
    <row r="68" spans="1:13" ht="16" x14ac:dyDescent="0.2">
      <c r="A68" s="8" t="s">
        <v>20</v>
      </c>
      <c r="B68" s="5">
        <v>15</v>
      </c>
      <c r="C68" s="1">
        <v>17</v>
      </c>
      <c r="D68" s="2">
        <v>3</v>
      </c>
      <c r="E68" s="39">
        <v>0</v>
      </c>
      <c r="F68" s="19">
        <v>2500</v>
      </c>
      <c r="H68" s="4" t="s">
        <v>66</v>
      </c>
      <c r="I68" s="4" t="s">
        <v>154</v>
      </c>
      <c r="J68" s="4" t="s">
        <v>155</v>
      </c>
      <c r="K68" s="3" t="s">
        <v>135</v>
      </c>
      <c r="L68" s="40">
        <v>41976</v>
      </c>
      <c r="M68">
        <v>3</v>
      </c>
    </row>
    <row r="69" spans="1:13" ht="16" x14ac:dyDescent="0.2">
      <c r="A69" s="8" t="s">
        <v>20</v>
      </c>
      <c r="B69" s="5">
        <v>15</v>
      </c>
      <c r="C69" s="1">
        <v>17</v>
      </c>
      <c r="D69" s="2">
        <v>4</v>
      </c>
      <c r="E69" s="39">
        <v>0</v>
      </c>
      <c r="F69" s="19">
        <v>2440</v>
      </c>
      <c r="H69" s="4" t="s">
        <v>66</v>
      </c>
      <c r="I69" s="4" t="s">
        <v>154</v>
      </c>
      <c r="J69" s="4" t="s">
        <v>155</v>
      </c>
      <c r="K69" s="3" t="s">
        <v>135</v>
      </c>
      <c r="L69" s="40">
        <v>41976</v>
      </c>
      <c r="M69">
        <v>3</v>
      </c>
    </row>
    <row r="70" spans="1:13" ht="16" x14ac:dyDescent="0.2">
      <c r="A70" s="8" t="s">
        <v>21</v>
      </c>
      <c r="B70" s="5">
        <v>15</v>
      </c>
      <c r="C70" s="1">
        <v>18</v>
      </c>
      <c r="D70" s="2">
        <v>1</v>
      </c>
      <c r="E70" s="39">
        <v>15</v>
      </c>
      <c r="F70" s="19">
        <v>2380</v>
      </c>
      <c r="H70" s="4" t="s">
        <v>66</v>
      </c>
      <c r="I70" s="4" t="s">
        <v>154</v>
      </c>
      <c r="J70" s="4" t="s">
        <v>155</v>
      </c>
      <c r="K70" s="3" t="s">
        <v>135</v>
      </c>
      <c r="L70" s="40">
        <v>41976</v>
      </c>
      <c r="M70">
        <v>3</v>
      </c>
    </row>
    <row r="71" spans="1:13" ht="16" x14ac:dyDescent="0.2">
      <c r="A71" s="8" t="s">
        <v>21</v>
      </c>
      <c r="B71" s="5">
        <v>15</v>
      </c>
      <c r="C71" s="1">
        <v>18</v>
      </c>
      <c r="D71" s="2">
        <v>2</v>
      </c>
      <c r="E71" s="39">
        <v>25</v>
      </c>
      <c r="F71" s="19">
        <v>2140</v>
      </c>
      <c r="H71" s="4" t="s">
        <v>66</v>
      </c>
      <c r="I71" s="4" t="s">
        <v>154</v>
      </c>
      <c r="J71" s="4" t="s">
        <v>155</v>
      </c>
      <c r="K71" s="3" t="s">
        <v>135</v>
      </c>
      <c r="L71" s="40">
        <v>41976</v>
      </c>
      <c r="M71">
        <v>3</v>
      </c>
    </row>
    <row r="72" spans="1:13" ht="16" x14ac:dyDescent="0.2">
      <c r="A72" s="8" t="s">
        <v>21</v>
      </c>
      <c r="B72" s="5">
        <v>15</v>
      </c>
      <c r="C72" s="1">
        <v>18</v>
      </c>
      <c r="D72" s="2">
        <v>3</v>
      </c>
      <c r="E72" s="39">
        <v>30</v>
      </c>
      <c r="F72" s="19">
        <v>2430</v>
      </c>
      <c r="H72" s="4" t="s">
        <v>66</v>
      </c>
      <c r="I72" s="4" t="s">
        <v>154</v>
      </c>
      <c r="J72" s="4" t="s">
        <v>155</v>
      </c>
      <c r="K72" s="3" t="s">
        <v>135</v>
      </c>
      <c r="L72" s="40">
        <v>41976</v>
      </c>
      <c r="M72">
        <v>3</v>
      </c>
    </row>
    <row r="73" spans="1:13" ht="16" x14ac:dyDescent="0.2">
      <c r="A73" s="8" t="s">
        <v>21</v>
      </c>
      <c r="B73" s="5">
        <v>15</v>
      </c>
      <c r="C73" s="1">
        <v>18</v>
      </c>
      <c r="D73" s="2">
        <v>4</v>
      </c>
      <c r="E73" s="39">
        <v>25</v>
      </c>
      <c r="F73" s="19">
        <v>2250</v>
      </c>
      <c r="H73" s="4" t="s">
        <v>66</v>
      </c>
      <c r="I73" s="4" t="s">
        <v>154</v>
      </c>
      <c r="J73" s="4" t="s">
        <v>155</v>
      </c>
      <c r="K73" s="3" t="s">
        <v>135</v>
      </c>
      <c r="L73" s="40">
        <v>41976</v>
      </c>
      <c r="M73">
        <v>3</v>
      </c>
    </row>
    <row r="74" spans="1:13" ht="16" x14ac:dyDescent="0.2">
      <c r="A74" s="8" t="s">
        <v>22</v>
      </c>
      <c r="B74" s="5">
        <v>15</v>
      </c>
      <c r="C74" s="1">
        <v>19</v>
      </c>
      <c r="D74" s="2">
        <v>1</v>
      </c>
      <c r="E74" s="39">
        <v>15</v>
      </c>
      <c r="F74" s="19">
        <v>2160</v>
      </c>
      <c r="H74" s="4" t="s">
        <v>66</v>
      </c>
      <c r="I74" s="4" t="s">
        <v>154</v>
      </c>
      <c r="J74" s="4" t="s">
        <v>155</v>
      </c>
      <c r="K74" s="3" t="s">
        <v>135</v>
      </c>
      <c r="L74" s="40">
        <v>41976</v>
      </c>
      <c r="M74">
        <v>3</v>
      </c>
    </row>
    <row r="75" spans="1:13" ht="16" x14ac:dyDescent="0.2">
      <c r="A75" s="8" t="s">
        <v>22</v>
      </c>
      <c r="B75" s="5">
        <v>15</v>
      </c>
      <c r="C75" s="1">
        <v>19</v>
      </c>
      <c r="D75" s="2">
        <v>2</v>
      </c>
      <c r="E75" s="39">
        <v>20</v>
      </c>
      <c r="F75" s="19">
        <v>2290</v>
      </c>
      <c r="H75" s="4" t="s">
        <v>66</v>
      </c>
      <c r="I75" s="4" t="s">
        <v>154</v>
      </c>
      <c r="J75" s="4" t="s">
        <v>155</v>
      </c>
      <c r="K75" s="3" t="s">
        <v>135</v>
      </c>
      <c r="L75" s="40">
        <v>41976</v>
      </c>
      <c r="M75">
        <v>3</v>
      </c>
    </row>
    <row r="76" spans="1:13" ht="16" x14ac:dyDescent="0.2">
      <c r="A76" s="8" t="s">
        <v>22</v>
      </c>
      <c r="B76" s="5">
        <v>15</v>
      </c>
      <c r="C76" s="1">
        <v>19</v>
      </c>
      <c r="D76" s="2">
        <v>3</v>
      </c>
      <c r="E76" s="39">
        <v>15</v>
      </c>
      <c r="F76" s="19">
        <v>2280</v>
      </c>
      <c r="H76" s="4" t="s">
        <v>66</v>
      </c>
      <c r="I76" s="4" t="s">
        <v>154</v>
      </c>
      <c r="J76" s="4" t="s">
        <v>155</v>
      </c>
      <c r="K76" s="3" t="s">
        <v>135</v>
      </c>
      <c r="L76" s="40">
        <v>41976</v>
      </c>
      <c r="M76">
        <v>3</v>
      </c>
    </row>
    <row r="77" spans="1:13" ht="16" x14ac:dyDescent="0.2">
      <c r="A77" s="8" t="s">
        <v>22</v>
      </c>
      <c r="B77" s="5">
        <v>15</v>
      </c>
      <c r="C77" s="1">
        <v>19</v>
      </c>
      <c r="D77" s="2">
        <v>4</v>
      </c>
      <c r="E77" s="39">
        <v>20</v>
      </c>
      <c r="F77" s="19">
        <v>1980</v>
      </c>
      <c r="H77" s="4" t="s">
        <v>66</v>
      </c>
      <c r="I77" s="4" t="s">
        <v>154</v>
      </c>
      <c r="J77" s="4" t="s">
        <v>155</v>
      </c>
      <c r="K77" s="3" t="s">
        <v>135</v>
      </c>
      <c r="L77" s="40">
        <v>41976</v>
      </c>
      <c r="M77">
        <v>3</v>
      </c>
    </row>
    <row r="78" spans="1:13" ht="16" x14ac:dyDescent="0.2">
      <c r="A78" s="8" t="s">
        <v>23</v>
      </c>
      <c r="B78" s="5">
        <v>15</v>
      </c>
      <c r="C78" s="1">
        <v>20</v>
      </c>
      <c r="D78" s="2">
        <v>1</v>
      </c>
      <c r="E78" s="39">
        <v>35</v>
      </c>
      <c r="F78" s="19">
        <v>1780</v>
      </c>
      <c r="H78" s="4" t="s">
        <v>66</v>
      </c>
      <c r="I78" s="4" t="s">
        <v>154</v>
      </c>
      <c r="J78" s="4" t="s">
        <v>155</v>
      </c>
      <c r="K78" s="3" t="s">
        <v>135</v>
      </c>
      <c r="L78" s="40">
        <v>41976</v>
      </c>
      <c r="M78">
        <v>3</v>
      </c>
    </row>
    <row r="79" spans="1:13" ht="16" x14ac:dyDescent="0.2">
      <c r="A79" s="8" t="s">
        <v>23</v>
      </c>
      <c r="B79" s="5">
        <v>15</v>
      </c>
      <c r="C79" s="1">
        <v>20</v>
      </c>
      <c r="D79" s="2">
        <v>2</v>
      </c>
      <c r="E79" s="39">
        <v>30</v>
      </c>
      <c r="F79" s="19">
        <v>1800</v>
      </c>
      <c r="H79" s="4" t="s">
        <v>66</v>
      </c>
      <c r="I79" s="4" t="s">
        <v>154</v>
      </c>
      <c r="J79" s="4" t="s">
        <v>155</v>
      </c>
      <c r="K79" s="3" t="s">
        <v>135</v>
      </c>
      <c r="L79" s="40">
        <v>41976</v>
      </c>
      <c r="M79">
        <v>3</v>
      </c>
    </row>
    <row r="80" spans="1:13" ht="16" x14ac:dyDescent="0.2">
      <c r="A80" s="8" t="s">
        <v>23</v>
      </c>
      <c r="B80" s="5">
        <v>15</v>
      </c>
      <c r="C80" s="1">
        <v>20</v>
      </c>
      <c r="D80" s="2">
        <v>3</v>
      </c>
      <c r="E80" s="39">
        <v>35</v>
      </c>
      <c r="F80" s="19">
        <v>1720</v>
      </c>
      <c r="H80" s="4" t="s">
        <v>66</v>
      </c>
      <c r="I80" s="4" t="s">
        <v>154</v>
      </c>
      <c r="J80" s="4" t="s">
        <v>155</v>
      </c>
      <c r="K80" s="3" t="s">
        <v>135</v>
      </c>
      <c r="L80" s="40">
        <v>41976</v>
      </c>
      <c r="M80">
        <v>3</v>
      </c>
    </row>
    <row r="81" spans="1:13" ht="16" x14ac:dyDescent="0.2">
      <c r="A81" s="8" t="s">
        <v>23</v>
      </c>
      <c r="B81" s="5">
        <v>15</v>
      </c>
      <c r="C81" s="1">
        <v>20</v>
      </c>
      <c r="D81" s="2">
        <v>4</v>
      </c>
      <c r="E81" s="39">
        <v>40</v>
      </c>
      <c r="F81" s="19">
        <v>2000</v>
      </c>
      <c r="H81" s="4" t="s">
        <v>66</v>
      </c>
      <c r="I81" s="4" t="s">
        <v>154</v>
      </c>
      <c r="J81" s="4" t="s">
        <v>155</v>
      </c>
      <c r="K81" s="3" t="s">
        <v>135</v>
      </c>
      <c r="L81" s="40">
        <v>41976</v>
      </c>
      <c r="M81">
        <v>3</v>
      </c>
    </row>
    <row r="82" spans="1:13" ht="16" x14ac:dyDescent="0.2">
      <c r="A82" s="8" t="s">
        <v>24</v>
      </c>
      <c r="B82" s="5">
        <v>15</v>
      </c>
      <c r="C82" s="1">
        <v>21</v>
      </c>
      <c r="D82" s="2">
        <v>1</v>
      </c>
      <c r="E82" s="39">
        <v>10</v>
      </c>
      <c r="F82" s="19">
        <v>2820</v>
      </c>
      <c r="H82" s="4" t="s">
        <v>66</v>
      </c>
      <c r="I82" s="4" t="s">
        <v>154</v>
      </c>
      <c r="J82" s="4" t="s">
        <v>155</v>
      </c>
      <c r="K82" s="3" t="s">
        <v>135</v>
      </c>
      <c r="L82" s="40">
        <v>41976</v>
      </c>
      <c r="M82">
        <v>3</v>
      </c>
    </row>
    <row r="83" spans="1:13" ht="16" x14ac:dyDescent="0.2">
      <c r="A83" s="8" t="s">
        <v>24</v>
      </c>
      <c r="B83" s="5">
        <v>15</v>
      </c>
      <c r="C83" s="1">
        <v>21</v>
      </c>
      <c r="D83" s="2">
        <v>2</v>
      </c>
      <c r="E83" s="39">
        <v>5</v>
      </c>
      <c r="F83" s="19">
        <v>2390</v>
      </c>
      <c r="H83" s="4" t="s">
        <v>66</v>
      </c>
      <c r="I83" s="4" t="s">
        <v>154</v>
      </c>
      <c r="J83" s="4" t="s">
        <v>155</v>
      </c>
      <c r="K83" s="3" t="s">
        <v>135</v>
      </c>
      <c r="L83" s="40">
        <v>41976</v>
      </c>
      <c r="M83">
        <v>3</v>
      </c>
    </row>
    <row r="84" spans="1:13" ht="16" x14ac:dyDescent="0.2">
      <c r="A84" s="8" t="s">
        <v>24</v>
      </c>
      <c r="B84" s="5">
        <v>15</v>
      </c>
      <c r="C84" s="1">
        <v>21</v>
      </c>
      <c r="D84" s="2">
        <v>3</v>
      </c>
      <c r="E84" s="39">
        <v>10</v>
      </c>
      <c r="F84" s="19">
        <v>2820</v>
      </c>
      <c r="H84" s="4" t="s">
        <v>66</v>
      </c>
      <c r="I84" s="4" t="s">
        <v>154</v>
      </c>
      <c r="J84" s="4" t="s">
        <v>155</v>
      </c>
      <c r="K84" s="3" t="s">
        <v>135</v>
      </c>
      <c r="L84" s="40">
        <v>41976</v>
      </c>
      <c r="M84">
        <v>3</v>
      </c>
    </row>
    <row r="85" spans="1:13" ht="16" x14ac:dyDescent="0.2">
      <c r="A85" s="8" t="s">
        <v>24</v>
      </c>
      <c r="B85" s="5">
        <v>15</v>
      </c>
      <c r="C85" s="1">
        <v>21</v>
      </c>
      <c r="D85" s="2">
        <v>4</v>
      </c>
      <c r="E85" s="39">
        <v>5</v>
      </c>
      <c r="F85" s="19">
        <v>2860</v>
      </c>
      <c r="H85" s="4" t="s">
        <v>66</v>
      </c>
      <c r="I85" s="4" t="s">
        <v>154</v>
      </c>
      <c r="J85" s="4" t="s">
        <v>155</v>
      </c>
      <c r="K85" s="3" t="s">
        <v>135</v>
      </c>
      <c r="L85" s="40">
        <v>41976</v>
      </c>
      <c r="M85">
        <v>3</v>
      </c>
    </row>
    <row r="86" spans="1:13" ht="16" x14ac:dyDescent="0.2">
      <c r="A86" s="12"/>
      <c r="B86" s="12"/>
      <c r="C86" s="12"/>
      <c r="D86" s="2"/>
      <c r="E86" s="22"/>
      <c r="F86" s="20"/>
    </row>
    <row r="87" spans="1:13" ht="16" x14ac:dyDescent="0.2">
      <c r="A87" s="12"/>
      <c r="B87" s="12"/>
      <c r="C87" s="12"/>
      <c r="D87" s="2"/>
      <c r="E87" s="22"/>
      <c r="F87" s="20"/>
    </row>
    <row r="88" spans="1:13" ht="16" x14ac:dyDescent="0.2">
      <c r="A88" s="12"/>
      <c r="B88" s="12"/>
      <c r="C88" s="12"/>
      <c r="D88" s="2"/>
      <c r="E88" s="22"/>
      <c r="F88" s="20"/>
    </row>
    <row r="89" spans="1:13" ht="16" x14ac:dyDescent="0.2">
      <c r="D89" s="2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89"/>
  <sheetViews>
    <sheetView workbookViewId="0">
      <selection activeCell="I2" sqref="I2:I85"/>
    </sheetView>
  </sheetViews>
  <sheetFormatPr baseColWidth="10" defaultColWidth="8.83203125" defaultRowHeight="15" x14ac:dyDescent="0.2"/>
  <cols>
    <col min="1" max="1" width="21.6640625" bestFit="1" customWidth="1"/>
    <col min="2" max="2" width="7" bestFit="1" customWidth="1"/>
    <col min="3" max="3" width="5.5" bestFit="1" customWidth="1"/>
    <col min="4" max="4" width="4.83203125" bestFit="1" customWidth="1"/>
    <col min="5" max="5" width="8.5" style="23" bestFit="1" customWidth="1"/>
    <col min="6" max="6" width="11.6640625" style="21" customWidth="1"/>
  </cols>
  <sheetData>
    <row r="1" spans="1:13" ht="17.25" customHeight="1" x14ac:dyDescent="0.2">
      <c r="A1" s="13" t="s">
        <v>0</v>
      </c>
      <c r="B1" s="14" t="s">
        <v>3</v>
      </c>
      <c r="C1" s="15" t="s">
        <v>1</v>
      </c>
      <c r="D1" s="15" t="s">
        <v>2</v>
      </c>
      <c r="E1" s="16" t="s">
        <v>26</v>
      </c>
      <c r="F1" s="16" t="s">
        <v>27</v>
      </c>
      <c r="H1" s="64" t="s">
        <v>143</v>
      </c>
      <c r="I1" s="64" t="s">
        <v>144</v>
      </c>
      <c r="J1" s="64" t="s">
        <v>147</v>
      </c>
      <c r="K1" s="64" t="s">
        <v>31</v>
      </c>
      <c r="L1" s="64" t="s">
        <v>32</v>
      </c>
      <c r="M1" s="65" t="s">
        <v>145</v>
      </c>
    </row>
    <row r="2" spans="1:13" ht="17" x14ac:dyDescent="0.2">
      <c r="A2" s="5" t="s">
        <v>4</v>
      </c>
      <c r="B2" s="5">
        <v>16</v>
      </c>
      <c r="C2" s="1">
        <v>1</v>
      </c>
      <c r="D2" s="2">
        <v>1</v>
      </c>
      <c r="E2" s="15">
        <v>82</v>
      </c>
      <c r="F2" s="18">
        <v>1813.9080459770116</v>
      </c>
      <c r="G2">
        <f>CORREL(F2:F85,E2:E85)</f>
        <v>-0.65615605590164394</v>
      </c>
      <c r="H2" s="4" t="s">
        <v>75</v>
      </c>
      <c r="I2" s="4" t="s">
        <v>153</v>
      </c>
      <c r="J2" s="4" t="s">
        <v>152</v>
      </c>
      <c r="K2" s="61" t="s">
        <v>136</v>
      </c>
      <c r="L2" s="62">
        <v>41979</v>
      </c>
      <c r="M2">
        <v>3</v>
      </c>
    </row>
    <row r="3" spans="1:13" ht="17" x14ac:dyDescent="0.2">
      <c r="A3" s="5" t="s">
        <v>4</v>
      </c>
      <c r="B3" s="5">
        <v>16</v>
      </c>
      <c r="C3" s="1">
        <v>1</v>
      </c>
      <c r="D3" s="2">
        <v>2</v>
      </c>
      <c r="E3" s="15">
        <v>80</v>
      </c>
      <c r="F3" s="18">
        <v>1848.5057471264367</v>
      </c>
      <c r="H3" s="4" t="s">
        <v>75</v>
      </c>
      <c r="I3" s="4" t="s">
        <v>153</v>
      </c>
      <c r="J3" s="4" t="s">
        <v>152</v>
      </c>
      <c r="K3" s="61" t="s">
        <v>136</v>
      </c>
      <c r="L3" s="62">
        <v>41979</v>
      </c>
      <c r="M3">
        <v>3</v>
      </c>
    </row>
    <row r="4" spans="1:13" ht="17" x14ac:dyDescent="0.2">
      <c r="A4" s="5" t="s">
        <v>4</v>
      </c>
      <c r="B4" s="5">
        <v>16</v>
      </c>
      <c r="C4" s="1">
        <v>1</v>
      </c>
      <c r="D4" s="2">
        <v>3</v>
      </c>
      <c r="E4" s="15">
        <v>78</v>
      </c>
      <c r="F4" s="18">
        <v>2061.0344827586209</v>
      </c>
      <c r="H4" s="4" t="s">
        <v>75</v>
      </c>
      <c r="I4" s="4" t="s">
        <v>153</v>
      </c>
      <c r="J4" s="4" t="s">
        <v>152</v>
      </c>
      <c r="K4" s="61" t="s">
        <v>136</v>
      </c>
      <c r="L4" s="62">
        <v>41979</v>
      </c>
      <c r="M4">
        <v>3</v>
      </c>
    </row>
    <row r="5" spans="1:13" ht="17" x14ac:dyDescent="0.2">
      <c r="A5" s="5" t="s">
        <v>4</v>
      </c>
      <c r="B5" s="5">
        <v>16</v>
      </c>
      <c r="C5" s="1">
        <v>1</v>
      </c>
      <c r="D5" s="2">
        <v>4</v>
      </c>
      <c r="E5" s="15">
        <v>80</v>
      </c>
      <c r="F5" s="18">
        <v>2058.6379310344828</v>
      </c>
      <c r="H5" s="4" t="s">
        <v>75</v>
      </c>
      <c r="I5" s="4" t="s">
        <v>153</v>
      </c>
      <c r="J5" s="4" t="s">
        <v>152</v>
      </c>
      <c r="K5" s="61" t="s">
        <v>136</v>
      </c>
      <c r="L5" s="62">
        <v>41979</v>
      </c>
      <c r="M5">
        <v>3</v>
      </c>
    </row>
    <row r="6" spans="1:13" ht="16" x14ac:dyDescent="0.2">
      <c r="A6" s="7" t="s">
        <v>5</v>
      </c>
      <c r="B6" s="5">
        <v>16</v>
      </c>
      <c r="C6" s="1">
        <v>2</v>
      </c>
      <c r="D6" s="2">
        <v>1</v>
      </c>
      <c r="E6" s="15">
        <v>28</v>
      </c>
      <c r="F6" s="18">
        <v>2386.6206896551721</v>
      </c>
      <c r="H6" s="4" t="s">
        <v>75</v>
      </c>
      <c r="I6" s="4" t="s">
        <v>153</v>
      </c>
      <c r="J6" s="4" t="s">
        <v>152</v>
      </c>
      <c r="K6" s="61" t="s">
        <v>136</v>
      </c>
      <c r="L6" s="62">
        <v>41979</v>
      </c>
      <c r="M6">
        <v>3</v>
      </c>
    </row>
    <row r="7" spans="1:13" ht="16" x14ac:dyDescent="0.2">
      <c r="A7" s="7" t="s">
        <v>5</v>
      </c>
      <c r="B7" s="5">
        <v>16</v>
      </c>
      <c r="C7" s="1">
        <v>2</v>
      </c>
      <c r="D7" s="2">
        <v>2</v>
      </c>
      <c r="E7" s="15">
        <v>24</v>
      </c>
      <c r="F7" s="18">
        <v>2308.9827586206898</v>
      </c>
      <c r="H7" s="4" t="s">
        <v>75</v>
      </c>
      <c r="I7" s="4" t="s">
        <v>153</v>
      </c>
      <c r="J7" s="4" t="s">
        <v>152</v>
      </c>
      <c r="K7" s="61" t="s">
        <v>136</v>
      </c>
      <c r="L7" s="62">
        <v>41979</v>
      </c>
      <c r="M7">
        <v>3</v>
      </c>
    </row>
    <row r="8" spans="1:13" ht="16" x14ac:dyDescent="0.2">
      <c r="A8" s="7" t="s">
        <v>5</v>
      </c>
      <c r="B8" s="5">
        <v>16</v>
      </c>
      <c r="C8" s="1">
        <v>2</v>
      </c>
      <c r="D8" s="2">
        <v>3</v>
      </c>
      <c r="E8" s="15">
        <v>25</v>
      </c>
      <c r="F8" s="18">
        <v>2531.5977011494256</v>
      </c>
      <c r="H8" s="4" t="s">
        <v>75</v>
      </c>
      <c r="I8" s="4" t="s">
        <v>153</v>
      </c>
      <c r="J8" s="4" t="s">
        <v>152</v>
      </c>
      <c r="K8" s="61" t="s">
        <v>136</v>
      </c>
      <c r="L8" s="62">
        <v>41979</v>
      </c>
      <c r="M8">
        <v>3</v>
      </c>
    </row>
    <row r="9" spans="1:13" ht="16" x14ac:dyDescent="0.2">
      <c r="A9" s="7" t="s">
        <v>5</v>
      </c>
      <c r="B9" s="5">
        <v>16</v>
      </c>
      <c r="C9" s="1">
        <v>2</v>
      </c>
      <c r="D9" s="2">
        <v>4</v>
      </c>
      <c r="E9" s="15">
        <v>28</v>
      </c>
      <c r="F9" s="18">
        <v>2633.1724137931033</v>
      </c>
      <c r="H9" s="4" t="s">
        <v>75</v>
      </c>
      <c r="I9" s="4" t="s">
        <v>153</v>
      </c>
      <c r="J9" s="4" t="s">
        <v>152</v>
      </c>
      <c r="K9" s="61" t="s">
        <v>136</v>
      </c>
      <c r="L9" s="62">
        <v>41979</v>
      </c>
      <c r="M9">
        <v>3</v>
      </c>
    </row>
    <row r="10" spans="1:13" ht="16" x14ac:dyDescent="0.2">
      <c r="A10" s="10" t="s">
        <v>6</v>
      </c>
      <c r="B10" s="5">
        <v>16</v>
      </c>
      <c r="C10" s="1">
        <v>3</v>
      </c>
      <c r="D10" s="2">
        <v>1</v>
      </c>
      <c r="E10" s="15">
        <v>22</v>
      </c>
      <c r="F10" s="18">
        <v>2717</v>
      </c>
      <c r="H10" s="4" t="s">
        <v>75</v>
      </c>
      <c r="I10" s="4" t="s">
        <v>153</v>
      </c>
      <c r="J10" s="4" t="s">
        <v>152</v>
      </c>
      <c r="K10" s="61" t="s">
        <v>136</v>
      </c>
      <c r="L10" s="62">
        <v>41979</v>
      </c>
      <c r="M10">
        <v>3</v>
      </c>
    </row>
    <row r="11" spans="1:13" ht="16" x14ac:dyDescent="0.2">
      <c r="A11" s="10" t="s">
        <v>6</v>
      </c>
      <c r="B11" s="5">
        <v>16</v>
      </c>
      <c r="C11" s="1">
        <v>3</v>
      </c>
      <c r="D11" s="2">
        <v>2</v>
      </c>
      <c r="E11" s="15">
        <v>18</v>
      </c>
      <c r="F11" s="18">
        <v>2500.1724137931033</v>
      </c>
      <c r="H11" s="4" t="s">
        <v>75</v>
      </c>
      <c r="I11" s="4" t="s">
        <v>153</v>
      </c>
      <c r="J11" s="4" t="s">
        <v>152</v>
      </c>
      <c r="K11" s="61" t="s">
        <v>136</v>
      </c>
      <c r="L11" s="62">
        <v>41979</v>
      </c>
      <c r="M11">
        <v>3</v>
      </c>
    </row>
    <row r="12" spans="1:13" ht="16" x14ac:dyDescent="0.2">
      <c r="A12" s="10" t="s">
        <v>6</v>
      </c>
      <c r="B12" s="5">
        <v>16</v>
      </c>
      <c r="C12" s="1">
        <v>3</v>
      </c>
      <c r="D12" s="2">
        <v>3</v>
      </c>
      <c r="E12" s="15">
        <v>20</v>
      </c>
      <c r="F12" s="18">
        <v>2699.9425287356325</v>
      </c>
      <c r="H12" s="4" t="s">
        <v>75</v>
      </c>
      <c r="I12" s="4" t="s">
        <v>153</v>
      </c>
      <c r="J12" s="4" t="s">
        <v>152</v>
      </c>
      <c r="K12" s="61" t="s">
        <v>136</v>
      </c>
      <c r="L12" s="62">
        <v>41979</v>
      </c>
      <c r="M12">
        <v>3</v>
      </c>
    </row>
    <row r="13" spans="1:13" ht="16" x14ac:dyDescent="0.2">
      <c r="A13" s="10" t="s">
        <v>6</v>
      </c>
      <c r="B13" s="5">
        <v>16</v>
      </c>
      <c r="C13" s="1">
        <v>3</v>
      </c>
      <c r="D13" s="2">
        <v>4</v>
      </c>
      <c r="E13" s="15">
        <v>25</v>
      </c>
      <c r="F13" s="18">
        <v>2667.1206896551721</v>
      </c>
      <c r="H13" s="4" t="s">
        <v>75</v>
      </c>
      <c r="I13" s="4" t="s">
        <v>153</v>
      </c>
      <c r="J13" s="4" t="s">
        <v>152</v>
      </c>
      <c r="K13" s="61" t="s">
        <v>136</v>
      </c>
      <c r="L13" s="62">
        <v>41979</v>
      </c>
      <c r="M13">
        <v>3</v>
      </c>
    </row>
    <row r="14" spans="1:13" ht="16" x14ac:dyDescent="0.2">
      <c r="A14" s="7" t="s">
        <v>7</v>
      </c>
      <c r="B14" s="5">
        <v>16</v>
      </c>
      <c r="C14" s="1">
        <v>4</v>
      </c>
      <c r="D14" s="2">
        <v>1</v>
      </c>
      <c r="E14" s="15">
        <v>12</v>
      </c>
      <c r="F14" s="18">
        <v>2373.3620689655172</v>
      </c>
      <c r="H14" s="4" t="s">
        <v>75</v>
      </c>
      <c r="I14" s="4" t="s">
        <v>153</v>
      </c>
      <c r="J14" s="4" t="s">
        <v>152</v>
      </c>
      <c r="K14" s="61" t="s">
        <v>136</v>
      </c>
      <c r="L14" s="62">
        <v>41979</v>
      </c>
      <c r="M14">
        <v>3</v>
      </c>
    </row>
    <row r="15" spans="1:13" ht="16" x14ac:dyDescent="0.2">
      <c r="A15" s="7" t="s">
        <v>7</v>
      </c>
      <c r="B15" s="5">
        <v>16</v>
      </c>
      <c r="C15" s="1">
        <v>4</v>
      </c>
      <c r="D15" s="2">
        <v>2</v>
      </c>
      <c r="E15" s="15">
        <v>10</v>
      </c>
      <c r="F15" s="18">
        <v>2338.9655172413791</v>
      </c>
      <c r="H15" s="4" t="s">
        <v>75</v>
      </c>
      <c r="I15" s="4" t="s">
        <v>153</v>
      </c>
      <c r="J15" s="4" t="s">
        <v>152</v>
      </c>
      <c r="K15" s="61" t="s">
        <v>136</v>
      </c>
      <c r="L15" s="62">
        <v>41979</v>
      </c>
      <c r="M15">
        <v>3</v>
      </c>
    </row>
    <row r="16" spans="1:13" ht="16" x14ac:dyDescent="0.2">
      <c r="A16" s="7" t="s">
        <v>7</v>
      </c>
      <c r="B16" s="5">
        <v>16</v>
      </c>
      <c r="C16" s="1">
        <v>4</v>
      </c>
      <c r="D16" s="2">
        <v>3</v>
      </c>
      <c r="E16" s="15">
        <v>10</v>
      </c>
      <c r="F16" s="18">
        <v>2574.1206896551726</v>
      </c>
      <c r="H16" s="4" t="s">
        <v>75</v>
      </c>
      <c r="I16" s="4" t="s">
        <v>153</v>
      </c>
      <c r="J16" s="4" t="s">
        <v>152</v>
      </c>
      <c r="K16" s="61" t="s">
        <v>136</v>
      </c>
      <c r="L16" s="62">
        <v>41979</v>
      </c>
      <c r="M16">
        <v>3</v>
      </c>
    </row>
    <row r="17" spans="1:13" ht="16" x14ac:dyDescent="0.2">
      <c r="A17" s="7" t="s">
        <v>7</v>
      </c>
      <c r="B17" s="5">
        <v>16</v>
      </c>
      <c r="C17" s="1">
        <v>4</v>
      </c>
      <c r="D17" s="2">
        <v>4</v>
      </c>
      <c r="E17" s="15">
        <v>11</v>
      </c>
      <c r="F17" s="18">
        <v>2653.477011494253</v>
      </c>
      <c r="H17" s="4" t="s">
        <v>75</v>
      </c>
      <c r="I17" s="4" t="s">
        <v>153</v>
      </c>
      <c r="J17" s="4" t="s">
        <v>152</v>
      </c>
      <c r="K17" s="61" t="s">
        <v>136</v>
      </c>
      <c r="L17" s="62">
        <v>41979</v>
      </c>
      <c r="M17">
        <v>3</v>
      </c>
    </row>
    <row r="18" spans="1:13" ht="16" x14ac:dyDescent="0.2">
      <c r="A18" s="8" t="s">
        <v>8</v>
      </c>
      <c r="B18" s="5">
        <v>16</v>
      </c>
      <c r="C18" s="1">
        <v>5</v>
      </c>
      <c r="D18" s="2">
        <v>1</v>
      </c>
      <c r="E18" s="15">
        <v>8</v>
      </c>
      <c r="F18" s="18">
        <v>2412.6091954022991</v>
      </c>
      <c r="H18" s="4" t="s">
        <v>75</v>
      </c>
      <c r="I18" s="4" t="s">
        <v>153</v>
      </c>
      <c r="J18" s="4" t="s">
        <v>152</v>
      </c>
      <c r="K18" s="61" t="s">
        <v>136</v>
      </c>
      <c r="L18" s="62">
        <v>41979</v>
      </c>
      <c r="M18">
        <v>3</v>
      </c>
    </row>
    <row r="19" spans="1:13" ht="16" x14ac:dyDescent="0.2">
      <c r="A19" s="8" t="s">
        <v>8</v>
      </c>
      <c r="B19" s="5">
        <v>16</v>
      </c>
      <c r="C19" s="1">
        <v>5</v>
      </c>
      <c r="D19" s="2">
        <v>2</v>
      </c>
      <c r="E19" s="15">
        <v>7</v>
      </c>
      <c r="F19" s="18">
        <v>2460.0459770114944</v>
      </c>
      <c r="H19" s="4" t="s">
        <v>75</v>
      </c>
      <c r="I19" s="4" t="s">
        <v>153</v>
      </c>
      <c r="J19" s="4" t="s">
        <v>152</v>
      </c>
      <c r="K19" s="61" t="s">
        <v>136</v>
      </c>
      <c r="L19" s="62">
        <v>41979</v>
      </c>
      <c r="M19">
        <v>3</v>
      </c>
    </row>
    <row r="20" spans="1:13" ht="16" x14ac:dyDescent="0.2">
      <c r="A20" s="8" t="s">
        <v>8</v>
      </c>
      <c r="B20" s="5">
        <v>16</v>
      </c>
      <c r="C20" s="1">
        <v>5</v>
      </c>
      <c r="D20" s="2">
        <v>3</v>
      </c>
      <c r="E20" s="15">
        <v>8.5</v>
      </c>
      <c r="F20" s="18">
        <v>2658.4367816091954</v>
      </c>
      <c r="H20" s="4" t="s">
        <v>75</v>
      </c>
      <c r="I20" s="4" t="s">
        <v>153</v>
      </c>
      <c r="J20" s="4" t="s">
        <v>152</v>
      </c>
      <c r="K20" s="61" t="s">
        <v>136</v>
      </c>
      <c r="L20" s="62">
        <v>41979</v>
      </c>
      <c r="M20">
        <v>3</v>
      </c>
    </row>
    <row r="21" spans="1:13" ht="16" x14ac:dyDescent="0.2">
      <c r="A21" s="8" t="s">
        <v>8</v>
      </c>
      <c r="B21" s="5">
        <v>16</v>
      </c>
      <c r="C21" s="1">
        <v>5</v>
      </c>
      <c r="D21" s="2">
        <v>4</v>
      </c>
      <c r="E21" s="15">
        <v>8</v>
      </c>
      <c r="F21" s="18">
        <v>2767.5517241379312</v>
      </c>
      <c r="H21" s="4" t="s">
        <v>75</v>
      </c>
      <c r="I21" s="4" t="s">
        <v>153</v>
      </c>
      <c r="J21" s="4" t="s">
        <v>152</v>
      </c>
      <c r="K21" s="61" t="s">
        <v>136</v>
      </c>
      <c r="L21" s="62">
        <v>41979</v>
      </c>
      <c r="M21">
        <v>3</v>
      </c>
    </row>
    <row r="22" spans="1:13" ht="16" x14ac:dyDescent="0.2">
      <c r="A22" s="8" t="s">
        <v>9</v>
      </c>
      <c r="B22" s="5">
        <v>16</v>
      </c>
      <c r="C22" s="1">
        <v>6</v>
      </c>
      <c r="D22" s="2">
        <v>1</v>
      </c>
      <c r="E22" s="15">
        <v>30</v>
      </c>
      <c r="F22" s="18">
        <v>2678.2758620689656</v>
      </c>
      <c r="H22" s="4" t="s">
        <v>75</v>
      </c>
      <c r="I22" s="4" t="s">
        <v>153</v>
      </c>
      <c r="J22" s="4" t="s">
        <v>152</v>
      </c>
      <c r="K22" s="61" t="s">
        <v>136</v>
      </c>
      <c r="L22" s="62">
        <v>41979</v>
      </c>
      <c r="M22">
        <v>3</v>
      </c>
    </row>
    <row r="23" spans="1:13" ht="16" x14ac:dyDescent="0.2">
      <c r="A23" s="8" t="s">
        <v>9</v>
      </c>
      <c r="B23" s="5">
        <v>16</v>
      </c>
      <c r="C23" s="1">
        <v>6</v>
      </c>
      <c r="D23" s="2">
        <v>2</v>
      </c>
      <c r="E23" s="15">
        <v>32</v>
      </c>
      <c r="F23" s="18">
        <v>2522.6954022988507</v>
      </c>
      <c r="H23" s="4" t="s">
        <v>75</v>
      </c>
      <c r="I23" s="4" t="s">
        <v>153</v>
      </c>
      <c r="J23" s="4" t="s">
        <v>152</v>
      </c>
      <c r="K23" s="61" t="s">
        <v>136</v>
      </c>
      <c r="L23" s="62">
        <v>41979</v>
      </c>
      <c r="M23">
        <v>3</v>
      </c>
    </row>
    <row r="24" spans="1:13" ht="16" x14ac:dyDescent="0.2">
      <c r="A24" s="8" t="s">
        <v>9</v>
      </c>
      <c r="B24" s="5">
        <v>16</v>
      </c>
      <c r="C24" s="1">
        <v>6</v>
      </c>
      <c r="D24" s="2">
        <v>3</v>
      </c>
      <c r="E24" s="15">
        <v>35</v>
      </c>
      <c r="F24" s="18">
        <v>2419.022988505747</v>
      </c>
      <c r="H24" s="4" t="s">
        <v>75</v>
      </c>
      <c r="I24" s="4" t="s">
        <v>153</v>
      </c>
      <c r="J24" s="4" t="s">
        <v>152</v>
      </c>
      <c r="K24" s="61" t="s">
        <v>136</v>
      </c>
      <c r="L24" s="62">
        <v>41979</v>
      </c>
      <c r="M24">
        <v>3</v>
      </c>
    </row>
    <row r="25" spans="1:13" ht="16" x14ac:dyDescent="0.2">
      <c r="A25" s="8" t="s">
        <v>9</v>
      </c>
      <c r="B25" s="5">
        <v>16</v>
      </c>
      <c r="C25" s="1">
        <v>6</v>
      </c>
      <c r="D25" s="2">
        <v>4</v>
      </c>
      <c r="E25" s="15">
        <v>30</v>
      </c>
      <c r="F25" s="18">
        <v>2376.2241379310344</v>
      </c>
      <c r="H25" s="4" t="s">
        <v>75</v>
      </c>
      <c r="I25" s="4" t="s">
        <v>153</v>
      </c>
      <c r="J25" s="4" t="s">
        <v>152</v>
      </c>
      <c r="K25" s="61" t="s">
        <v>136</v>
      </c>
      <c r="L25" s="62">
        <v>41979</v>
      </c>
      <c r="M25">
        <v>3</v>
      </c>
    </row>
    <row r="26" spans="1:13" ht="16" x14ac:dyDescent="0.2">
      <c r="A26" s="8" t="s">
        <v>10</v>
      </c>
      <c r="B26" s="5">
        <v>16</v>
      </c>
      <c r="C26" s="1">
        <v>7</v>
      </c>
      <c r="D26" s="2">
        <v>1</v>
      </c>
      <c r="E26" s="15">
        <v>12</v>
      </c>
      <c r="F26" s="18">
        <v>2392.7931034482758</v>
      </c>
      <c r="H26" s="4" t="s">
        <v>75</v>
      </c>
      <c r="I26" s="4" t="s">
        <v>153</v>
      </c>
      <c r="J26" s="4" t="s">
        <v>152</v>
      </c>
      <c r="K26" s="61" t="s">
        <v>136</v>
      </c>
      <c r="L26" s="62">
        <v>41979</v>
      </c>
      <c r="M26">
        <v>3</v>
      </c>
    </row>
    <row r="27" spans="1:13" ht="16" x14ac:dyDescent="0.2">
      <c r="A27" s="8" t="s">
        <v>10</v>
      </c>
      <c r="B27" s="5">
        <v>16</v>
      </c>
      <c r="C27" s="1">
        <v>7</v>
      </c>
      <c r="D27" s="2">
        <v>2</v>
      </c>
      <c r="E27" s="15">
        <v>15</v>
      </c>
      <c r="F27" s="18">
        <v>2447.2873563218391</v>
      </c>
      <c r="H27" s="4" t="s">
        <v>75</v>
      </c>
      <c r="I27" s="4" t="s">
        <v>153</v>
      </c>
      <c r="J27" s="4" t="s">
        <v>152</v>
      </c>
      <c r="K27" s="61" t="s">
        <v>136</v>
      </c>
      <c r="L27" s="62">
        <v>41979</v>
      </c>
      <c r="M27">
        <v>3</v>
      </c>
    </row>
    <row r="28" spans="1:13" ht="16" x14ac:dyDescent="0.2">
      <c r="A28" s="8" t="s">
        <v>10</v>
      </c>
      <c r="B28" s="5">
        <v>16</v>
      </c>
      <c r="C28" s="1">
        <v>7</v>
      </c>
      <c r="D28" s="2">
        <v>3</v>
      </c>
      <c r="E28" s="15">
        <v>15</v>
      </c>
      <c r="F28" s="18">
        <v>2585.0574712643675</v>
      </c>
      <c r="H28" s="4" t="s">
        <v>75</v>
      </c>
      <c r="I28" s="4" t="s">
        <v>153</v>
      </c>
      <c r="J28" s="4" t="s">
        <v>152</v>
      </c>
      <c r="K28" s="61" t="s">
        <v>136</v>
      </c>
      <c r="L28" s="62">
        <v>41979</v>
      </c>
      <c r="M28">
        <v>3</v>
      </c>
    </row>
    <row r="29" spans="1:13" ht="16" x14ac:dyDescent="0.2">
      <c r="A29" s="8" t="s">
        <v>10</v>
      </c>
      <c r="B29" s="5">
        <v>16</v>
      </c>
      <c r="C29" s="1">
        <v>7</v>
      </c>
      <c r="D29" s="2">
        <v>4</v>
      </c>
      <c r="E29" s="15">
        <v>16</v>
      </c>
      <c r="F29" s="18">
        <v>2400</v>
      </c>
      <c r="H29" s="4" t="s">
        <v>75</v>
      </c>
      <c r="I29" s="4" t="s">
        <v>153</v>
      </c>
      <c r="J29" s="4" t="s">
        <v>152</v>
      </c>
      <c r="K29" s="61" t="s">
        <v>136</v>
      </c>
      <c r="L29" s="62">
        <v>41979</v>
      </c>
      <c r="M29">
        <v>3</v>
      </c>
    </row>
    <row r="30" spans="1:13" ht="16" x14ac:dyDescent="0.2">
      <c r="A30" s="8" t="s">
        <v>11</v>
      </c>
      <c r="B30" s="5">
        <v>16</v>
      </c>
      <c r="C30" s="1">
        <v>8</v>
      </c>
      <c r="D30" s="2">
        <v>1</v>
      </c>
      <c r="E30" s="15">
        <v>18</v>
      </c>
      <c r="F30" s="18">
        <v>2749.1091954022986</v>
      </c>
      <c r="H30" s="4" t="s">
        <v>75</v>
      </c>
      <c r="I30" s="4" t="s">
        <v>153</v>
      </c>
      <c r="J30" s="4" t="s">
        <v>152</v>
      </c>
      <c r="K30" s="61" t="s">
        <v>136</v>
      </c>
      <c r="L30" s="62">
        <v>41979</v>
      </c>
      <c r="M30">
        <v>3</v>
      </c>
    </row>
    <row r="31" spans="1:13" ht="16" x14ac:dyDescent="0.2">
      <c r="A31" s="8" t="s">
        <v>11</v>
      </c>
      <c r="B31" s="5">
        <v>16</v>
      </c>
      <c r="C31" s="1">
        <v>8</v>
      </c>
      <c r="D31" s="2">
        <v>2</v>
      </c>
      <c r="E31" s="15">
        <v>20</v>
      </c>
      <c r="F31" s="18">
        <v>2555.2298850574712</v>
      </c>
      <c r="H31" s="4" t="s">
        <v>75</v>
      </c>
      <c r="I31" s="4" t="s">
        <v>153</v>
      </c>
      <c r="J31" s="4" t="s">
        <v>152</v>
      </c>
      <c r="K31" s="61" t="s">
        <v>136</v>
      </c>
      <c r="L31" s="62">
        <v>41979</v>
      </c>
      <c r="M31">
        <v>3</v>
      </c>
    </row>
    <row r="32" spans="1:13" ht="16" x14ac:dyDescent="0.2">
      <c r="A32" s="8" t="s">
        <v>11</v>
      </c>
      <c r="B32" s="5">
        <v>16</v>
      </c>
      <c r="C32" s="1">
        <v>8</v>
      </c>
      <c r="D32" s="2">
        <v>3</v>
      </c>
      <c r="E32" s="15">
        <v>20</v>
      </c>
      <c r="F32" s="18">
        <v>2595</v>
      </c>
      <c r="H32" s="4" t="s">
        <v>75</v>
      </c>
      <c r="I32" s="4" t="s">
        <v>153</v>
      </c>
      <c r="J32" s="4" t="s">
        <v>152</v>
      </c>
      <c r="K32" s="61" t="s">
        <v>136</v>
      </c>
      <c r="L32" s="62">
        <v>41979</v>
      </c>
      <c r="M32">
        <v>3</v>
      </c>
    </row>
    <row r="33" spans="1:13" ht="16" x14ac:dyDescent="0.2">
      <c r="A33" s="8" t="s">
        <v>11</v>
      </c>
      <c r="B33" s="5">
        <v>16</v>
      </c>
      <c r="C33" s="1">
        <v>8</v>
      </c>
      <c r="D33" s="2">
        <v>4</v>
      </c>
      <c r="E33" s="15">
        <v>16</v>
      </c>
      <c r="F33" s="18">
        <v>2793.8505747126433</v>
      </c>
      <c r="H33" s="4" t="s">
        <v>75</v>
      </c>
      <c r="I33" s="4" t="s">
        <v>153</v>
      </c>
      <c r="J33" s="4" t="s">
        <v>152</v>
      </c>
      <c r="K33" s="61" t="s">
        <v>136</v>
      </c>
      <c r="L33" s="62">
        <v>41979</v>
      </c>
      <c r="M33">
        <v>3</v>
      </c>
    </row>
    <row r="34" spans="1:13" ht="16" x14ac:dyDescent="0.2">
      <c r="A34" s="8" t="s">
        <v>12</v>
      </c>
      <c r="B34" s="5">
        <v>16</v>
      </c>
      <c r="C34" s="1">
        <v>9</v>
      </c>
      <c r="D34" s="2">
        <v>1</v>
      </c>
      <c r="E34" s="15">
        <v>10</v>
      </c>
      <c r="F34" s="18">
        <v>3127.7931034482758</v>
      </c>
      <c r="H34" s="4" t="s">
        <v>75</v>
      </c>
      <c r="I34" s="4" t="s">
        <v>153</v>
      </c>
      <c r="J34" s="4" t="s">
        <v>152</v>
      </c>
      <c r="K34" s="61" t="s">
        <v>136</v>
      </c>
      <c r="L34" s="62">
        <v>41979</v>
      </c>
      <c r="M34">
        <v>3</v>
      </c>
    </row>
    <row r="35" spans="1:13" ht="16" x14ac:dyDescent="0.2">
      <c r="A35" s="8" t="s">
        <v>12</v>
      </c>
      <c r="B35" s="5">
        <v>16</v>
      </c>
      <c r="C35" s="1">
        <v>9</v>
      </c>
      <c r="D35" s="2">
        <v>2</v>
      </c>
      <c r="E35" s="15">
        <v>14</v>
      </c>
      <c r="F35" s="18">
        <v>3001.5459770114944</v>
      </c>
      <c r="H35" s="4" t="s">
        <v>75</v>
      </c>
      <c r="I35" s="4" t="s">
        <v>153</v>
      </c>
      <c r="J35" s="4" t="s">
        <v>152</v>
      </c>
      <c r="K35" s="61" t="s">
        <v>136</v>
      </c>
      <c r="L35" s="62">
        <v>41979</v>
      </c>
      <c r="M35">
        <v>3</v>
      </c>
    </row>
    <row r="36" spans="1:13" ht="16" x14ac:dyDescent="0.2">
      <c r="A36" s="8" t="s">
        <v>12</v>
      </c>
      <c r="B36" s="5">
        <v>16</v>
      </c>
      <c r="C36" s="1">
        <v>9</v>
      </c>
      <c r="D36" s="2">
        <v>3</v>
      </c>
      <c r="E36" s="15">
        <v>12</v>
      </c>
      <c r="F36" s="18">
        <v>2984.6724137931033</v>
      </c>
      <c r="H36" s="4" t="s">
        <v>75</v>
      </c>
      <c r="I36" s="4" t="s">
        <v>153</v>
      </c>
      <c r="J36" s="4" t="s">
        <v>152</v>
      </c>
      <c r="K36" s="61" t="s">
        <v>136</v>
      </c>
      <c r="L36" s="62">
        <v>41979</v>
      </c>
      <c r="M36">
        <v>3</v>
      </c>
    </row>
    <row r="37" spans="1:13" ht="16" x14ac:dyDescent="0.2">
      <c r="A37" s="8" t="s">
        <v>12</v>
      </c>
      <c r="B37" s="5">
        <v>16</v>
      </c>
      <c r="C37" s="1">
        <v>9</v>
      </c>
      <c r="D37" s="2">
        <v>4</v>
      </c>
      <c r="E37" s="15">
        <v>14</v>
      </c>
      <c r="F37" s="18">
        <v>3036.8160919540232</v>
      </c>
      <c r="H37" s="4" t="s">
        <v>75</v>
      </c>
      <c r="I37" s="4" t="s">
        <v>153</v>
      </c>
      <c r="J37" s="4" t="s">
        <v>152</v>
      </c>
      <c r="K37" s="61" t="s">
        <v>136</v>
      </c>
      <c r="L37" s="62">
        <v>41979</v>
      </c>
      <c r="M37">
        <v>3</v>
      </c>
    </row>
    <row r="38" spans="1:13" ht="16" x14ac:dyDescent="0.2">
      <c r="A38" s="8" t="s">
        <v>13</v>
      </c>
      <c r="B38" s="5">
        <v>16</v>
      </c>
      <c r="C38" s="1">
        <v>10</v>
      </c>
      <c r="D38" s="2">
        <v>1</v>
      </c>
      <c r="E38" s="15">
        <v>25</v>
      </c>
      <c r="F38" s="18">
        <v>2310.844827586207</v>
      </c>
      <c r="H38" s="4" t="s">
        <v>75</v>
      </c>
      <c r="I38" s="4" t="s">
        <v>153</v>
      </c>
      <c r="J38" s="4" t="s">
        <v>152</v>
      </c>
      <c r="K38" s="61" t="s">
        <v>136</v>
      </c>
      <c r="L38" s="62">
        <v>41979</v>
      </c>
      <c r="M38">
        <v>3</v>
      </c>
    </row>
    <row r="39" spans="1:13" ht="16" x14ac:dyDescent="0.2">
      <c r="A39" s="8" t="s">
        <v>13</v>
      </c>
      <c r="B39" s="5">
        <v>16</v>
      </c>
      <c r="C39" s="1">
        <v>10</v>
      </c>
      <c r="D39" s="2">
        <v>2</v>
      </c>
      <c r="E39" s="15">
        <v>20</v>
      </c>
      <c r="F39" s="18">
        <v>2212.2126436781609</v>
      </c>
      <c r="H39" s="4" t="s">
        <v>75</v>
      </c>
      <c r="I39" s="4" t="s">
        <v>153</v>
      </c>
      <c r="J39" s="4" t="s">
        <v>152</v>
      </c>
      <c r="K39" s="61" t="s">
        <v>136</v>
      </c>
      <c r="L39" s="62">
        <v>41979</v>
      </c>
      <c r="M39">
        <v>3</v>
      </c>
    </row>
    <row r="40" spans="1:13" ht="16" x14ac:dyDescent="0.2">
      <c r="A40" s="8" t="s">
        <v>13</v>
      </c>
      <c r="B40" s="5">
        <v>16</v>
      </c>
      <c r="C40" s="1">
        <v>10</v>
      </c>
      <c r="D40" s="2">
        <v>3</v>
      </c>
      <c r="E40" s="15">
        <v>22</v>
      </c>
      <c r="F40" s="18">
        <v>2125.2413793103447</v>
      </c>
      <c r="H40" s="4" t="s">
        <v>75</v>
      </c>
      <c r="I40" s="4" t="s">
        <v>153</v>
      </c>
      <c r="J40" s="4" t="s">
        <v>152</v>
      </c>
      <c r="K40" s="61" t="s">
        <v>136</v>
      </c>
      <c r="L40" s="62">
        <v>41979</v>
      </c>
      <c r="M40">
        <v>3</v>
      </c>
    </row>
    <row r="41" spans="1:13" ht="16" x14ac:dyDescent="0.2">
      <c r="A41" s="8" t="s">
        <v>13</v>
      </c>
      <c r="B41" s="5">
        <v>16</v>
      </c>
      <c r="C41" s="1">
        <v>10</v>
      </c>
      <c r="D41" s="2">
        <v>4</v>
      </c>
      <c r="E41" s="15">
        <v>25</v>
      </c>
      <c r="F41" s="18">
        <v>2264.2758620689656</v>
      </c>
      <c r="H41" s="4" t="s">
        <v>75</v>
      </c>
      <c r="I41" s="4" t="s">
        <v>153</v>
      </c>
      <c r="J41" s="4" t="s">
        <v>152</v>
      </c>
      <c r="K41" s="61" t="s">
        <v>136</v>
      </c>
      <c r="L41" s="62">
        <v>41979</v>
      </c>
      <c r="M41">
        <v>3</v>
      </c>
    </row>
    <row r="42" spans="1:13" ht="16" x14ac:dyDescent="0.2">
      <c r="A42" s="8" t="s">
        <v>14</v>
      </c>
      <c r="B42" s="5">
        <v>16</v>
      </c>
      <c r="C42" s="1">
        <v>11</v>
      </c>
      <c r="D42" s="2">
        <v>1</v>
      </c>
      <c r="E42" s="15">
        <v>9</v>
      </c>
      <c r="F42" s="18">
        <v>3262.344827586207</v>
      </c>
      <c r="H42" s="4" t="s">
        <v>75</v>
      </c>
      <c r="I42" s="4" t="s">
        <v>153</v>
      </c>
      <c r="J42" s="4" t="s">
        <v>152</v>
      </c>
      <c r="K42" s="61" t="s">
        <v>136</v>
      </c>
      <c r="L42" s="62">
        <v>41979</v>
      </c>
      <c r="M42">
        <v>3</v>
      </c>
    </row>
    <row r="43" spans="1:13" ht="16" x14ac:dyDescent="0.2">
      <c r="A43" s="8" t="s">
        <v>14</v>
      </c>
      <c r="B43" s="5">
        <v>16</v>
      </c>
      <c r="C43" s="1">
        <v>11</v>
      </c>
      <c r="D43" s="2">
        <v>2</v>
      </c>
      <c r="E43" s="15">
        <v>8.5</v>
      </c>
      <c r="F43" s="18">
        <v>3355.6034482758619</v>
      </c>
      <c r="H43" s="4" t="s">
        <v>75</v>
      </c>
      <c r="I43" s="4" t="s">
        <v>153</v>
      </c>
      <c r="J43" s="4" t="s">
        <v>152</v>
      </c>
      <c r="K43" s="61" t="s">
        <v>136</v>
      </c>
      <c r="L43" s="62">
        <v>41979</v>
      </c>
      <c r="M43">
        <v>3</v>
      </c>
    </row>
    <row r="44" spans="1:13" ht="16" x14ac:dyDescent="0.2">
      <c r="A44" s="8" t="s">
        <v>14</v>
      </c>
      <c r="B44" s="5">
        <v>16</v>
      </c>
      <c r="C44" s="1">
        <v>11</v>
      </c>
      <c r="D44" s="2">
        <v>3</v>
      </c>
      <c r="E44" s="15">
        <v>10</v>
      </c>
      <c r="F44" s="18">
        <v>3098.4827586206902</v>
      </c>
      <c r="H44" s="4" t="s">
        <v>75</v>
      </c>
      <c r="I44" s="4" t="s">
        <v>153</v>
      </c>
      <c r="J44" s="4" t="s">
        <v>152</v>
      </c>
      <c r="K44" s="61" t="s">
        <v>136</v>
      </c>
      <c r="L44" s="62">
        <v>41979</v>
      </c>
      <c r="M44">
        <v>3</v>
      </c>
    </row>
    <row r="45" spans="1:13" ht="16" x14ac:dyDescent="0.2">
      <c r="A45" s="8" t="s">
        <v>14</v>
      </c>
      <c r="B45" s="5">
        <v>16</v>
      </c>
      <c r="C45" s="1">
        <v>11</v>
      </c>
      <c r="D45" s="2">
        <v>4</v>
      </c>
      <c r="E45" s="15">
        <v>9</v>
      </c>
      <c r="F45" s="18">
        <v>3212.6896551724139</v>
      </c>
      <c r="H45" s="4" t="s">
        <v>75</v>
      </c>
      <c r="I45" s="4" t="s">
        <v>153</v>
      </c>
      <c r="J45" s="4" t="s">
        <v>152</v>
      </c>
      <c r="K45" s="61" t="s">
        <v>136</v>
      </c>
      <c r="L45" s="62">
        <v>41979</v>
      </c>
      <c r="M45">
        <v>3</v>
      </c>
    </row>
    <row r="46" spans="1:13" ht="16" x14ac:dyDescent="0.2">
      <c r="A46" s="8" t="s">
        <v>15</v>
      </c>
      <c r="B46" s="5">
        <v>16</v>
      </c>
      <c r="C46" s="1">
        <v>12</v>
      </c>
      <c r="D46" s="2">
        <v>1</v>
      </c>
      <c r="E46" s="15">
        <v>28</v>
      </c>
      <c r="F46" s="18">
        <v>2621.9827586206898</v>
      </c>
      <c r="H46" s="4" t="s">
        <v>75</v>
      </c>
      <c r="I46" s="4" t="s">
        <v>153</v>
      </c>
      <c r="J46" s="4" t="s">
        <v>152</v>
      </c>
      <c r="K46" s="61" t="s">
        <v>136</v>
      </c>
      <c r="L46" s="62">
        <v>41979</v>
      </c>
      <c r="M46">
        <v>3</v>
      </c>
    </row>
    <row r="47" spans="1:13" ht="16" x14ac:dyDescent="0.2">
      <c r="A47" s="8" t="s">
        <v>15</v>
      </c>
      <c r="B47" s="5">
        <v>16</v>
      </c>
      <c r="C47" s="1">
        <v>12</v>
      </c>
      <c r="D47" s="2">
        <v>2</v>
      </c>
      <c r="E47" s="15">
        <v>26</v>
      </c>
      <c r="F47" s="18">
        <v>2549.32183908046</v>
      </c>
      <c r="H47" s="4" t="s">
        <v>75</v>
      </c>
      <c r="I47" s="4" t="s">
        <v>153</v>
      </c>
      <c r="J47" s="4" t="s">
        <v>152</v>
      </c>
      <c r="K47" s="61" t="s">
        <v>136</v>
      </c>
      <c r="L47" s="62">
        <v>41979</v>
      </c>
      <c r="M47">
        <v>3</v>
      </c>
    </row>
    <row r="48" spans="1:13" ht="16" x14ac:dyDescent="0.2">
      <c r="A48" s="8" t="s">
        <v>15</v>
      </c>
      <c r="B48" s="5">
        <v>16</v>
      </c>
      <c r="C48" s="1">
        <v>12</v>
      </c>
      <c r="D48" s="2">
        <v>3</v>
      </c>
      <c r="E48" s="15">
        <v>25</v>
      </c>
      <c r="F48" s="18">
        <v>2621.7931034482758</v>
      </c>
      <c r="H48" s="4" t="s">
        <v>75</v>
      </c>
      <c r="I48" s="4" t="s">
        <v>153</v>
      </c>
      <c r="J48" s="4" t="s">
        <v>152</v>
      </c>
      <c r="K48" s="61" t="s">
        <v>136</v>
      </c>
      <c r="L48" s="62">
        <v>41979</v>
      </c>
      <c r="M48">
        <v>3</v>
      </c>
    </row>
    <row r="49" spans="1:13" ht="16" x14ac:dyDescent="0.2">
      <c r="A49" s="8" t="s">
        <v>15</v>
      </c>
      <c r="B49" s="5">
        <v>16</v>
      </c>
      <c r="C49" s="1">
        <v>12</v>
      </c>
      <c r="D49" s="2">
        <v>4</v>
      </c>
      <c r="E49" s="15">
        <v>25</v>
      </c>
      <c r="F49" s="18">
        <v>2765.7931034482758</v>
      </c>
      <c r="H49" s="4" t="s">
        <v>75</v>
      </c>
      <c r="I49" s="4" t="s">
        <v>153</v>
      </c>
      <c r="J49" s="4" t="s">
        <v>152</v>
      </c>
      <c r="K49" s="61" t="s">
        <v>136</v>
      </c>
      <c r="L49" s="62">
        <v>41979</v>
      </c>
      <c r="M49">
        <v>3</v>
      </c>
    </row>
    <row r="50" spans="1:13" ht="17" x14ac:dyDescent="0.2">
      <c r="A50" s="9" t="s">
        <v>16</v>
      </c>
      <c r="B50" s="5">
        <v>16</v>
      </c>
      <c r="C50" s="1">
        <v>13</v>
      </c>
      <c r="D50" s="2">
        <v>1</v>
      </c>
      <c r="E50" s="15">
        <v>11</v>
      </c>
      <c r="F50" s="18">
        <v>3033.9310344827591</v>
      </c>
      <c r="H50" s="4" t="s">
        <v>75</v>
      </c>
      <c r="I50" s="4" t="s">
        <v>153</v>
      </c>
      <c r="J50" s="4" t="s">
        <v>152</v>
      </c>
      <c r="K50" s="61" t="s">
        <v>136</v>
      </c>
      <c r="L50" s="62">
        <v>41979</v>
      </c>
      <c r="M50">
        <v>3</v>
      </c>
    </row>
    <row r="51" spans="1:13" ht="17" x14ac:dyDescent="0.2">
      <c r="A51" s="9" t="s">
        <v>16</v>
      </c>
      <c r="B51" s="5">
        <v>16</v>
      </c>
      <c r="C51" s="1">
        <v>13</v>
      </c>
      <c r="D51" s="2">
        <v>2</v>
      </c>
      <c r="E51" s="15">
        <v>14</v>
      </c>
      <c r="F51" s="18">
        <v>2828.6494252873563</v>
      </c>
      <c r="H51" s="4" t="s">
        <v>75</v>
      </c>
      <c r="I51" s="4" t="s">
        <v>153</v>
      </c>
      <c r="J51" s="4" t="s">
        <v>152</v>
      </c>
      <c r="K51" s="61" t="s">
        <v>136</v>
      </c>
      <c r="L51" s="62">
        <v>41979</v>
      </c>
      <c r="M51">
        <v>3</v>
      </c>
    </row>
    <row r="52" spans="1:13" ht="17" x14ac:dyDescent="0.2">
      <c r="A52" s="9" t="s">
        <v>16</v>
      </c>
      <c r="B52" s="5">
        <v>16</v>
      </c>
      <c r="C52" s="1">
        <v>13</v>
      </c>
      <c r="D52" s="2">
        <v>3</v>
      </c>
      <c r="E52" s="15">
        <v>12</v>
      </c>
      <c r="F52" s="18">
        <v>2818.7068965517242</v>
      </c>
      <c r="H52" s="4" t="s">
        <v>75</v>
      </c>
      <c r="I52" s="4" t="s">
        <v>153</v>
      </c>
      <c r="J52" s="4" t="s">
        <v>152</v>
      </c>
      <c r="K52" s="61" t="s">
        <v>136</v>
      </c>
      <c r="L52" s="62">
        <v>41979</v>
      </c>
      <c r="M52">
        <v>3</v>
      </c>
    </row>
    <row r="53" spans="1:13" ht="17" x14ac:dyDescent="0.2">
      <c r="A53" s="9" t="s">
        <v>16</v>
      </c>
      <c r="B53" s="5">
        <v>16</v>
      </c>
      <c r="C53" s="1">
        <v>13</v>
      </c>
      <c r="D53" s="2">
        <v>4</v>
      </c>
      <c r="E53" s="15">
        <v>12</v>
      </c>
      <c r="F53" s="18">
        <v>3033.9310344827591</v>
      </c>
      <c r="H53" s="4" t="s">
        <v>75</v>
      </c>
      <c r="I53" s="4" t="s">
        <v>153</v>
      </c>
      <c r="J53" s="4" t="s">
        <v>152</v>
      </c>
      <c r="K53" s="61" t="s">
        <v>136</v>
      </c>
      <c r="L53" s="62">
        <v>41979</v>
      </c>
      <c r="M53">
        <v>3</v>
      </c>
    </row>
    <row r="54" spans="1:13" ht="16" x14ac:dyDescent="0.2">
      <c r="A54" s="8" t="s">
        <v>17</v>
      </c>
      <c r="B54" s="5">
        <v>16</v>
      </c>
      <c r="C54" s="1">
        <v>14</v>
      </c>
      <c r="D54" s="2">
        <v>1</v>
      </c>
      <c r="E54" s="15">
        <v>18</v>
      </c>
      <c r="F54" s="18">
        <v>2830.344827586207</v>
      </c>
      <c r="H54" s="4" t="s">
        <v>75</v>
      </c>
      <c r="I54" s="4" t="s">
        <v>153</v>
      </c>
      <c r="J54" s="4" t="s">
        <v>152</v>
      </c>
      <c r="K54" s="61" t="s">
        <v>136</v>
      </c>
      <c r="L54" s="62">
        <v>41979</v>
      </c>
      <c r="M54">
        <v>3</v>
      </c>
    </row>
    <row r="55" spans="1:13" ht="16" x14ac:dyDescent="0.2">
      <c r="A55" s="8" t="s">
        <v>17</v>
      </c>
      <c r="B55" s="5">
        <v>16</v>
      </c>
      <c r="C55" s="1">
        <v>14</v>
      </c>
      <c r="D55" s="2">
        <v>2</v>
      </c>
      <c r="E55" s="15">
        <v>16</v>
      </c>
      <c r="F55" s="18">
        <v>2731.0344827586209</v>
      </c>
      <c r="H55" s="4" t="s">
        <v>75</v>
      </c>
      <c r="I55" s="4" t="s">
        <v>153</v>
      </c>
      <c r="J55" s="4" t="s">
        <v>152</v>
      </c>
      <c r="K55" s="61" t="s">
        <v>136</v>
      </c>
      <c r="L55" s="62">
        <v>41979</v>
      </c>
      <c r="M55">
        <v>3</v>
      </c>
    </row>
    <row r="56" spans="1:13" ht="16" x14ac:dyDescent="0.2">
      <c r="A56" s="8" t="s">
        <v>17</v>
      </c>
      <c r="B56" s="5">
        <v>16</v>
      </c>
      <c r="C56" s="1">
        <v>14</v>
      </c>
      <c r="D56" s="2">
        <v>3</v>
      </c>
      <c r="E56" s="15">
        <v>20</v>
      </c>
      <c r="F56" s="18">
        <v>2880.0000000000005</v>
      </c>
      <c r="H56" s="4" t="s">
        <v>75</v>
      </c>
      <c r="I56" s="4" t="s">
        <v>153</v>
      </c>
      <c r="J56" s="4" t="s">
        <v>152</v>
      </c>
      <c r="K56" s="61" t="s">
        <v>136</v>
      </c>
      <c r="L56" s="62">
        <v>41979</v>
      </c>
      <c r="M56">
        <v>3</v>
      </c>
    </row>
    <row r="57" spans="1:13" ht="16" x14ac:dyDescent="0.2">
      <c r="A57" s="8" t="s">
        <v>17</v>
      </c>
      <c r="B57" s="5">
        <v>16</v>
      </c>
      <c r="C57" s="1">
        <v>14</v>
      </c>
      <c r="D57" s="2">
        <v>4</v>
      </c>
      <c r="E57" s="15">
        <v>18</v>
      </c>
      <c r="F57" s="18">
        <v>2790.6206896551726</v>
      </c>
      <c r="H57" s="4" t="s">
        <v>75</v>
      </c>
      <c r="I57" s="4" t="s">
        <v>153</v>
      </c>
      <c r="J57" s="4" t="s">
        <v>152</v>
      </c>
      <c r="K57" s="61" t="s">
        <v>136</v>
      </c>
      <c r="L57" s="62">
        <v>41979</v>
      </c>
      <c r="M57">
        <v>3</v>
      </c>
    </row>
    <row r="58" spans="1:13" ht="16" x14ac:dyDescent="0.2">
      <c r="A58" s="8" t="s">
        <v>18</v>
      </c>
      <c r="B58" s="5">
        <v>16</v>
      </c>
      <c r="C58" s="1">
        <v>15</v>
      </c>
      <c r="D58" s="2">
        <v>1</v>
      </c>
      <c r="E58" s="39">
        <v>10</v>
      </c>
      <c r="F58" s="19">
        <v>2889.9310344827591</v>
      </c>
      <c r="H58" s="4" t="s">
        <v>75</v>
      </c>
      <c r="I58" s="4" t="s">
        <v>153</v>
      </c>
      <c r="J58" s="4" t="s">
        <v>152</v>
      </c>
      <c r="K58" s="61" t="s">
        <v>136</v>
      </c>
      <c r="L58" s="62">
        <v>41979</v>
      </c>
      <c r="M58">
        <v>3</v>
      </c>
    </row>
    <row r="59" spans="1:13" ht="16" x14ac:dyDescent="0.2">
      <c r="A59" s="8" t="s">
        <v>18</v>
      </c>
      <c r="B59" s="5">
        <v>16</v>
      </c>
      <c r="C59" s="1">
        <v>15</v>
      </c>
      <c r="D59" s="2">
        <v>2</v>
      </c>
      <c r="E59" s="39">
        <v>11</v>
      </c>
      <c r="F59" s="19">
        <v>2820.4137931034484</v>
      </c>
      <c r="H59" s="4" t="s">
        <v>75</v>
      </c>
      <c r="I59" s="4" t="s">
        <v>153</v>
      </c>
      <c r="J59" s="4" t="s">
        <v>152</v>
      </c>
      <c r="K59" s="61" t="s">
        <v>136</v>
      </c>
      <c r="L59" s="62">
        <v>41979</v>
      </c>
      <c r="M59">
        <v>3</v>
      </c>
    </row>
    <row r="60" spans="1:13" ht="16" x14ac:dyDescent="0.2">
      <c r="A60" s="8" t="s">
        <v>18</v>
      </c>
      <c r="B60" s="5">
        <v>16</v>
      </c>
      <c r="C60" s="1">
        <v>15</v>
      </c>
      <c r="D60" s="2">
        <v>3</v>
      </c>
      <c r="E60" s="39">
        <v>9.5</v>
      </c>
      <c r="F60" s="19">
        <v>2745.9310344827591</v>
      </c>
      <c r="H60" s="4" t="s">
        <v>75</v>
      </c>
      <c r="I60" s="4" t="s">
        <v>153</v>
      </c>
      <c r="J60" s="4" t="s">
        <v>152</v>
      </c>
      <c r="K60" s="61" t="s">
        <v>136</v>
      </c>
      <c r="L60" s="62">
        <v>41979</v>
      </c>
      <c r="M60">
        <v>3</v>
      </c>
    </row>
    <row r="61" spans="1:13" ht="16" x14ac:dyDescent="0.2">
      <c r="A61" s="8" t="s">
        <v>18</v>
      </c>
      <c r="B61" s="5">
        <v>16</v>
      </c>
      <c r="C61" s="1">
        <v>15</v>
      </c>
      <c r="D61" s="2">
        <v>4</v>
      </c>
      <c r="E61" s="39">
        <v>10</v>
      </c>
      <c r="F61" s="19">
        <v>3060.17816091954</v>
      </c>
      <c r="H61" s="4" t="s">
        <v>75</v>
      </c>
      <c r="I61" s="4" t="s">
        <v>153</v>
      </c>
      <c r="J61" s="4" t="s">
        <v>152</v>
      </c>
      <c r="K61" s="61" t="s">
        <v>136</v>
      </c>
      <c r="L61" s="62">
        <v>41979</v>
      </c>
      <c r="M61">
        <v>3</v>
      </c>
    </row>
    <row r="62" spans="1:13" ht="16" x14ac:dyDescent="0.2">
      <c r="A62" s="8" t="s">
        <v>19</v>
      </c>
      <c r="B62" s="5">
        <v>16</v>
      </c>
      <c r="C62" s="1">
        <v>16</v>
      </c>
      <c r="D62" s="2">
        <v>1</v>
      </c>
      <c r="E62" s="39">
        <v>35</v>
      </c>
      <c r="F62" s="19">
        <v>2474.9252873563219</v>
      </c>
      <c r="H62" s="4" t="s">
        <v>75</v>
      </c>
      <c r="I62" s="4" t="s">
        <v>153</v>
      </c>
      <c r="J62" s="4" t="s">
        <v>152</v>
      </c>
      <c r="K62" s="61" t="s">
        <v>136</v>
      </c>
      <c r="L62" s="62">
        <v>41979</v>
      </c>
      <c r="M62">
        <v>3</v>
      </c>
    </row>
    <row r="63" spans="1:13" ht="16" x14ac:dyDescent="0.2">
      <c r="A63" s="8" t="s">
        <v>19</v>
      </c>
      <c r="B63" s="5">
        <v>16</v>
      </c>
      <c r="C63" s="1">
        <v>16</v>
      </c>
      <c r="D63" s="2">
        <v>2</v>
      </c>
      <c r="E63" s="39">
        <v>38</v>
      </c>
      <c r="F63" s="19">
        <v>2484.844827586207</v>
      </c>
      <c r="H63" s="4" t="s">
        <v>75</v>
      </c>
      <c r="I63" s="4" t="s">
        <v>153</v>
      </c>
      <c r="J63" s="4" t="s">
        <v>152</v>
      </c>
      <c r="K63" s="61" t="s">
        <v>136</v>
      </c>
      <c r="L63" s="62">
        <v>41979</v>
      </c>
      <c r="M63">
        <v>3</v>
      </c>
    </row>
    <row r="64" spans="1:13" ht="16" x14ac:dyDescent="0.2">
      <c r="A64" s="8" t="s">
        <v>19</v>
      </c>
      <c r="B64" s="5">
        <v>16</v>
      </c>
      <c r="C64" s="1">
        <v>16</v>
      </c>
      <c r="D64" s="2">
        <v>3</v>
      </c>
      <c r="E64" s="39">
        <v>40</v>
      </c>
      <c r="F64" s="19">
        <v>2321.1724137931033</v>
      </c>
      <c r="H64" s="4" t="s">
        <v>75</v>
      </c>
      <c r="I64" s="4" t="s">
        <v>153</v>
      </c>
      <c r="J64" s="4" t="s">
        <v>152</v>
      </c>
      <c r="K64" s="61" t="s">
        <v>136</v>
      </c>
      <c r="L64" s="62">
        <v>41979</v>
      </c>
      <c r="M64">
        <v>3</v>
      </c>
    </row>
    <row r="65" spans="1:13" ht="16" x14ac:dyDescent="0.2">
      <c r="A65" s="8" t="s">
        <v>19</v>
      </c>
      <c r="B65" s="5">
        <v>16</v>
      </c>
      <c r="C65" s="1">
        <v>16</v>
      </c>
      <c r="D65" s="2">
        <v>4</v>
      </c>
      <c r="E65" s="39">
        <v>35</v>
      </c>
      <c r="F65" s="19">
        <v>2519.5632183908046</v>
      </c>
      <c r="H65" s="4" t="s">
        <v>75</v>
      </c>
      <c r="I65" s="4" t="s">
        <v>153</v>
      </c>
      <c r="J65" s="4" t="s">
        <v>152</v>
      </c>
      <c r="K65" s="61" t="s">
        <v>136</v>
      </c>
      <c r="L65" s="62">
        <v>41979</v>
      </c>
      <c r="M65">
        <v>3</v>
      </c>
    </row>
    <row r="66" spans="1:13" ht="16" x14ac:dyDescent="0.2">
      <c r="A66" s="8" t="s">
        <v>20</v>
      </c>
      <c r="B66" s="5">
        <v>16</v>
      </c>
      <c r="C66" s="1">
        <v>17</v>
      </c>
      <c r="D66" s="2">
        <v>1</v>
      </c>
      <c r="E66" s="39">
        <v>28</v>
      </c>
      <c r="F66" s="19">
        <v>2798.5517241379312</v>
      </c>
      <c r="H66" s="4" t="s">
        <v>75</v>
      </c>
      <c r="I66" s="4" t="s">
        <v>153</v>
      </c>
      <c r="J66" s="4" t="s">
        <v>152</v>
      </c>
      <c r="K66" s="61" t="s">
        <v>136</v>
      </c>
      <c r="L66" s="62">
        <v>41979</v>
      </c>
      <c r="M66">
        <v>3</v>
      </c>
    </row>
    <row r="67" spans="1:13" ht="16" x14ac:dyDescent="0.2">
      <c r="A67" s="8" t="s">
        <v>20</v>
      </c>
      <c r="B67" s="5">
        <v>16</v>
      </c>
      <c r="C67" s="1">
        <v>17</v>
      </c>
      <c r="D67" s="2">
        <v>2</v>
      </c>
      <c r="E67" s="39">
        <v>25</v>
      </c>
      <c r="F67" s="19">
        <v>2716.1379310344828</v>
      </c>
      <c r="H67" s="4" t="s">
        <v>75</v>
      </c>
      <c r="I67" s="4" t="s">
        <v>153</v>
      </c>
      <c r="J67" s="4" t="s">
        <v>152</v>
      </c>
      <c r="K67" s="61" t="s">
        <v>136</v>
      </c>
      <c r="L67" s="62">
        <v>41979</v>
      </c>
      <c r="M67">
        <v>3</v>
      </c>
    </row>
    <row r="68" spans="1:13" ht="16" x14ac:dyDescent="0.2">
      <c r="A68" s="8" t="s">
        <v>20</v>
      </c>
      <c r="B68" s="5">
        <v>16</v>
      </c>
      <c r="C68" s="1">
        <v>17</v>
      </c>
      <c r="D68" s="2">
        <v>3</v>
      </c>
      <c r="E68" s="39">
        <v>24</v>
      </c>
      <c r="F68" s="19">
        <v>2845.2413793103451</v>
      </c>
      <c r="H68" s="4" t="s">
        <v>75</v>
      </c>
      <c r="I68" s="4" t="s">
        <v>153</v>
      </c>
      <c r="J68" s="4" t="s">
        <v>152</v>
      </c>
      <c r="K68" s="61" t="s">
        <v>136</v>
      </c>
      <c r="L68" s="62">
        <v>41979</v>
      </c>
      <c r="M68">
        <v>3</v>
      </c>
    </row>
    <row r="69" spans="1:13" ht="16" x14ac:dyDescent="0.2">
      <c r="A69" s="8" t="s">
        <v>20</v>
      </c>
      <c r="B69" s="5">
        <v>16</v>
      </c>
      <c r="C69" s="1">
        <v>17</v>
      </c>
      <c r="D69" s="2">
        <v>4</v>
      </c>
      <c r="E69" s="39">
        <v>25</v>
      </c>
      <c r="F69" s="19">
        <v>2760.8275862068967</v>
      </c>
      <c r="H69" s="4" t="s">
        <v>75</v>
      </c>
      <c r="I69" s="4" t="s">
        <v>153</v>
      </c>
      <c r="J69" s="4" t="s">
        <v>152</v>
      </c>
      <c r="K69" s="61" t="s">
        <v>136</v>
      </c>
      <c r="L69" s="62">
        <v>41979</v>
      </c>
      <c r="M69">
        <v>3</v>
      </c>
    </row>
    <row r="70" spans="1:13" ht="16" x14ac:dyDescent="0.2">
      <c r="A70" s="8" t="s">
        <v>21</v>
      </c>
      <c r="B70" s="5">
        <v>16</v>
      </c>
      <c r="C70" s="1">
        <v>18</v>
      </c>
      <c r="D70" s="2">
        <v>1</v>
      </c>
      <c r="E70" s="39">
        <v>45</v>
      </c>
      <c r="F70" s="19">
        <v>2400.5287356321842</v>
      </c>
      <c r="H70" s="4" t="s">
        <v>75</v>
      </c>
      <c r="I70" s="4" t="s">
        <v>153</v>
      </c>
      <c r="J70" s="4" t="s">
        <v>152</v>
      </c>
      <c r="K70" s="61" t="s">
        <v>136</v>
      </c>
      <c r="L70" s="62">
        <v>41979</v>
      </c>
      <c r="M70">
        <v>3</v>
      </c>
    </row>
    <row r="71" spans="1:13" ht="16" x14ac:dyDescent="0.2">
      <c r="A71" s="8" t="s">
        <v>21</v>
      </c>
      <c r="B71" s="5">
        <v>16</v>
      </c>
      <c r="C71" s="1">
        <v>18</v>
      </c>
      <c r="D71" s="2">
        <v>2</v>
      </c>
      <c r="E71" s="39">
        <v>42</v>
      </c>
      <c r="F71" s="19">
        <v>2341.0114942528735</v>
      </c>
      <c r="H71" s="4" t="s">
        <v>75</v>
      </c>
      <c r="I71" s="4" t="s">
        <v>153</v>
      </c>
      <c r="J71" s="4" t="s">
        <v>152</v>
      </c>
      <c r="K71" s="61" t="s">
        <v>136</v>
      </c>
      <c r="L71" s="62">
        <v>41979</v>
      </c>
      <c r="M71">
        <v>3</v>
      </c>
    </row>
    <row r="72" spans="1:13" ht="16" x14ac:dyDescent="0.2">
      <c r="A72" s="8" t="s">
        <v>21</v>
      </c>
      <c r="B72" s="5">
        <v>16</v>
      </c>
      <c r="C72" s="1">
        <v>18</v>
      </c>
      <c r="D72" s="2">
        <v>3</v>
      </c>
      <c r="E72" s="39">
        <v>45</v>
      </c>
      <c r="F72" s="19">
        <v>2494.7643678160921</v>
      </c>
      <c r="H72" s="4" t="s">
        <v>75</v>
      </c>
      <c r="I72" s="4" t="s">
        <v>153</v>
      </c>
      <c r="J72" s="4" t="s">
        <v>152</v>
      </c>
      <c r="K72" s="61" t="s">
        <v>136</v>
      </c>
      <c r="L72" s="62">
        <v>41979</v>
      </c>
      <c r="M72">
        <v>3</v>
      </c>
    </row>
    <row r="73" spans="1:13" ht="16" x14ac:dyDescent="0.2">
      <c r="A73" s="8" t="s">
        <v>21</v>
      </c>
      <c r="B73" s="5">
        <v>16</v>
      </c>
      <c r="C73" s="1">
        <v>18</v>
      </c>
      <c r="D73" s="2">
        <v>4</v>
      </c>
      <c r="E73" s="39">
        <v>40</v>
      </c>
      <c r="F73" s="19">
        <v>2499.7241379310344</v>
      </c>
      <c r="H73" s="4" t="s">
        <v>75</v>
      </c>
      <c r="I73" s="4" t="s">
        <v>153</v>
      </c>
      <c r="J73" s="4" t="s">
        <v>152</v>
      </c>
      <c r="K73" s="61" t="s">
        <v>136</v>
      </c>
      <c r="L73" s="62">
        <v>41979</v>
      </c>
      <c r="M73">
        <v>3</v>
      </c>
    </row>
    <row r="74" spans="1:13" ht="16" x14ac:dyDescent="0.2">
      <c r="A74" s="8" t="s">
        <v>22</v>
      </c>
      <c r="B74" s="5">
        <v>16</v>
      </c>
      <c r="C74" s="1">
        <v>19</v>
      </c>
      <c r="D74" s="2">
        <v>1</v>
      </c>
      <c r="E74" s="39">
        <v>20</v>
      </c>
      <c r="F74" s="19">
        <v>2894.9827586206898</v>
      </c>
      <c r="H74" s="4" t="s">
        <v>75</v>
      </c>
      <c r="I74" s="4" t="s">
        <v>153</v>
      </c>
      <c r="J74" s="4" t="s">
        <v>152</v>
      </c>
      <c r="K74" s="61" t="s">
        <v>136</v>
      </c>
      <c r="L74" s="62">
        <v>41979</v>
      </c>
      <c r="M74">
        <v>3</v>
      </c>
    </row>
    <row r="75" spans="1:13" ht="16" x14ac:dyDescent="0.2">
      <c r="A75" s="8" t="s">
        <v>22</v>
      </c>
      <c r="B75" s="5">
        <v>16</v>
      </c>
      <c r="C75" s="1">
        <v>19</v>
      </c>
      <c r="D75" s="2">
        <v>2</v>
      </c>
      <c r="E75" s="39">
        <v>22</v>
      </c>
      <c r="F75" s="19">
        <v>2866.7471264367814</v>
      </c>
      <c r="H75" s="4" t="s">
        <v>75</v>
      </c>
      <c r="I75" s="4" t="s">
        <v>153</v>
      </c>
      <c r="J75" s="4" t="s">
        <v>152</v>
      </c>
      <c r="K75" s="61" t="s">
        <v>136</v>
      </c>
      <c r="L75" s="62">
        <v>41979</v>
      </c>
      <c r="M75">
        <v>3</v>
      </c>
    </row>
    <row r="76" spans="1:13" ht="16" x14ac:dyDescent="0.2">
      <c r="A76" s="8" t="s">
        <v>22</v>
      </c>
      <c r="B76" s="5">
        <v>16</v>
      </c>
      <c r="C76" s="1">
        <v>19</v>
      </c>
      <c r="D76" s="2">
        <v>3</v>
      </c>
      <c r="E76" s="39">
        <v>25</v>
      </c>
      <c r="F76" s="19">
        <v>3060.17816091954</v>
      </c>
      <c r="H76" s="4" t="s">
        <v>75</v>
      </c>
      <c r="I76" s="4" t="s">
        <v>153</v>
      </c>
      <c r="J76" s="4" t="s">
        <v>152</v>
      </c>
      <c r="K76" s="61" t="s">
        <v>136</v>
      </c>
      <c r="L76" s="62">
        <v>41979</v>
      </c>
      <c r="M76">
        <v>3</v>
      </c>
    </row>
    <row r="77" spans="1:13" ht="16" x14ac:dyDescent="0.2">
      <c r="A77" s="8" t="s">
        <v>22</v>
      </c>
      <c r="B77" s="5">
        <v>16</v>
      </c>
      <c r="C77" s="1">
        <v>19</v>
      </c>
      <c r="D77" s="2">
        <v>4</v>
      </c>
      <c r="E77" s="39">
        <v>20</v>
      </c>
      <c r="F77" s="19">
        <v>2894.5172413793102</v>
      </c>
      <c r="H77" s="4" t="s">
        <v>75</v>
      </c>
      <c r="I77" s="4" t="s">
        <v>153</v>
      </c>
      <c r="J77" s="4" t="s">
        <v>152</v>
      </c>
      <c r="K77" s="61" t="s">
        <v>136</v>
      </c>
      <c r="L77" s="62">
        <v>41979</v>
      </c>
      <c r="M77">
        <v>3</v>
      </c>
    </row>
    <row r="78" spans="1:13" ht="16" x14ac:dyDescent="0.2">
      <c r="A78" s="8" t="s">
        <v>23</v>
      </c>
      <c r="B78" s="5">
        <v>16</v>
      </c>
      <c r="C78" s="1">
        <v>20</v>
      </c>
      <c r="D78" s="2">
        <v>1</v>
      </c>
      <c r="E78" s="39">
        <v>30</v>
      </c>
      <c r="F78" s="19">
        <v>2398.9195402298851</v>
      </c>
      <c r="H78" s="4" t="s">
        <v>75</v>
      </c>
      <c r="I78" s="4" t="s">
        <v>153</v>
      </c>
      <c r="J78" s="4" t="s">
        <v>152</v>
      </c>
      <c r="K78" s="61" t="s">
        <v>136</v>
      </c>
      <c r="L78" s="62">
        <v>41979</v>
      </c>
      <c r="M78">
        <v>3</v>
      </c>
    </row>
    <row r="79" spans="1:13" ht="16" x14ac:dyDescent="0.2">
      <c r="A79" s="8" t="s">
        <v>23</v>
      </c>
      <c r="B79" s="5">
        <v>16</v>
      </c>
      <c r="C79" s="1">
        <v>20</v>
      </c>
      <c r="D79" s="2">
        <v>2</v>
      </c>
      <c r="E79" s="39">
        <v>35</v>
      </c>
      <c r="F79" s="19">
        <v>2553.2068965517242</v>
      </c>
      <c r="H79" s="4" t="s">
        <v>75</v>
      </c>
      <c r="I79" s="4" t="s">
        <v>153</v>
      </c>
      <c r="J79" s="4" t="s">
        <v>152</v>
      </c>
      <c r="K79" s="61" t="s">
        <v>136</v>
      </c>
      <c r="L79" s="62">
        <v>41979</v>
      </c>
      <c r="M79">
        <v>3</v>
      </c>
    </row>
    <row r="80" spans="1:13" ht="16" x14ac:dyDescent="0.2">
      <c r="A80" s="8" t="s">
        <v>23</v>
      </c>
      <c r="B80" s="5">
        <v>16</v>
      </c>
      <c r="C80" s="1">
        <v>20</v>
      </c>
      <c r="D80" s="2">
        <v>3</v>
      </c>
      <c r="E80" s="39">
        <v>35</v>
      </c>
      <c r="F80" s="19">
        <v>2442.9425287356321</v>
      </c>
      <c r="H80" s="4" t="s">
        <v>75</v>
      </c>
      <c r="I80" s="4" t="s">
        <v>153</v>
      </c>
      <c r="J80" s="4" t="s">
        <v>152</v>
      </c>
      <c r="K80" s="61" t="s">
        <v>136</v>
      </c>
      <c r="L80" s="62">
        <v>41979</v>
      </c>
      <c r="M80">
        <v>3</v>
      </c>
    </row>
    <row r="81" spans="1:13" ht="16" x14ac:dyDescent="0.2">
      <c r="A81" s="8" t="s">
        <v>23</v>
      </c>
      <c r="B81" s="5">
        <v>16</v>
      </c>
      <c r="C81" s="1">
        <v>20</v>
      </c>
      <c r="D81" s="2">
        <v>4</v>
      </c>
      <c r="E81" s="39">
        <v>32</v>
      </c>
      <c r="F81" s="19">
        <v>2673.9080459770112</v>
      </c>
      <c r="H81" s="4" t="s">
        <v>75</v>
      </c>
      <c r="I81" s="4" t="s">
        <v>153</v>
      </c>
      <c r="J81" s="4" t="s">
        <v>152</v>
      </c>
      <c r="K81" s="61" t="s">
        <v>136</v>
      </c>
      <c r="L81" s="62">
        <v>41979</v>
      </c>
      <c r="M81">
        <v>3</v>
      </c>
    </row>
    <row r="82" spans="1:13" ht="16" x14ac:dyDescent="0.2">
      <c r="A82" s="8" t="s">
        <v>24</v>
      </c>
      <c r="B82" s="5">
        <v>16</v>
      </c>
      <c r="C82" s="1">
        <v>21</v>
      </c>
      <c r="D82" s="2">
        <v>1</v>
      </c>
      <c r="E82" s="39">
        <v>20</v>
      </c>
      <c r="F82" s="19">
        <v>3104.2586206896553</v>
      </c>
      <c r="H82" s="4" t="s">
        <v>75</v>
      </c>
      <c r="I82" s="4" t="s">
        <v>153</v>
      </c>
      <c r="J82" s="4" t="s">
        <v>152</v>
      </c>
      <c r="K82" s="61" t="s">
        <v>136</v>
      </c>
      <c r="L82" s="62">
        <v>41979</v>
      </c>
      <c r="M82">
        <v>3</v>
      </c>
    </row>
    <row r="83" spans="1:13" ht="16" x14ac:dyDescent="0.2">
      <c r="A83" s="8" t="s">
        <v>24</v>
      </c>
      <c r="B83" s="5">
        <v>16</v>
      </c>
      <c r="C83" s="1">
        <v>21</v>
      </c>
      <c r="D83" s="2">
        <v>2</v>
      </c>
      <c r="E83" s="39">
        <v>18</v>
      </c>
      <c r="F83" s="19">
        <v>3003</v>
      </c>
      <c r="H83" s="4" t="s">
        <v>75</v>
      </c>
      <c r="I83" s="4" t="s">
        <v>153</v>
      </c>
      <c r="J83" s="4" t="s">
        <v>152</v>
      </c>
      <c r="K83" s="61" t="s">
        <v>136</v>
      </c>
      <c r="L83" s="62">
        <v>41979</v>
      </c>
      <c r="M83">
        <v>3</v>
      </c>
    </row>
    <row r="84" spans="1:13" ht="16" x14ac:dyDescent="0.2">
      <c r="A84" s="8" t="s">
        <v>24</v>
      </c>
      <c r="B84" s="5">
        <v>16</v>
      </c>
      <c r="C84" s="1">
        <v>21</v>
      </c>
      <c r="D84" s="2">
        <v>3</v>
      </c>
      <c r="E84" s="39">
        <v>22</v>
      </c>
      <c r="F84" s="19">
        <v>2933.9655172413791</v>
      </c>
      <c r="H84" s="4" t="s">
        <v>75</v>
      </c>
      <c r="I84" s="4" t="s">
        <v>153</v>
      </c>
      <c r="J84" s="4" t="s">
        <v>152</v>
      </c>
      <c r="K84" s="61" t="s">
        <v>136</v>
      </c>
      <c r="L84" s="62">
        <v>41979</v>
      </c>
      <c r="M84">
        <v>3</v>
      </c>
    </row>
    <row r="85" spans="1:13" ht="16" x14ac:dyDescent="0.2">
      <c r="A85" s="8" t="s">
        <v>24</v>
      </c>
      <c r="B85" s="5">
        <v>16</v>
      </c>
      <c r="C85" s="1">
        <v>21</v>
      </c>
      <c r="D85" s="2">
        <v>4</v>
      </c>
      <c r="E85" s="39">
        <v>20</v>
      </c>
      <c r="F85" s="19">
        <v>2800.8275862068967</v>
      </c>
      <c r="H85" s="4" t="s">
        <v>75</v>
      </c>
      <c r="I85" s="4" t="s">
        <v>153</v>
      </c>
      <c r="J85" s="4" t="s">
        <v>152</v>
      </c>
      <c r="K85" s="61" t="s">
        <v>136</v>
      </c>
      <c r="L85" s="62">
        <v>41979</v>
      </c>
      <c r="M85">
        <v>3</v>
      </c>
    </row>
    <row r="86" spans="1:13" ht="16" x14ac:dyDescent="0.2">
      <c r="A86" s="12"/>
      <c r="B86" s="12"/>
      <c r="C86" s="12"/>
      <c r="D86" s="2"/>
      <c r="E86" s="22"/>
      <c r="F86" s="20"/>
    </row>
    <row r="87" spans="1:13" ht="16" x14ac:dyDescent="0.2">
      <c r="A87" s="12"/>
      <c r="B87" s="12"/>
      <c r="C87" s="12"/>
      <c r="D87" s="2"/>
      <c r="E87" s="22"/>
      <c r="F87" s="20"/>
    </row>
    <row r="88" spans="1:13" ht="16" x14ac:dyDescent="0.2">
      <c r="A88" s="12"/>
      <c r="B88" s="12"/>
      <c r="C88" s="12"/>
      <c r="D88" s="2"/>
      <c r="E88" s="22"/>
      <c r="F88" s="20"/>
    </row>
    <row r="89" spans="1:13" ht="16" x14ac:dyDescent="0.2">
      <c r="D89" s="2"/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89"/>
  <sheetViews>
    <sheetView workbookViewId="0">
      <selection activeCell="H2" sqref="H2"/>
    </sheetView>
  </sheetViews>
  <sheetFormatPr baseColWidth="10" defaultColWidth="8.83203125" defaultRowHeight="15" x14ac:dyDescent="0.2"/>
  <cols>
    <col min="1" max="1" width="21.6640625" bestFit="1" customWidth="1"/>
    <col min="2" max="2" width="7" bestFit="1" customWidth="1"/>
    <col min="3" max="3" width="5.5" bestFit="1" customWidth="1"/>
    <col min="4" max="4" width="4.83203125" bestFit="1" customWidth="1"/>
    <col min="5" max="5" width="8.5" style="23" bestFit="1" customWidth="1"/>
    <col min="6" max="6" width="11.6640625" style="21" customWidth="1"/>
  </cols>
  <sheetData>
    <row r="1" spans="1:13" ht="17.25" customHeight="1" x14ac:dyDescent="0.2">
      <c r="A1" s="13" t="s">
        <v>0</v>
      </c>
      <c r="B1" s="14" t="s">
        <v>3</v>
      </c>
      <c r="C1" s="15" t="s">
        <v>1</v>
      </c>
      <c r="D1" s="15" t="s">
        <v>2</v>
      </c>
      <c r="E1" s="16" t="s">
        <v>26</v>
      </c>
      <c r="F1" s="16" t="s">
        <v>27</v>
      </c>
      <c r="H1" s="64" t="s">
        <v>143</v>
      </c>
      <c r="I1" s="64" t="s">
        <v>144</v>
      </c>
      <c r="J1" s="64" t="s">
        <v>147</v>
      </c>
      <c r="K1" s="64" t="s">
        <v>31</v>
      </c>
      <c r="L1" s="64" t="s">
        <v>32</v>
      </c>
      <c r="M1" s="65" t="s">
        <v>145</v>
      </c>
    </row>
    <row r="2" spans="1:13" ht="17" x14ac:dyDescent="0.2">
      <c r="A2" s="5" t="s">
        <v>4</v>
      </c>
      <c r="B2" s="5">
        <v>17</v>
      </c>
      <c r="C2" s="1">
        <v>1</v>
      </c>
      <c r="D2" s="2">
        <v>1</v>
      </c>
      <c r="E2" s="15">
        <v>78</v>
      </c>
      <c r="F2" s="18">
        <v>3835</v>
      </c>
      <c r="G2">
        <f>CORREL(F2:F85,E2:E85)</f>
        <v>-0.50559774084729003</v>
      </c>
      <c r="H2" s="4" t="s">
        <v>137</v>
      </c>
      <c r="I2" s="4" t="s">
        <v>150</v>
      </c>
      <c r="J2" s="4" t="s">
        <v>151</v>
      </c>
      <c r="K2" s="4" t="s">
        <v>139</v>
      </c>
      <c r="L2" s="45">
        <v>41982</v>
      </c>
      <c r="M2">
        <v>3</v>
      </c>
    </row>
    <row r="3" spans="1:13" ht="17" x14ac:dyDescent="0.2">
      <c r="A3" s="5" t="s">
        <v>4</v>
      </c>
      <c r="B3" s="5">
        <v>17</v>
      </c>
      <c r="C3" s="1">
        <v>1</v>
      </c>
      <c r="D3" s="2">
        <v>2</v>
      </c>
      <c r="E3" s="15">
        <v>80</v>
      </c>
      <c r="F3" s="18">
        <v>3503</v>
      </c>
      <c r="H3" s="4" t="s">
        <v>137</v>
      </c>
      <c r="I3" s="4" t="s">
        <v>150</v>
      </c>
      <c r="J3" s="4" t="s">
        <v>151</v>
      </c>
      <c r="K3" s="4" t="s">
        <v>139</v>
      </c>
      <c r="L3" s="45">
        <v>41982</v>
      </c>
      <c r="M3">
        <v>3</v>
      </c>
    </row>
    <row r="4" spans="1:13" ht="17" x14ac:dyDescent="0.2">
      <c r="A4" s="5" t="s">
        <v>4</v>
      </c>
      <c r="B4" s="5">
        <v>17</v>
      </c>
      <c r="C4" s="1">
        <v>1</v>
      </c>
      <c r="D4" s="2">
        <v>3</v>
      </c>
      <c r="E4" s="15">
        <v>80</v>
      </c>
      <c r="F4" s="18">
        <v>3841</v>
      </c>
      <c r="H4" s="4" t="s">
        <v>137</v>
      </c>
      <c r="I4" s="4" t="s">
        <v>150</v>
      </c>
      <c r="J4" s="4" t="s">
        <v>151</v>
      </c>
      <c r="K4" s="4" t="s">
        <v>139</v>
      </c>
      <c r="L4" s="45">
        <v>41982</v>
      </c>
      <c r="M4">
        <v>3</v>
      </c>
    </row>
    <row r="5" spans="1:13" ht="17" x14ac:dyDescent="0.2">
      <c r="A5" s="5" t="s">
        <v>4</v>
      </c>
      <c r="B5" s="5">
        <v>17</v>
      </c>
      <c r="C5" s="1">
        <v>1</v>
      </c>
      <c r="D5" s="2">
        <v>4</v>
      </c>
      <c r="E5" s="15">
        <v>80</v>
      </c>
      <c r="F5" s="18">
        <v>3861</v>
      </c>
      <c r="H5" s="4" t="s">
        <v>137</v>
      </c>
      <c r="I5" s="4" t="s">
        <v>150</v>
      </c>
      <c r="J5" s="4" t="s">
        <v>151</v>
      </c>
      <c r="K5" s="4" t="s">
        <v>139</v>
      </c>
      <c r="L5" s="45">
        <v>41982</v>
      </c>
      <c r="M5">
        <v>3</v>
      </c>
    </row>
    <row r="6" spans="1:13" ht="16" x14ac:dyDescent="0.2">
      <c r="A6" s="7" t="s">
        <v>5</v>
      </c>
      <c r="B6" s="5">
        <v>17</v>
      </c>
      <c r="C6" s="1">
        <v>2</v>
      </c>
      <c r="D6" s="2">
        <v>1</v>
      </c>
      <c r="E6" s="15">
        <v>65</v>
      </c>
      <c r="F6" s="18">
        <v>3818</v>
      </c>
      <c r="H6" s="4" t="s">
        <v>137</v>
      </c>
      <c r="I6" s="4" t="s">
        <v>150</v>
      </c>
      <c r="J6" s="4" t="s">
        <v>151</v>
      </c>
      <c r="K6" s="4" t="s">
        <v>139</v>
      </c>
      <c r="L6" s="45">
        <v>41982</v>
      </c>
      <c r="M6">
        <v>3</v>
      </c>
    </row>
    <row r="7" spans="1:13" ht="16" x14ac:dyDescent="0.2">
      <c r="A7" s="7" t="s">
        <v>5</v>
      </c>
      <c r="B7" s="5">
        <v>17</v>
      </c>
      <c r="C7" s="1">
        <v>2</v>
      </c>
      <c r="D7" s="2">
        <v>2</v>
      </c>
      <c r="E7" s="15">
        <v>78</v>
      </c>
      <c r="F7" s="18">
        <v>4339</v>
      </c>
      <c r="H7" s="4" t="s">
        <v>137</v>
      </c>
      <c r="I7" s="4" t="s">
        <v>150</v>
      </c>
      <c r="J7" s="4" t="s">
        <v>151</v>
      </c>
      <c r="K7" s="4" t="s">
        <v>139</v>
      </c>
      <c r="L7" s="45">
        <v>41982</v>
      </c>
      <c r="M7">
        <v>3</v>
      </c>
    </row>
    <row r="8" spans="1:13" ht="16" x14ac:dyDescent="0.2">
      <c r="A8" s="7" t="s">
        <v>5</v>
      </c>
      <c r="B8" s="5">
        <v>17</v>
      </c>
      <c r="C8" s="1">
        <v>2</v>
      </c>
      <c r="D8" s="2">
        <v>3</v>
      </c>
      <c r="E8" s="15">
        <v>66</v>
      </c>
      <c r="F8" s="18">
        <v>3831</v>
      </c>
      <c r="H8" s="4" t="s">
        <v>137</v>
      </c>
      <c r="I8" s="4" t="s">
        <v>150</v>
      </c>
      <c r="J8" s="4" t="s">
        <v>151</v>
      </c>
      <c r="K8" s="4" t="s">
        <v>139</v>
      </c>
      <c r="L8" s="45">
        <v>41982</v>
      </c>
      <c r="M8">
        <v>3</v>
      </c>
    </row>
    <row r="9" spans="1:13" ht="16" x14ac:dyDescent="0.2">
      <c r="A9" s="7" t="s">
        <v>5</v>
      </c>
      <c r="B9" s="5">
        <v>17</v>
      </c>
      <c r="C9" s="1">
        <v>2</v>
      </c>
      <c r="D9" s="2">
        <v>4</v>
      </c>
      <c r="E9" s="15">
        <v>67</v>
      </c>
      <c r="F9" s="18">
        <v>4186</v>
      </c>
      <c r="H9" s="4" t="s">
        <v>137</v>
      </c>
      <c r="I9" s="4" t="s">
        <v>150</v>
      </c>
      <c r="J9" s="4" t="s">
        <v>151</v>
      </c>
      <c r="K9" s="4" t="s">
        <v>139</v>
      </c>
      <c r="L9" s="45">
        <v>41982</v>
      </c>
      <c r="M9">
        <v>3</v>
      </c>
    </row>
    <row r="10" spans="1:13" ht="16" x14ac:dyDescent="0.2">
      <c r="A10" s="10" t="s">
        <v>6</v>
      </c>
      <c r="B10" s="5">
        <v>17</v>
      </c>
      <c r="C10" s="1">
        <v>3</v>
      </c>
      <c r="D10" s="2">
        <v>1</v>
      </c>
      <c r="E10" s="15">
        <v>50</v>
      </c>
      <c r="F10" s="18">
        <v>4512</v>
      </c>
      <c r="H10" s="4" t="s">
        <v>137</v>
      </c>
      <c r="I10" s="4" t="s">
        <v>150</v>
      </c>
      <c r="J10" s="4" t="s">
        <v>151</v>
      </c>
      <c r="K10" s="4" t="s">
        <v>139</v>
      </c>
      <c r="L10" s="45">
        <v>41982</v>
      </c>
      <c r="M10">
        <v>3</v>
      </c>
    </row>
    <row r="11" spans="1:13" ht="16" x14ac:dyDescent="0.2">
      <c r="A11" s="10" t="s">
        <v>6</v>
      </c>
      <c r="B11" s="5">
        <v>17</v>
      </c>
      <c r="C11" s="1">
        <v>3</v>
      </c>
      <c r="D11" s="2">
        <v>2</v>
      </c>
      <c r="E11" s="15">
        <v>50</v>
      </c>
      <c r="F11" s="18">
        <v>4050</v>
      </c>
      <c r="H11" s="4" t="s">
        <v>137</v>
      </c>
      <c r="I11" s="4" t="s">
        <v>150</v>
      </c>
      <c r="J11" s="4" t="s">
        <v>151</v>
      </c>
      <c r="K11" s="4" t="s">
        <v>139</v>
      </c>
      <c r="L11" s="45">
        <v>41982</v>
      </c>
      <c r="M11">
        <v>3</v>
      </c>
    </row>
    <row r="12" spans="1:13" ht="16" x14ac:dyDescent="0.2">
      <c r="A12" s="10" t="s">
        <v>6</v>
      </c>
      <c r="B12" s="5">
        <v>17</v>
      </c>
      <c r="C12" s="1">
        <v>3</v>
      </c>
      <c r="D12" s="2">
        <v>3</v>
      </c>
      <c r="E12" s="15">
        <v>50</v>
      </c>
      <c r="F12" s="18">
        <v>3976</v>
      </c>
      <c r="H12" s="4" t="s">
        <v>137</v>
      </c>
      <c r="I12" s="4" t="s">
        <v>150</v>
      </c>
      <c r="J12" s="4" t="s">
        <v>151</v>
      </c>
      <c r="K12" s="4" t="s">
        <v>139</v>
      </c>
      <c r="L12" s="45">
        <v>41982</v>
      </c>
      <c r="M12">
        <v>3</v>
      </c>
    </row>
    <row r="13" spans="1:13" ht="16" x14ac:dyDescent="0.2">
      <c r="A13" s="10" t="s">
        <v>6</v>
      </c>
      <c r="B13" s="5">
        <v>17</v>
      </c>
      <c r="C13" s="1">
        <v>3</v>
      </c>
      <c r="D13" s="2">
        <v>4</v>
      </c>
      <c r="E13" s="15">
        <v>52</v>
      </c>
      <c r="F13" s="18">
        <v>4199</v>
      </c>
      <c r="H13" s="4" t="s">
        <v>137</v>
      </c>
      <c r="I13" s="4" t="s">
        <v>150</v>
      </c>
      <c r="J13" s="4" t="s">
        <v>151</v>
      </c>
      <c r="K13" s="4" t="s">
        <v>139</v>
      </c>
      <c r="L13" s="45">
        <v>41982</v>
      </c>
      <c r="M13">
        <v>3</v>
      </c>
    </row>
    <row r="14" spans="1:13" ht="16" x14ac:dyDescent="0.2">
      <c r="A14" s="7" t="s">
        <v>7</v>
      </c>
      <c r="B14" s="5">
        <v>17</v>
      </c>
      <c r="C14" s="1">
        <v>4</v>
      </c>
      <c r="D14" s="2">
        <v>1</v>
      </c>
      <c r="E14" s="15">
        <v>47</v>
      </c>
      <c r="F14" s="18">
        <v>4618</v>
      </c>
      <c r="H14" s="4" t="s">
        <v>137</v>
      </c>
      <c r="I14" s="4" t="s">
        <v>150</v>
      </c>
      <c r="J14" s="4" t="s">
        <v>151</v>
      </c>
      <c r="K14" s="4" t="s">
        <v>139</v>
      </c>
      <c r="L14" s="45">
        <v>41982</v>
      </c>
      <c r="M14">
        <v>3</v>
      </c>
    </row>
    <row r="15" spans="1:13" ht="16" x14ac:dyDescent="0.2">
      <c r="A15" s="7" t="s">
        <v>7</v>
      </c>
      <c r="B15" s="5">
        <v>17</v>
      </c>
      <c r="C15" s="1">
        <v>4</v>
      </c>
      <c r="D15" s="2">
        <v>2</v>
      </c>
      <c r="E15" s="15">
        <v>55</v>
      </c>
      <c r="F15" s="18">
        <v>4616</v>
      </c>
      <c r="H15" s="4" t="s">
        <v>137</v>
      </c>
      <c r="I15" s="4" t="s">
        <v>150</v>
      </c>
      <c r="J15" s="4" t="s">
        <v>151</v>
      </c>
      <c r="K15" s="4" t="s">
        <v>139</v>
      </c>
      <c r="L15" s="45">
        <v>41982</v>
      </c>
      <c r="M15">
        <v>3</v>
      </c>
    </row>
    <row r="16" spans="1:13" ht="16" x14ac:dyDescent="0.2">
      <c r="A16" s="7" t="s">
        <v>7</v>
      </c>
      <c r="B16" s="5">
        <v>17</v>
      </c>
      <c r="C16" s="1">
        <v>4</v>
      </c>
      <c r="D16" s="2">
        <v>3</v>
      </c>
      <c r="E16" s="15">
        <v>55</v>
      </c>
      <c r="F16" s="18">
        <v>4282</v>
      </c>
      <c r="H16" s="4" t="s">
        <v>137</v>
      </c>
      <c r="I16" s="4" t="s">
        <v>150</v>
      </c>
      <c r="J16" s="4" t="s">
        <v>151</v>
      </c>
      <c r="K16" s="4" t="s">
        <v>139</v>
      </c>
      <c r="L16" s="45">
        <v>41982</v>
      </c>
      <c r="M16">
        <v>3</v>
      </c>
    </row>
    <row r="17" spans="1:13" ht="16" x14ac:dyDescent="0.2">
      <c r="A17" s="7" t="s">
        <v>7</v>
      </c>
      <c r="B17" s="5">
        <v>17</v>
      </c>
      <c r="C17" s="1">
        <v>4</v>
      </c>
      <c r="D17" s="2">
        <v>4</v>
      </c>
      <c r="E17" s="15">
        <v>52</v>
      </c>
      <c r="F17" s="18">
        <v>4317</v>
      </c>
      <c r="H17" s="4" t="s">
        <v>137</v>
      </c>
      <c r="I17" s="4" t="s">
        <v>150</v>
      </c>
      <c r="J17" s="4" t="s">
        <v>151</v>
      </c>
      <c r="K17" s="4" t="s">
        <v>139</v>
      </c>
      <c r="L17" s="45">
        <v>41982</v>
      </c>
      <c r="M17">
        <v>3</v>
      </c>
    </row>
    <row r="18" spans="1:13" ht="16" x14ac:dyDescent="0.2">
      <c r="A18" s="8" t="s">
        <v>8</v>
      </c>
      <c r="B18" s="5">
        <v>17</v>
      </c>
      <c r="C18" s="1">
        <v>5</v>
      </c>
      <c r="D18" s="2">
        <v>1</v>
      </c>
      <c r="E18" s="15">
        <v>30</v>
      </c>
      <c r="F18" s="18">
        <v>4818</v>
      </c>
      <c r="H18" s="4" t="s">
        <v>137</v>
      </c>
      <c r="I18" s="4" t="s">
        <v>150</v>
      </c>
      <c r="J18" s="4" t="s">
        <v>151</v>
      </c>
      <c r="K18" s="4" t="s">
        <v>139</v>
      </c>
      <c r="L18" s="45">
        <v>41982</v>
      </c>
      <c r="M18">
        <v>3</v>
      </c>
    </row>
    <row r="19" spans="1:13" ht="16" x14ac:dyDescent="0.2">
      <c r="A19" s="8" t="s">
        <v>8</v>
      </c>
      <c r="B19" s="5">
        <v>17</v>
      </c>
      <c r="C19" s="1">
        <v>5</v>
      </c>
      <c r="D19" s="2">
        <v>2</v>
      </c>
      <c r="E19" s="15">
        <v>40</v>
      </c>
      <c r="F19" s="18">
        <v>4435</v>
      </c>
      <c r="H19" s="4" t="s">
        <v>137</v>
      </c>
      <c r="I19" s="4" t="s">
        <v>150</v>
      </c>
      <c r="J19" s="4" t="s">
        <v>151</v>
      </c>
      <c r="K19" s="4" t="s">
        <v>139</v>
      </c>
      <c r="L19" s="45">
        <v>41982</v>
      </c>
      <c r="M19">
        <v>3</v>
      </c>
    </row>
    <row r="20" spans="1:13" ht="16" x14ac:dyDescent="0.2">
      <c r="A20" s="8" t="s">
        <v>8</v>
      </c>
      <c r="B20" s="5">
        <v>17</v>
      </c>
      <c r="C20" s="1">
        <v>5</v>
      </c>
      <c r="D20" s="2">
        <v>3</v>
      </c>
      <c r="E20" s="15">
        <v>40</v>
      </c>
      <c r="F20" s="18">
        <v>4780</v>
      </c>
      <c r="H20" s="4" t="s">
        <v>137</v>
      </c>
      <c r="I20" s="4" t="s">
        <v>150</v>
      </c>
      <c r="J20" s="4" t="s">
        <v>151</v>
      </c>
      <c r="K20" s="4" t="s">
        <v>139</v>
      </c>
      <c r="L20" s="45">
        <v>41982</v>
      </c>
      <c r="M20">
        <v>3</v>
      </c>
    </row>
    <row r="21" spans="1:13" ht="16" x14ac:dyDescent="0.2">
      <c r="A21" s="8" t="s">
        <v>8</v>
      </c>
      <c r="B21" s="5">
        <v>17</v>
      </c>
      <c r="C21" s="1">
        <v>5</v>
      </c>
      <c r="D21" s="2">
        <v>4</v>
      </c>
      <c r="E21" s="15">
        <v>40</v>
      </c>
      <c r="F21" s="18">
        <v>5084</v>
      </c>
      <c r="H21" s="4" t="s">
        <v>137</v>
      </c>
      <c r="I21" s="4" t="s">
        <v>150</v>
      </c>
      <c r="J21" s="4" t="s">
        <v>151</v>
      </c>
      <c r="K21" s="4" t="s">
        <v>139</v>
      </c>
      <c r="L21" s="45">
        <v>41982</v>
      </c>
      <c r="M21">
        <v>3</v>
      </c>
    </row>
    <row r="22" spans="1:13" ht="16" x14ac:dyDescent="0.2">
      <c r="A22" s="8" t="s">
        <v>9</v>
      </c>
      <c r="B22" s="5">
        <v>17</v>
      </c>
      <c r="C22" s="1">
        <v>6</v>
      </c>
      <c r="D22" s="2">
        <v>1</v>
      </c>
      <c r="E22" s="15">
        <v>70</v>
      </c>
      <c r="F22" s="18">
        <v>4155</v>
      </c>
      <c r="H22" s="4" t="s">
        <v>137</v>
      </c>
      <c r="I22" s="4" t="s">
        <v>150</v>
      </c>
      <c r="J22" s="4" t="s">
        <v>151</v>
      </c>
      <c r="K22" s="4" t="s">
        <v>139</v>
      </c>
      <c r="L22" s="45">
        <v>41982</v>
      </c>
      <c r="M22">
        <v>3</v>
      </c>
    </row>
    <row r="23" spans="1:13" ht="16" x14ac:dyDescent="0.2">
      <c r="A23" s="8" t="s">
        <v>9</v>
      </c>
      <c r="B23" s="5">
        <v>17</v>
      </c>
      <c r="C23" s="1">
        <v>6</v>
      </c>
      <c r="D23" s="2">
        <v>2</v>
      </c>
      <c r="E23" s="15">
        <v>65</v>
      </c>
      <c r="F23" s="18">
        <v>4454</v>
      </c>
      <c r="H23" s="4" t="s">
        <v>137</v>
      </c>
      <c r="I23" s="4" t="s">
        <v>150</v>
      </c>
      <c r="J23" s="4" t="s">
        <v>151</v>
      </c>
      <c r="K23" s="4" t="s">
        <v>139</v>
      </c>
      <c r="L23" s="45">
        <v>41982</v>
      </c>
      <c r="M23">
        <v>3</v>
      </c>
    </row>
    <row r="24" spans="1:13" ht="16" x14ac:dyDescent="0.2">
      <c r="A24" s="8" t="s">
        <v>9</v>
      </c>
      <c r="B24" s="5">
        <v>17</v>
      </c>
      <c r="C24" s="1">
        <v>6</v>
      </c>
      <c r="D24" s="2">
        <v>3</v>
      </c>
      <c r="E24" s="15">
        <v>65</v>
      </c>
      <c r="F24" s="18">
        <v>4194</v>
      </c>
      <c r="H24" s="4" t="s">
        <v>137</v>
      </c>
      <c r="I24" s="4" t="s">
        <v>150</v>
      </c>
      <c r="J24" s="4" t="s">
        <v>151</v>
      </c>
      <c r="K24" s="4" t="s">
        <v>139</v>
      </c>
      <c r="L24" s="45">
        <v>41982</v>
      </c>
      <c r="M24">
        <v>3</v>
      </c>
    </row>
    <row r="25" spans="1:13" ht="16" x14ac:dyDescent="0.2">
      <c r="A25" s="8" t="s">
        <v>9</v>
      </c>
      <c r="B25" s="5">
        <v>17</v>
      </c>
      <c r="C25" s="1">
        <v>6</v>
      </c>
      <c r="D25" s="2">
        <v>4</v>
      </c>
      <c r="E25" s="15">
        <v>52</v>
      </c>
      <c r="F25" s="18">
        <v>4600</v>
      </c>
      <c r="H25" s="4" t="s">
        <v>137</v>
      </c>
      <c r="I25" s="4" t="s">
        <v>150</v>
      </c>
      <c r="J25" s="4" t="s">
        <v>151</v>
      </c>
      <c r="K25" s="4" t="s">
        <v>139</v>
      </c>
      <c r="L25" s="45">
        <v>41982</v>
      </c>
      <c r="M25">
        <v>3</v>
      </c>
    </row>
    <row r="26" spans="1:13" ht="16" x14ac:dyDescent="0.2">
      <c r="A26" s="8" t="s">
        <v>10</v>
      </c>
      <c r="B26" s="5">
        <v>17</v>
      </c>
      <c r="C26" s="1">
        <v>7</v>
      </c>
      <c r="D26" s="2">
        <v>1</v>
      </c>
      <c r="E26" s="15">
        <v>65</v>
      </c>
      <c r="F26" s="18">
        <v>4623</v>
      </c>
      <c r="H26" s="4" t="s">
        <v>137</v>
      </c>
      <c r="I26" s="4" t="s">
        <v>150</v>
      </c>
      <c r="J26" s="4" t="s">
        <v>151</v>
      </c>
      <c r="K26" s="4" t="s">
        <v>139</v>
      </c>
      <c r="L26" s="45">
        <v>41982</v>
      </c>
      <c r="M26">
        <v>3</v>
      </c>
    </row>
    <row r="27" spans="1:13" ht="16" x14ac:dyDescent="0.2">
      <c r="A27" s="8" t="s">
        <v>10</v>
      </c>
      <c r="B27" s="5">
        <v>17</v>
      </c>
      <c r="C27" s="1">
        <v>7</v>
      </c>
      <c r="D27" s="2">
        <v>2</v>
      </c>
      <c r="E27" s="15">
        <v>60</v>
      </c>
      <c r="F27" s="18">
        <v>3982</v>
      </c>
      <c r="H27" s="4" t="s">
        <v>137</v>
      </c>
      <c r="I27" s="4" t="s">
        <v>150</v>
      </c>
      <c r="J27" s="4" t="s">
        <v>151</v>
      </c>
      <c r="K27" s="4" t="s">
        <v>139</v>
      </c>
      <c r="L27" s="45">
        <v>41982</v>
      </c>
      <c r="M27">
        <v>3</v>
      </c>
    </row>
    <row r="28" spans="1:13" ht="16" x14ac:dyDescent="0.2">
      <c r="A28" s="8" t="s">
        <v>10</v>
      </c>
      <c r="B28" s="5">
        <v>17</v>
      </c>
      <c r="C28" s="1">
        <v>7</v>
      </c>
      <c r="D28" s="2">
        <v>3</v>
      </c>
      <c r="E28" s="15">
        <v>60</v>
      </c>
      <c r="F28" s="18">
        <v>4223</v>
      </c>
      <c r="H28" s="4" t="s">
        <v>137</v>
      </c>
      <c r="I28" s="4" t="s">
        <v>150</v>
      </c>
      <c r="J28" s="4" t="s">
        <v>151</v>
      </c>
      <c r="K28" s="4" t="s">
        <v>139</v>
      </c>
      <c r="L28" s="45">
        <v>41982</v>
      </c>
      <c r="M28">
        <v>3</v>
      </c>
    </row>
    <row r="29" spans="1:13" ht="16" x14ac:dyDescent="0.2">
      <c r="A29" s="8" t="s">
        <v>10</v>
      </c>
      <c r="B29" s="5">
        <v>17</v>
      </c>
      <c r="C29" s="1">
        <v>7</v>
      </c>
      <c r="D29" s="2">
        <v>4</v>
      </c>
      <c r="E29" s="15">
        <v>60</v>
      </c>
      <c r="F29" s="18">
        <v>4639</v>
      </c>
      <c r="H29" s="4" t="s">
        <v>137</v>
      </c>
      <c r="I29" s="4" t="s">
        <v>150</v>
      </c>
      <c r="J29" s="4" t="s">
        <v>151</v>
      </c>
      <c r="K29" s="4" t="s">
        <v>139</v>
      </c>
      <c r="L29" s="45">
        <v>41982</v>
      </c>
      <c r="M29">
        <v>3</v>
      </c>
    </row>
    <row r="30" spans="1:13" ht="16" x14ac:dyDescent="0.2">
      <c r="A30" s="8" t="s">
        <v>11</v>
      </c>
      <c r="B30" s="5">
        <v>17</v>
      </c>
      <c r="C30" s="1">
        <v>8</v>
      </c>
      <c r="D30" s="2">
        <v>1</v>
      </c>
      <c r="E30" s="15">
        <v>70</v>
      </c>
      <c r="F30" s="18">
        <v>3950</v>
      </c>
      <c r="H30" s="4" t="s">
        <v>137</v>
      </c>
      <c r="I30" s="4" t="s">
        <v>150</v>
      </c>
      <c r="J30" s="4" t="s">
        <v>151</v>
      </c>
      <c r="K30" s="4" t="s">
        <v>139</v>
      </c>
      <c r="L30" s="45">
        <v>41982</v>
      </c>
      <c r="M30">
        <v>3</v>
      </c>
    </row>
    <row r="31" spans="1:13" ht="16" x14ac:dyDescent="0.2">
      <c r="A31" s="8" t="s">
        <v>11</v>
      </c>
      <c r="B31" s="5">
        <v>17</v>
      </c>
      <c r="C31" s="1">
        <v>8</v>
      </c>
      <c r="D31" s="2">
        <v>2</v>
      </c>
      <c r="E31" s="15">
        <v>65</v>
      </c>
      <c r="F31" s="18">
        <v>4760</v>
      </c>
      <c r="H31" s="4" t="s">
        <v>137</v>
      </c>
      <c r="I31" s="4" t="s">
        <v>150</v>
      </c>
      <c r="J31" s="4" t="s">
        <v>151</v>
      </c>
      <c r="K31" s="4" t="s">
        <v>139</v>
      </c>
      <c r="L31" s="45">
        <v>41982</v>
      </c>
      <c r="M31">
        <v>3</v>
      </c>
    </row>
    <row r="32" spans="1:13" ht="16" x14ac:dyDescent="0.2">
      <c r="A32" s="8" t="s">
        <v>11</v>
      </c>
      <c r="B32" s="5">
        <v>17</v>
      </c>
      <c r="C32" s="1">
        <v>8</v>
      </c>
      <c r="D32" s="2">
        <v>3</v>
      </c>
      <c r="E32" s="15">
        <v>65</v>
      </c>
      <c r="F32" s="18">
        <v>4336</v>
      </c>
      <c r="H32" s="4" t="s">
        <v>137</v>
      </c>
      <c r="I32" s="4" t="s">
        <v>150</v>
      </c>
      <c r="J32" s="4" t="s">
        <v>151</v>
      </c>
      <c r="K32" s="4" t="s">
        <v>139</v>
      </c>
      <c r="L32" s="45">
        <v>41982</v>
      </c>
      <c r="M32">
        <v>3</v>
      </c>
    </row>
    <row r="33" spans="1:13" ht="16" x14ac:dyDescent="0.2">
      <c r="A33" s="8" t="s">
        <v>11</v>
      </c>
      <c r="B33" s="5">
        <v>17</v>
      </c>
      <c r="C33" s="1">
        <v>8</v>
      </c>
      <c r="D33" s="2">
        <v>4</v>
      </c>
      <c r="E33" s="15">
        <v>55</v>
      </c>
      <c r="F33" s="18">
        <v>4057.0000000000005</v>
      </c>
      <c r="H33" s="4" t="s">
        <v>137</v>
      </c>
      <c r="I33" s="4" t="s">
        <v>150</v>
      </c>
      <c r="J33" s="4" t="s">
        <v>151</v>
      </c>
      <c r="K33" s="4" t="s">
        <v>139</v>
      </c>
      <c r="L33" s="45">
        <v>41982</v>
      </c>
      <c r="M33">
        <v>3</v>
      </c>
    </row>
    <row r="34" spans="1:13" ht="16" x14ac:dyDescent="0.2">
      <c r="A34" s="8" t="s">
        <v>12</v>
      </c>
      <c r="B34" s="5">
        <v>17</v>
      </c>
      <c r="C34" s="1">
        <v>9</v>
      </c>
      <c r="D34" s="2">
        <v>1</v>
      </c>
      <c r="E34" s="15">
        <v>32</v>
      </c>
      <c r="F34" s="18">
        <v>4678</v>
      </c>
      <c r="H34" s="4" t="s">
        <v>137</v>
      </c>
      <c r="I34" s="4" t="s">
        <v>150</v>
      </c>
      <c r="J34" s="4" t="s">
        <v>151</v>
      </c>
      <c r="K34" s="4" t="s">
        <v>139</v>
      </c>
      <c r="L34" s="45">
        <v>41982</v>
      </c>
      <c r="M34">
        <v>3</v>
      </c>
    </row>
    <row r="35" spans="1:13" ht="16" x14ac:dyDescent="0.2">
      <c r="A35" s="8" t="s">
        <v>12</v>
      </c>
      <c r="B35" s="5">
        <v>17</v>
      </c>
      <c r="C35" s="1">
        <v>9</v>
      </c>
      <c r="D35" s="2">
        <v>2</v>
      </c>
      <c r="E35" s="15">
        <v>35</v>
      </c>
      <c r="F35" s="18">
        <v>4607</v>
      </c>
      <c r="H35" s="4" t="s">
        <v>137</v>
      </c>
      <c r="I35" s="4" t="s">
        <v>150</v>
      </c>
      <c r="J35" s="4" t="s">
        <v>151</v>
      </c>
      <c r="K35" s="4" t="s">
        <v>139</v>
      </c>
      <c r="L35" s="45">
        <v>41982</v>
      </c>
      <c r="M35">
        <v>3</v>
      </c>
    </row>
    <row r="36" spans="1:13" ht="16" x14ac:dyDescent="0.2">
      <c r="A36" s="8" t="s">
        <v>12</v>
      </c>
      <c r="B36" s="5">
        <v>17</v>
      </c>
      <c r="C36" s="1">
        <v>9</v>
      </c>
      <c r="D36" s="2">
        <v>3</v>
      </c>
      <c r="E36" s="15">
        <v>35</v>
      </c>
      <c r="F36" s="18">
        <v>5154</v>
      </c>
      <c r="H36" s="4" t="s">
        <v>137</v>
      </c>
      <c r="I36" s="4" t="s">
        <v>150</v>
      </c>
      <c r="J36" s="4" t="s">
        <v>151</v>
      </c>
      <c r="K36" s="4" t="s">
        <v>139</v>
      </c>
      <c r="L36" s="45">
        <v>41982</v>
      </c>
      <c r="M36">
        <v>3</v>
      </c>
    </row>
    <row r="37" spans="1:13" ht="16" x14ac:dyDescent="0.2">
      <c r="A37" s="8" t="s">
        <v>12</v>
      </c>
      <c r="B37" s="5">
        <v>17</v>
      </c>
      <c r="C37" s="1">
        <v>9</v>
      </c>
      <c r="D37" s="2">
        <v>4</v>
      </c>
      <c r="E37" s="15">
        <v>45</v>
      </c>
      <c r="F37" s="18">
        <v>4854</v>
      </c>
      <c r="H37" s="4" t="s">
        <v>137</v>
      </c>
      <c r="I37" s="4" t="s">
        <v>150</v>
      </c>
      <c r="J37" s="4" t="s">
        <v>151</v>
      </c>
      <c r="K37" s="4" t="s">
        <v>139</v>
      </c>
      <c r="L37" s="45">
        <v>41982</v>
      </c>
      <c r="M37">
        <v>3</v>
      </c>
    </row>
    <row r="38" spans="1:13" ht="16" x14ac:dyDescent="0.2">
      <c r="A38" s="8" t="s">
        <v>13</v>
      </c>
      <c r="B38" s="5">
        <v>17</v>
      </c>
      <c r="C38" s="1">
        <v>10</v>
      </c>
      <c r="D38" s="2">
        <v>1</v>
      </c>
      <c r="E38" s="15">
        <v>80</v>
      </c>
      <c r="F38" s="18">
        <v>4050</v>
      </c>
      <c r="H38" s="4" t="s">
        <v>137</v>
      </c>
      <c r="I38" s="4" t="s">
        <v>150</v>
      </c>
      <c r="J38" s="4" t="s">
        <v>151</v>
      </c>
      <c r="K38" s="4" t="s">
        <v>139</v>
      </c>
      <c r="L38" s="45">
        <v>41982</v>
      </c>
      <c r="M38">
        <v>3</v>
      </c>
    </row>
    <row r="39" spans="1:13" ht="16" x14ac:dyDescent="0.2">
      <c r="A39" s="8" t="s">
        <v>13</v>
      </c>
      <c r="B39" s="5">
        <v>17</v>
      </c>
      <c r="C39" s="1">
        <v>10</v>
      </c>
      <c r="D39" s="2">
        <v>2</v>
      </c>
      <c r="E39" s="15">
        <v>70</v>
      </c>
      <c r="F39" s="18">
        <v>4532</v>
      </c>
      <c r="H39" s="4" t="s">
        <v>137</v>
      </c>
      <c r="I39" s="4" t="s">
        <v>150</v>
      </c>
      <c r="J39" s="4" t="s">
        <v>151</v>
      </c>
      <c r="K39" s="4" t="s">
        <v>139</v>
      </c>
      <c r="L39" s="45">
        <v>41982</v>
      </c>
      <c r="M39">
        <v>3</v>
      </c>
    </row>
    <row r="40" spans="1:13" ht="16" x14ac:dyDescent="0.2">
      <c r="A40" s="8" t="s">
        <v>13</v>
      </c>
      <c r="B40" s="5">
        <v>17</v>
      </c>
      <c r="C40" s="1">
        <v>10</v>
      </c>
      <c r="D40" s="2">
        <v>3</v>
      </c>
      <c r="E40" s="15">
        <v>60</v>
      </c>
      <c r="F40" s="18">
        <v>4096</v>
      </c>
      <c r="H40" s="4" t="s">
        <v>137</v>
      </c>
      <c r="I40" s="4" t="s">
        <v>150</v>
      </c>
      <c r="J40" s="4" t="s">
        <v>151</v>
      </c>
      <c r="K40" s="4" t="s">
        <v>139</v>
      </c>
      <c r="L40" s="45">
        <v>41982</v>
      </c>
      <c r="M40">
        <v>3</v>
      </c>
    </row>
    <row r="41" spans="1:13" ht="16" x14ac:dyDescent="0.2">
      <c r="A41" s="8" t="s">
        <v>13</v>
      </c>
      <c r="B41" s="5">
        <v>17</v>
      </c>
      <c r="C41" s="1">
        <v>10</v>
      </c>
      <c r="D41" s="2">
        <v>4</v>
      </c>
      <c r="E41" s="15">
        <v>75</v>
      </c>
      <c r="F41" s="18">
        <v>4083</v>
      </c>
      <c r="H41" s="4" t="s">
        <v>137</v>
      </c>
      <c r="I41" s="4" t="s">
        <v>150</v>
      </c>
      <c r="J41" s="4" t="s">
        <v>151</v>
      </c>
      <c r="K41" s="4" t="s">
        <v>139</v>
      </c>
      <c r="L41" s="45">
        <v>41982</v>
      </c>
      <c r="M41">
        <v>3</v>
      </c>
    </row>
    <row r="42" spans="1:13" ht="16" x14ac:dyDescent="0.2">
      <c r="A42" s="8" t="s">
        <v>14</v>
      </c>
      <c r="B42" s="5">
        <v>17</v>
      </c>
      <c r="C42" s="1">
        <v>11</v>
      </c>
      <c r="D42" s="2">
        <v>1</v>
      </c>
      <c r="E42" s="15">
        <v>58</v>
      </c>
      <c r="F42" s="18">
        <v>4163</v>
      </c>
      <c r="H42" s="4" t="s">
        <v>137</v>
      </c>
      <c r="I42" s="4" t="s">
        <v>150</v>
      </c>
      <c r="J42" s="4" t="s">
        <v>151</v>
      </c>
      <c r="K42" s="4" t="s">
        <v>139</v>
      </c>
      <c r="L42" s="45">
        <v>41982</v>
      </c>
      <c r="M42">
        <v>3</v>
      </c>
    </row>
    <row r="43" spans="1:13" ht="16" x14ac:dyDescent="0.2">
      <c r="A43" s="8" t="s">
        <v>14</v>
      </c>
      <c r="B43" s="5">
        <v>17</v>
      </c>
      <c r="C43" s="1">
        <v>11</v>
      </c>
      <c r="D43" s="2">
        <v>2</v>
      </c>
      <c r="E43" s="15">
        <v>55</v>
      </c>
      <c r="F43" s="18">
        <v>4799</v>
      </c>
      <c r="H43" s="4" t="s">
        <v>137</v>
      </c>
      <c r="I43" s="4" t="s">
        <v>150</v>
      </c>
      <c r="J43" s="4" t="s">
        <v>151</v>
      </c>
      <c r="K43" s="4" t="s">
        <v>139</v>
      </c>
      <c r="L43" s="45">
        <v>41982</v>
      </c>
      <c r="M43">
        <v>3</v>
      </c>
    </row>
    <row r="44" spans="1:13" ht="16" x14ac:dyDescent="0.2">
      <c r="A44" s="8" t="s">
        <v>14</v>
      </c>
      <c r="B44" s="5">
        <v>17</v>
      </c>
      <c r="C44" s="1">
        <v>11</v>
      </c>
      <c r="D44" s="2">
        <v>3</v>
      </c>
      <c r="E44" s="15">
        <v>40</v>
      </c>
      <c r="F44" s="18">
        <v>4147</v>
      </c>
      <c r="H44" s="4" t="s">
        <v>137</v>
      </c>
      <c r="I44" s="4" t="s">
        <v>150</v>
      </c>
      <c r="J44" s="4" t="s">
        <v>151</v>
      </c>
      <c r="K44" s="4" t="s">
        <v>139</v>
      </c>
      <c r="L44" s="45">
        <v>41982</v>
      </c>
      <c r="M44">
        <v>3</v>
      </c>
    </row>
    <row r="45" spans="1:13" ht="16" x14ac:dyDescent="0.2">
      <c r="A45" s="8" t="s">
        <v>14</v>
      </c>
      <c r="B45" s="5">
        <v>17</v>
      </c>
      <c r="C45" s="1">
        <v>11</v>
      </c>
      <c r="D45" s="2">
        <v>4</v>
      </c>
      <c r="E45" s="15">
        <v>50</v>
      </c>
      <c r="F45" s="18">
        <v>4779</v>
      </c>
      <c r="H45" s="4" t="s">
        <v>137</v>
      </c>
      <c r="I45" s="4" t="s">
        <v>150</v>
      </c>
      <c r="J45" s="4" t="s">
        <v>151</v>
      </c>
      <c r="K45" s="4" t="s">
        <v>139</v>
      </c>
      <c r="L45" s="45">
        <v>41982</v>
      </c>
      <c r="M45">
        <v>3</v>
      </c>
    </row>
    <row r="46" spans="1:13" ht="16" x14ac:dyDescent="0.2">
      <c r="A46" s="8" t="s">
        <v>15</v>
      </c>
      <c r="B46" s="5">
        <v>17</v>
      </c>
      <c r="C46" s="1">
        <v>12</v>
      </c>
      <c r="D46" s="2">
        <v>1</v>
      </c>
      <c r="E46" s="15">
        <v>67</v>
      </c>
      <c r="F46" s="18">
        <v>4099</v>
      </c>
      <c r="H46" s="4" t="s">
        <v>137</v>
      </c>
      <c r="I46" s="4" t="s">
        <v>150</v>
      </c>
      <c r="J46" s="4" t="s">
        <v>151</v>
      </c>
      <c r="K46" s="4" t="s">
        <v>139</v>
      </c>
      <c r="L46" s="45">
        <v>41982</v>
      </c>
      <c r="M46">
        <v>3</v>
      </c>
    </row>
    <row r="47" spans="1:13" ht="16" x14ac:dyDescent="0.2">
      <c r="A47" s="8" t="s">
        <v>15</v>
      </c>
      <c r="B47" s="5">
        <v>17</v>
      </c>
      <c r="C47" s="1">
        <v>12</v>
      </c>
      <c r="D47" s="2">
        <v>2</v>
      </c>
      <c r="E47" s="15">
        <v>50</v>
      </c>
      <c r="F47" s="18">
        <v>4477</v>
      </c>
      <c r="H47" s="4" t="s">
        <v>137</v>
      </c>
      <c r="I47" s="4" t="s">
        <v>150</v>
      </c>
      <c r="J47" s="4" t="s">
        <v>151</v>
      </c>
      <c r="K47" s="4" t="s">
        <v>139</v>
      </c>
      <c r="L47" s="45">
        <v>41982</v>
      </c>
      <c r="M47">
        <v>3</v>
      </c>
    </row>
    <row r="48" spans="1:13" ht="16" x14ac:dyDescent="0.2">
      <c r="A48" s="8" t="s">
        <v>15</v>
      </c>
      <c r="B48" s="5">
        <v>17</v>
      </c>
      <c r="C48" s="1">
        <v>12</v>
      </c>
      <c r="D48" s="2">
        <v>3</v>
      </c>
      <c r="E48" s="15">
        <v>55</v>
      </c>
      <c r="F48" s="18">
        <v>3996</v>
      </c>
      <c r="H48" s="4" t="s">
        <v>137</v>
      </c>
      <c r="I48" s="4" t="s">
        <v>150</v>
      </c>
      <c r="J48" s="4" t="s">
        <v>151</v>
      </c>
      <c r="K48" s="4" t="s">
        <v>139</v>
      </c>
      <c r="L48" s="45">
        <v>41982</v>
      </c>
      <c r="M48">
        <v>3</v>
      </c>
    </row>
    <row r="49" spans="1:13" ht="16" x14ac:dyDescent="0.2">
      <c r="A49" s="8" t="s">
        <v>15</v>
      </c>
      <c r="B49" s="5">
        <v>17</v>
      </c>
      <c r="C49" s="1">
        <v>12</v>
      </c>
      <c r="D49" s="2">
        <v>4</v>
      </c>
      <c r="E49" s="15">
        <v>50</v>
      </c>
      <c r="F49" s="18">
        <v>3893</v>
      </c>
      <c r="H49" s="4" t="s">
        <v>137</v>
      </c>
      <c r="I49" s="4" t="s">
        <v>150</v>
      </c>
      <c r="J49" s="4" t="s">
        <v>151</v>
      </c>
      <c r="K49" s="4" t="s">
        <v>139</v>
      </c>
      <c r="L49" s="45">
        <v>41982</v>
      </c>
      <c r="M49">
        <v>3</v>
      </c>
    </row>
    <row r="50" spans="1:13" ht="17" x14ac:dyDescent="0.2">
      <c r="A50" s="9" t="s">
        <v>16</v>
      </c>
      <c r="B50" s="5">
        <v>17</v>
      </c>
      <c r="C50" s="1">
        <v>13</v>
      </c>
      <c r="D50" s="2">
        <v>1</v>
      </c>
      <c r="E50" s="15">
        <v>57</v>
      </c>
      <c r="F50" s="18">
        <v>4418</v>
      </c>
      <c r="H50" s="4" t="s">
        <v>137</v>
      </c>
      <c r="I50" s="4" t="s">
        <v>150</v>
      </c>
      <c r="J50" s="4" t="s">
        <v>151</v>
      </c>
      <c r="K50" s="4" t="s">
        <v>139</v>
      </c>
      <c r="L50" s="45">
        <v>41982</v>
      </c>
      <c r="M50">
        <v>3</v>
      </c>
    </row>
    <row r="51" spans="1:13" ht="17" x14ac:dyDescent="0.2">
      <c r="A51" s="9" t="s">
        <v>16</v>
      </c>
      <c r="B51" s="5">
        <v>17</v>
      </c>
      <c r="C51" s="1">
        <v>13</v>
      </c>
      <c r="D51" s="2">
        <v>2</v>
      </c>
      <c r="E51" s="15">
        <v>55</v>
      </c>
      <c r="F51" s="18">
        <v>4528</v>
      </c>
      <c r="H51" s="4" t="s">
        <v>137</v>
      </c>
      <c r="I51" s="4" t="s">
        <v>150</v>
      </c>
      <c r="J51" s="4" t="s">
        <v>151</v>
      </c>
      <c r="K51" s="4" t="s">
        <v>139</v>
      </c>
      <c r="L51" s="45">
        <v>41982</v>
      </c>
      <c r="M51">
        <v>3</v>
      </c>
    </row>
    <row r="52" spans="1:13" ht="17" x14ac:dyDescent="0.2">
      <c r="A52" s="9" t="s">
        <v>16</v>
      </c>
      <c r="B52" s="5">
        <v>17</v>
      </c>
      <c r="C52" s="1">
        <v>13</v>
      </c>
      <c r="D52" s="2">
        <v>3</v>
      </c>
      <c r="E52" s="15">
        <v>42</v>
      </c>
      <c r="F52" s="18">
        <v>4314</v>
      </c>
      <c r="H52" s="4" t="s">
        <v>137</v>
      </c>
      <c r="I52" s="4" t="s">
        <v>150</v>
      </c>
      <c r="J52" s="4" t="s">
        <v>151</v>
      </c>
      <c r="K52" s="4" t="s">
        <v>139</v>
      </c>
      <c r="L52" s="45">
        <v>41982</v>
      </c>
      <c r="M52">
        <v>3</v>
      </c>
    </row>
    <row r="53" spans="1:13" ht="17" x14ac:dyDescent="0.2">
      <c r="A53" s="9" t="s">
        <v>16</v>
      </c>
      <c r="B53" s="5">
        <v>17</v>
      </c>
      <c r="C53" s="1">
        <v>13</v>
      </c>
      <c r="D53" s="2">
        <v>4</v>
      </c>
      <c r="E53" s="15">
        <v>45</v>
      </c>
      <c r="F53" s="18">
        <v>4775</v>
      </c>
      <c r="H53" s="4" t="s">
        <v>137</v>
      </c>
      <c r="I53" s="4" t="s">
        <v>150</v>
      </c>
      <c r="J53" s="4" t="s">
        <v>151</v>
      </c>
      <c r="K53" s="4" t="s">
        <v>139</v>
      </c>
      <c r="L53" s="45">
        <v>41982</v>
      </c>
      <c r="M53">
        <v>3</v>
      </c>
    </row>
    <row r="54" spans="1:13" ht="16" x14ac:dyDescent="0.2">
      <c r="A54" s="8" t="s">
        <v>17</v>
      </c>
      <c r="B54" s="5">
        <v>17</v>
      </c>
      <c r="C54" s="1">
        <v>14</v>
      </c>
      <c r="D54" s="2">
        <v>1</v>
      </c>
      <c r="E54" s="15">
        <v>63</v>
      </c>
      <c r="F54" s="18">
        <v>4480</v>
      </c>
      <c r="H54" s="4" t="s">
        <v>137</v>
      </c>
      <c r="I54" s="4" t="s">
        <v>150</v>
      </c>
      <c r="J54" s="4" t="s">
        <v>151</v>
      </c>
      <c r="K54" s="4" t="s">
        <v>139</v>
      </c>
      <c r="L54" s="45">
        <v>41982</v>
      </c>
      <c r="M54">
        <v>3</v>
      </c>
    </row>
    <row r="55" spans="1:13" ht="16" x14ac:dyDescent="0.2">
      <c r="A55" s="8" t="s">
        <v>17</v>
      </c>
      <c r="B55" s="5">
        <v>17</v>
      </c>
      <c r="C55" s="1">
        <v>14</v>
      </c>
      <c r="D55" s="2">
        <v>2</v>
      </c>
      <c r="E55" s="15">
        <v>56</v>
      </c>
      <c r="F55" s="18">
        <v>4102</v>
      </c>
      <c r="H55" s="4" t="s">
        <v>137</v>
      </c>
      <c r="I55" s="4" t="s">
        <v>150</v>
      </c>
      <c r="J55" s="4" t="s">
        <v>151</v>
      </c>
      <c r="K55" s="4" t="s">
        <v>139</v>
      </c>
      <c r="L55" s="45">
        <v>41982</v>
      </c>
      <c r="M55">
        <v>3</v>
      </c>
    </row>
    <row r="56" spans="1:13" ht="16" x14ac:dyDescent="0.2">
      <c r="A56" s="8" t="s">
        <v>17</v>
      </c>
      <c r="B56" s="5">
        <v>17</v>
      </c>
      <c r="C56" s="1">
        <v>14</v>
      </c>
      <c r="D56" s="2">
        <v>3</v>
      </c>
      <c r="E56" s="15">
        <v>55</v>
      </c>
      <c r="F56" s="18">
        <v>4457</v>
      </c>
      <c r="H56" s="4" t="s">
        <v>137</v>
      </c>
      <c r="I56" s="4" t="s">
        <v>150</v>
      </c>
      <c r="J56" s="4" t="s">
        <v>151</v>
      </c>
      <c r="K56" s="4" t="s">
        <v>139</v>
      </c>
      <c r="L56" s="45">
        <v>41982</v>
      </c>
      <c r="M56">
        <v>3</v>
      </c>
    </row>
    <row r="57" spans="1:13" ht="16" x14ac:dyDescent="0.2">
      <c r="A57" s="8" t="s">
        <v>17</v>
      </c>
      <c r="B57" s="5">
        <v>17</v>
      </c>
      <c r="C57" s="1">
        <v>14</v>
      </c>
      <c r="D57" s="2">
        <v>4</v>
      </c>
      <c r="E57" s="15">
        <v>55</v>
      </c>
      <c r="F57" s="18">
        <v>4657</v>
      </c>
      <c r="H57" s="4" t="s">
        <v>137</v>
      </c>
      <c r="I57" s="4" t="s">
        <v>150</v>
      </c>
      <c r="J57" s="4" t="s">
        <v>151</v>
      </c>
      <c r="K57" s="4" t="s">
        <v>139</v>
      </c>
      <c r="L57" s="45">
        <v>41982</v>
      </c>
      <c r="M57">
        <v>3</v>
      </c>
    </row>
    <row r="58" spans="1:13" ht="16" x14ac:dyDescent="0.2">
      <c r="A58" s="8" t="s">
        <v>18</v>
      </c>
      <c r="B58" s="5">
        <v>17</v>
      </c>
      <c r="C58" s="1">
        <v>15</v>
      </c>
      <c r="D58" s="2">
        <v>1</v>
      </c>
      <c r="E58" s="39">
        <v>40</v>
      </c>
      <c r="F58" s="19">
        <v>4175</v>
      </c>
      <c r="H58" s="4" t="s">
        <v>137</v>
      </c>
      <c r="I58" s="4" t="s">
        <v>150</v>
      </c>
      <c r="J58" s="4" t="s">
        <v>151</v>
      </c>
      <c r="K58" s="4" t="s">
        <v>139</v>
      </c>
      <c r="L58" s="45">
        <v>41982</v>
      </c>
      <c r="M58">
        <v>3</v>
      </c>
    </row>
    <row r="59" spans="1:13" ht="16" x14ac:dyDescent="0.2">
      <c r="A59" s="8" t="s">
        <v>18</v>
      </c>
      <c r="B59" s="5">
        <v>17</v>
      </c>
      <c r="C59" s="1">
        <v>15</v>
      </c>
      <c r="D59" s="2">
        <v>2</v>
      </c>
      <c r="E59" s="39">
        <v>40</v>
      </c>
      <c r="F59" s="19">
        <v>4367</v>
      </c>
      <c r="H59" s="4" t="s">
        <v>137</v>
      </c>
      <c r="I59" s="4" t="s">
        <v>150</v>
      </c>
      <c r="J59" s="4" t="s">
        <v>151</v>
      </c>
      <c r="K59" s="4" t="s">
        <v>139</v>
      </c>
      <c r="L59" s="45">
        <v>41982</v>
      </c>
      <c r="M59">
        <v>3</v>
      </c>
    </row>
    <row r="60" spans="1:13" ht="16" x14ac:dyDescent="0.2">
      <c r="A60" s="8" t="s">
        <v>18</v>
      </c>
      <c r="B60" s="5">
        <v>17</v>
      </c>
      <c r="C60" s="1">
        <v>15</v>
      </c>
      <c r="D60" s="2">
        <v>3</v>
      </c>
      <c r="E60" s="39">
        <v>45</v>
      </c>
      <c r="F60" s="19">
        <v>4118</v>
      </c>
      <c r="H60" s="4" t="s">
        <v>137</v>
      </c>
      <c r="I60" s="4" t="s">
        <v>150</v>
      </c>
      <c r="J60" s="4" t="s">
        <v>151</v>
      </c>
      <c r="K60" s="4" t="s">
        <v>139</v>
      </c>
      <c r="L60" s="45">
        <v>41982</v>
      </c>
      <c r="M60">
        <v>3</v>
      </c>
    </row>
    <row r="61" spans="1:13" ht="16" x14ac:dyDescent="0.2">
      <c r="A61" s="8" t="s">
        <v>18</v>
      </c>
      <c r="B61" s="5">
        <v>17</v>
      </c>
      <c r="C61" s="1">
        <v>15</v>
      </c>
      <c r="D61" s="2">
        <v>4</v>
      </c>
      <c r="E61" s="39">
        <v>40</v>
      </c>
      <c r="F61" s="19">
        <v>4201</v>
      </c>
      <c r="H61" s="4" t="s">
        <v>137</v>
      </c>
      <c r="I61" s="4" t="s">
        <v>150</v>
      </c>
      <c r="J61" s="4" t="s">
        <v>151</v>
      </c>
      <c r="K61" s="4" t="s">
        <v>139</v>
      </c>
      <c r="L61" s="45">
        <v>41982</v>
      </c>
      <c r="M61">
        <v>3</v>
      </c>
    </row>
    <row r="62" spans="1:13" ht="16" x14ac:dyDescent="0.2">
      <c r="A62" s="8" t="s">
        <v>19</v>
      </c>
      <c r="B62" s="5">
        <v>17</v>
      </c>
      <c r="C62" s="1">
        <v>16</v>
      </c>
      <c r="D62" s="2">
        <v>1</v>
      </c>
      <c r="E62" s="39">
        <v>72</v>
      </c>
      <c r="F62" s="19">
        <v>4329</v>
      </c>
      <c r="H62" s="4" t="s">
        <v>137</v>
      </c>
      <c r="I62" s="4" t="s">
        <v>150</v>
      </c>
      <c r="J62" s="4" t="s">
        <v>151</v>
      </c>
      <c r="K62" s="4" t="s">
        <v>139</v>
      </c>
      <c r="L62" s="45">
        <v>41982</v>
      </c>
      <c r="M62">
        <v>3</v>
      </c>
    </row>
    <row r="63" spans="1:13" ht="16" x14ac:dyDescent="0.2">
      <c r="A63" s="8" t="s">
        <v>19</v>
      </c>
      <c r="B63" s="5">
        <v>17</v>
      </c>
      <c r="C63" s="1">
        <v>16</v>
      </c>
      <c r="D63" s="2">
        <v>2</v>
      </c>
      <c r="E63" s="39">
        <v>80</v>
      </c>
      <c r="F63" s="19">
        <v>3978</v>
      </c>
      <c r="H63" s="4" t="s">
        <v>137</v>
      </c>
      <c r="I63" s="4" t="s">
        <v>150</v>
      </c>
      <c r="J63" s="4" t="s">
        <v>151</v>
      </c>
      <c r="K63" s="4" t="s">
        <v>139</v>
      </c>
      <c r="L63" s="45">
        <v>41982</v>
      </c>
      <c r="M63">
        <v>3</v>
      </c>
    </row>
    <row r="64" spans="1:13" ht="16" x14ac:dyDescent="0.2">
      <c r="A64" s="8" t="s">
        <v>19</v>
      </c>
      <c r="B64" s="5">
        <v>17</v>
      </c>
      <c r="C64" s="1">
        <v>16</v>
      </c>
      <c r="D64" s="2">
        <v>3</v>
      </c>
      <c r="E64" s="39">
        <v>70</v>
      </c>
      <c r="F64" s="19">
        <v>4046.0000000000005</v>
      </c>
      <c r="H64" s="4" t="s">
        <v>137</v>
      </c>
      <c r="I64" s="4" t="s">
        <v>150</v>
      </c>
      <c r="J64" s="4" t="s">
        <v>151</v>
      </c>
      <c r="K64" s="4" t="s">
        <v>139</v>
      </c>
      <c r="L64" s="45">
        <v>41982</v>
      </c>
      <c r="M64">
        <v>3</v>
      </c>
    </row>
    <row r="65" spans="1:13" ht="16" x14ac:dyDescent="0.2">
      <c r="A65" s="8" t="s">
        <v>19</v>
      </c>
      <c r="B65" s="5">
        <v>17</v>
      </c>
      <c r="C65" s="1">
        <v>16</v>
      </c>
      <c r="D65" s="2">
        <v>4</v>
      </c>
      <c r="E65" s="39">
        <v>70</v>
      </c>
      <c r="F65" s="19">
        <v>4337</v>
      </c>
      <c r="H65" s="4" t="s">
        <v>137</v>
      </c>
      <c r="I65" s="4" t="s">
        <v>150</v>
      </c>
      <c r="J65" s="4" t="s">
        <v>151</v>
      </c>
      <c r="K65" s="4" t="s">
        <v>139</v>
      </c>
      <c r="L65" s="45">
        <v>41982</v>
      </c>
      <c r="M65">
        <v>3</v>
      </c>
    </row>
    <row r="66" spans="1:13" ht="16" x14ac:dyDescent="0.2">
      <c r="A66" s="8" t="s">
        <v>20</v>
      </c>
      <c r="B66" s="5">
        <v>17</v>
      </c>
      <c r="C66" s="1">
        <v>17</v>
      </c>
      <c r="D66" s="2">
        <v>1</v>
      </c>
      <c r="E66" s="39">
        <v>55</v>
      </c>
      <c r="F66" s="19">
        <v>4632</v>
      </c>
      <c r="H66" s="4" t="s">
        <v>137</v>
      </c>
      <c r="I66" s="4" t="s">
        <v>150</v>
      </c>
      <c r="J66" s="4" t="s">
        <v>151</v>
      </c>
      <c r="K66" s="4" t="s">
        <v>139</v>
      </c>
      <c r="L66" s="45">
        <v>41982</v>
      </c>
      <c r="M66">
        <v>3</v>
      </c>
    </row>
    <row r="67" spans="1:13" ht="16" x14ac:dyDescent="0.2">
      <c r="A67" s="8" t="s">
        <v>20</v>
      </c>
      <c r="B67" s="5">
        <v>17</v>
      </c>
      <c r="C67" s="1">
        <v>17</v>
      </c>
      <c r="D67" s="2">
        <v>2</v>
      </c>
      <c r="E67" s="39">
        <v>37</v>
      </c>
      <c r="F67" s="19">
        <v>4258</v>
      </c>
      <c r="H67" s="4" t="s">
        <v>137</v>
      </c>
      <c r="I67" s="4" t="s">
        <v>150</v>
      </c>
      <c r="J67" s="4" t="s">
        <v>151</v>
      </c>
      <c r="K67" s="4" t="s">
        <v>139</v>
      </c>
      <c r="L67" s="45">
        <v>41982</v>
      </c>
      <c r="M67">
        <v>3</v>
      </c>
    </row>
    <row r="68" spans="1:13" ht="16" x14ac:dyDescent="0.2">
      <c r="A68" s="8" t="s">
        <v>20</v>
      </c>
      <c r="B68" s="5">
        <v>17</v>
      </c>
      <c r="C68" s="1">
        <v>17</v>
      </c>
      <c r="D68" s="2">
        <v>3</v>
      </c>
      <c r="E68" s="39">
        <v>50</v>
      </c>
      <c r="F68" s="19">
        <v>4674</v>
      </c>
      <c r="H68" s="4" t="s">
        <v>137</v>
      </c>
      <c r="I68" s="4" t="s">
        <v>150</v>
      </c>
      <c r="J68" s="4" t="s">
        <v>151</v>
      </c>
      <c r="K68" s="4" t="s">
        <v>139</v>
      </c>
      <c r="L68" s="45">
        <v>41982</v>
      </c>
      <c r="M68">
        <v>3</v>
      </c>
    </row>
    <row r="69" spans="1:13" ht="16" x14ac:dyDescent="0.2">
      <c r="A69" s="8" t="s">
        <v>20</v>
      </c>
      <c r="B69" s="5">
        <v>17</v>
      </c>
      <c r="C69" s="1">
        <v>17</v>
      </c>
      <c r="D69" s="2">
        <v>4</v>
      </c>
      <c r="E69" s="39">
        <v>48</v>
      </c>
      <c r="F69" s="19">
        <v>5094</v>
      </c>
      <c r="H69" s="4" t="s">
        <v>137</v>
      </c>
      <c r="I69" s="4" t="s">
        <v>150</v>
      </c>
      <c r="J69" s="4" t="s">
        <v>151</v>
      </c>
      <c r="K69" s="4" t="s">
        <v>139</v>
      </c>
      <c r="L69" s="45">
        <v>41982</v>
      </c>
      <c r="M69">
        <v>3</v>
      </c>
    </row>
    <row r="70" spans="1:13" ht="16" x14ac:dyDescent="0.2">
      <c r="A70" s="8" t="s">
        <v>21</v>
      </c>
      <c r="B70" s="5">
        <v>17</v>
      </c>
      <c r="C70" s="1">
        <v>18</v>
      </c>
      <c r="D70" s="2">
        <v>1</v>
      </c>
      <c r="E70" s="39">
        <v>65</v>
      </c>
      <c r="F70" s="19">
        <v>3886</v>
      </c>
      <c r="H70" s="4" t="s">
        <v>137</v>
      </c>
      <c r="I70" s="4" t="s">
        <v>150</v>
      </c>
      <c r="J70" s="4" t="s">
        <v>151</v>
      </c>
      <c r="K70" s="4" t="s">
        <v>139</v>
      </c>
      <c r="L70" s="45">
        <v>41982</v>
      </c>
      <c r="M70">
        <v>3</v>
      </c>
    </row>
    <row r="71" spans="1:13" ht="16" x14ac:dyDescent="0.2">
      <c r="A71" s="8" t="s">
        <v>21</v>
      </c>
      <c r="B71" s="5">
        <v>17</v>
      </c>
      <c r="C71" s="1">
        <v>18</v>
      </c>
      <c r="D71" s="2">
        <v>2</v>
      </c>
      <c r="E71" s="39">
        <v>67</v>
      </c>
      <c r="F71" s="19">
        <v>3937</v>
      </c>
      <c r="H71" s="4" t="s">
        <v>137</v>
      </c>
      <c r="I71" s="4" t="s">
        <v>150</v>
      </c>
      <c r="J71" s="4" t="s">
        <v>151</v>
      </c>
      <c r="K71" s="4" t="s">
        <v>139</v>
      </c>
      <c r="L71" s="45">
        <v>41982</v>
      </c>
      <c r="M71">
        <v>3</v>
      </c>
    </row>
    <row r="72" spans="1:13" ht="16" x14ac:dyDescent="0.2">
      <c r="A72" s="8" t="s">
        <v>21</v>
      </c>
      <c r="B72" s="5">
        <v>17</v>
      </c>
      <c r="C72" s="1">
        <v>18</v>
      </c>
      <c r="D72" s="2">
        <v>3</v>
      </c>
      <c r="E72" s="39">
        <v>67</v>
      </c>
      <c r="F72" s="19">
        <v>3951</v>
      </c>
      <c r="H72" s="4" t="s">
        <v>137</v>
      </c>
      <c r="I72" s="4" t="s">
        <v>150</v>
      </c>
      <c r="J72" s="4" t="s">
        <v>151</v>
      </c>
      <c r="K72" s="4" t="s">
        <v>139</v>
      </c>
      <c r="L72" s="45">
        <v>41982</v>
      </c>
      <c r="M72">
        <v>3</v>
      </c>
    </row>
    <row r="73" spans="1:13" ht="16" x14ac:dyDescent="0.2">
      <c r="A73" s="8" t="s">
        <v>21</v>
      </c>
      <c r="B73" s="5">
        <v>17</v>
      </c>
      <c r="C73" s="1">
        <v>18</v>
      </c>
      <c r="D73" s="2">
        <v>4</v>
      </c>
      <c r="E73" s="39">
        <v>70</v>
      </c>
      <c r="F73" s="19">
        <v>4193</v>
      </c>
      <c r="H73" s="4" t="s">
        <v>137</v>
      </c>
      <c r="I73" s="4" t="s">
        <v>150</v>
      </c>
      <c r="J73" s="4" t="s">
        <v>151</v>
      </c>
      <c r="K73" s="4" t="s">
        <v>139</v>
      </c>
      <c r="L73" s="45">
        <v>41982</v>
      </c>
      <c r="M73">
        <v>3</v>
      </c>
    </row>
    <row r="74" spans="1:13" ht="16" x14ac:dyDescent="0.2">
      <c r="A74" s="8" t="s">
        <v>22</v>
      </c>
      <c r="B74" s="5">
        <v>17</v>
      </c>
      <c r="C74" s="1">
        <v>19</v>
      </c>
      <c r="D74" s="2">
        <v>1</v>
      </c>
      <c r="E74" s="39">
        <v>40</v>
      </c>
      <c r="F74" s="19">
        <v>4253</v>
      </c>
      <c r="H74" s="4" t="s">
        <v>137</v>
      </c>
      <c r="I74" s="4" t="s">
        <v>150</v>
      </c>
      <c r="J74" s="4" t="s">
        <v>151</v>
      </c>
      <c r="K74" s="4" t="s">
        <v>139</v>
      </c>
      <c r="L74" s="45">
        <v>41982</v>
      </c>
      <c r="M74">
        <v>3</v>
      </c>
    </row>
    <row r="75" spans="1:13" ht="16" x14ac:dyDescent="0.2">
      <c r="A75" s="8" t="s">
        <v>22</v>
      </c>
      <c r="B75" s="5">
        <v>17</v>
      </c>
      <c r="C75" s="1">
        <v>19</v>
      </c>
      <c r="D75" s="2">
        <v>2</v>
      </c>
      <c r="E75" s="39">
        <v>55</v>
      </c>
      <c r="F75" s="19">
        <v>4436</v>
      </c>
      <c r="H75" s="4" t="s">
        <v>137</v>
      </c>
      <c r="I75" s="4" t="s">
        <v>150</v>
      </c>
      <c r="J75" s="4" t="s">
        <v>151</v>
      </c>
      <c r="K75" s="4" t="s">
        <v>139</v>
      </c>
      <c r="L75" s="45">
        <v>41982</v>
      </c>
      <c r="M75">
        <v>3</v>
      </c>
    </row>
    <row r="76" spans="1:13" ht="16" x14ac:dyDescent="0.2">
      <c r="A76" s="8" t="s">
        <v>22</v>
      </c>
      <c r="B76" s="5">
        <v>17</v>
      </c>
      <c r="C76" s="1">
        <v>19</v>
      </c>
      <c r="D76" s="2">
        <v>3</v>
      </c>
      <c r="E76" s="39">
        <v>45</v>
      </c>
      <c r="F76" s="19">
        <v>4038.0000000000005</v>
      </c>
      <c r="H76" s="4" t="s">
        <v>137</v>
      </c>
      <c r="I76" s="4" t="s">
        <v>150</v>
      </c>
      <c r="J76" s="4" t="s">
        <v>151</v>
      </c>
      <c r="K76" s="4" t="s">
        <v>139</v>
      </c>
      <c r="L76" s="45">
        <v>41982</v>
      </c>
      <c r="M76">
        <v>3</v>
      </c>
    </row>
    <row r="77" spans="1:13" ht="16" x14ac:dyDescent="0.2">
      <c r="A77" s="8" t="s">
        <v>22</v>
      </c>
      <c r="B77" s="5">
        <v>17</v>
      </c>
      <c r="C77" s="1">
        <v>19</v>
      </c>
      <c r="D77" s="2">
        <v>4</v>
      </c>
      <c r="E77" s="39">
        <v>43</v>
      </c>
      <c r="F77" s="19">
        <v>4326</v>
      </c>
      <c r="H77" s="4" t="s">
        <v>137</v>
      </c>
      <c r="I77" s="4" t="s">
        <v>150</v>
      </c>
      <c r="J77" s="4" t="s">
        <v>151</v>
      </c>
      <c r="K77" s="4" t="s">
        <v>139</v>
      </c>
      <c r="L77" s="45">
        <v>41982</v>
      </c>
      <c r="M77">
        <v>3</v>
      </c>
    </row>
    <row r="78" spans="1:13" ht="16" x14ac:dyDescent="0.2">
      <c r="A78" s="8" t="s">
        <v>23</v>
      </c>
      <c r="B78" s="5">
        <v>17</v>
      </c>
      <c r="C78" s="1">
        <v>20</v>
      </c>
      <c r="D78" s="2">
        <v>1</v>
      </c>
      <c r="E78" s="39">
        <v>55</v>
      </c>
      <c r="F78" s="19">
        <v>4180</v>
      </c>
      <c r="H78" s="4" t="s">
        <v>137</v>
      </c>
      <c r="I78" s="4" t="s">
        <v>150</v>
      </c>
      <c r="J78" s="4" t="s">
        <v>151</v>
      </c>
      <c r="K78" s="4" t="s">
        <v>139</v>
      </c>
      <c r="L78" s="45">
        <v>41982</v>
      </c>
      <c r="M78">
        <v>3</v>
      </c>
    </row>
    <row r="79" spans="1:13" ht="16" x14ac:dyDescent="0.2">
      <c r="A79" s="8" t="s">
        <v>23</v>
      </c>
      <c r="B79" s="5">
        <v>17</v>
      </c>
      <c r="C79" s="1">
        <v>20</v>
      </c>
      <c r="D79" s="2">
        <v>2</v>
      </c>
      <c r="E79" s="39">
        <v>60</v>
      </c>
      <c r="F79" s="19">
        <v>4150</v>
      </c>
      <c r="H79" s="4" t="s">
        <v>137</v>
      </c>
      <c r="I79" s="4" t="s">
        <v>150</v>
      </c>
      <c r="J79" s="4" t="s">
        <v>151</v>
      </c>
      <c r="K79" s="4" t="s">
        <v>139</v>
      </c>
      <c r="L79" s="45">
        <v>41982</v>
      </c>
      <c r="M79">
        <v>3</v>
      </c>
    </row>
    <row r="80" spans="1:13" ht="16" x14ac:dyDescent="0.2">
      <c r="A80" s="8" t="s">
        <v>23</v>
      </c>
      <c r="B80" s="5">
        <v>17</v>
      </c>
      <c r="C80" s="1">
        <v>20</v>
      </c>
      <c r="D80" s="2">
        <v>3</v>
      </c>
      <c r="E80" s="39">
        <v>65</v>
      </c>
      <c r="F80" s="19">
        <v>3905</v>
      </c>
      <c r="H80" s="4" t="s">
        <v>137</v>
      </c>
      <c r="I80" s="4" t="s">
        <v>150</v>
      </c>
      <c r="J80" s="4" t="s">
        <v>151</v>
      </c>
      <c r="K80" s="4" t="s">
        <v>139</v>
      </c>
      <c r="L80" s="45">
        <v>41982</v>
      </c>
      <c r="M80">
        <v>3</v>
      </c>
    </row>
    <row r="81" spans="1:13" ht="16" x14ac:dyDescent="0.2">
      <c r="A81" s="8" t="s">
        <v>23</v>
      </c>
      <c r="B81" s="5">
        <v>17</v>
      </c>
      <c r="C81" s="1">
        <v>20</v>
      </c>
      <c r="D81" s="2">
        <v>4</v>
      </c>
      <c r="E81" s="39">
        <v>63</v>
      </c>
      <c r="F81" s="19">
        <v>4213</v>
      </c>
      <c r="H81" s="4" t="s">
        <v>137</v>
      </c>
      <c r="I81" s="4" t="s">
        <v>150</v>
      </c>
      <c r="J81" s="4" t="s">
        <v>151</v>
      </c>
      <c r="K81" s="4" t="s">
        <v>139</v>
      </c>
      <c r="L81" s="45">
        <v>41982</v>
      </c>
      <c r="M81">
        <v>3</v>
      </c>
    </row>
    <row r="82" spans="1:13" ht="16" x14ac:dyDescent="0.2">
      <c r="A82" s="8" t="s">
        <v>24</v>
      </c>
      <c r="B82" s="5">
        <v>17</v>
      </c>
      <c r="C82" s="1">
        <v>21</v>
      </c>
      <c r="D82" s="2">
        <v>1</v>
      </c>
      <c r="E82" s="39">
        <v>35</v>
      </c>
      <c r="F82" s="19">
        <v>4220</v>
      </c>
      <c r="H82" s="4" t="s">
        <v>137</v>
      </c>
      <c r="I82" s="4" t="s">
        <v>150</v>
      </c>
      <c r="J82" s="4" t="s">
        <v>151</v>
      </c>
      <c r="K82" s="4" t="s">
        <v>139</v>
      </c>
      <c r="L82" s="45">
        <v>41982</v>
      </c>
      <c r="M82">
        <v>3</v>
      </c>
    </row>
    <row r="83" spans="1:13" ht="16" x14ac:dyDescent="0.2">
      <c r="A83" s="8" t="s">
        <v>24</v>
      </c>
      <c r="B83" s="5">
        <v>17</v>
      </c>
      <c r="C83" s="1">
        <v>21</v>
      </c>
      <c r="D83" s="2">
        <v>2</v>
      </c>
      <c r="E83" s="39">
        <v>50</v>
      </c>
      <c r="F83" s="19">
        <v>4446</v>
      </c>
      <c r="H83" s="4" t="s">
        <v>137</v>
      </c>
      <c r="I83" s="4" t="s">
        <v>150</v>
      </c>
      <c r="J83" s="4" t="s">
        <v>151</v>
      </c>
      <c r="K83" s="4" t="s">
        <v>139</v>
      </c>
      <c r="L83" s="45">
        <v>41982</v>
      </c>
      <c r="M83">
        <v>3</v>
      </c>
    </row>
    <row r="84" spans="1:13" ht="16" x14ac:dyDescent="0.2">
      <c r="A84" s="8" t="s">
        <v>24</v>
      </c>
      <c r="B84" s="5">
        <v>17</v>
      </c>
      <c r="C84" s="1">
        <v>21</v>
      </c>
      <c r="D84" s="2">
        <v>3</v>
      </c>
      <c r="E84" s="39">
        <v>42</v>
      </c>
      <c r="F84" s="19">
        <v>4231</v>
      </c>
      <c r="H84" s="4" t="s">
        <v>137</v>
      </c>
      <c r="I84" s="4" t="s">
        <v>150</v>
      </c>
      <c r="J84" s="4" t="s">
        <v>151</v>
      </c>
      <c r="K84" s="4" t="s">
        <v>139</v>
      </c>
      <c r="L84" s="45">
        <v>41982</v>
      </c>
      <c r="M84">
        <v>3</v>
      </c>
    </row>
    <row r="85" spans="1:13" ht="16" x14ac:dyDescent="0.2">
      <c r="A85" s="8" t="s">
        <v>24</v>
      </c>
      <c r="B85" s="5">
        <v>17</v>
      </c>
      <c r="C85" s="1">
        <v>21</v>
      </c>
      <c r="D85" s="2">
        <v>4</v>
      </c>
      <c r="E85" s="39">
        <v>40</v>
      </c>
      <c r="F85" s="19">
        <v>4265</v>
      </c>
      <c r="H85" s="4" t="s">
        <v>137</v>
      </c>
      <c r="I85" s="4" t="s">
        <v>150</v>
      </c>
      <c r="J85" s="4" t="s">
        <v>151</v>
      </c>
      <c r="K85" s="4" t="s">
        <v>139</v>
      </c>
      <c r="L85" s="45">
        <v>41982</v>
      </c>
      <c r="M85">
        <v>3</v>
      </c>
    </row>
    <row r="86" spans="1:13" ht="16" x14ac:dyDescent="0.2">
      <c r="A86" s="12"/>
      <c r="B86" s="12"/>
      <c r="C86" s="12"/>
      <c r="D86" s="2"/>
      <c r="E86" s="22"/>
      <c r="F86" s="20"/>
    </row>
    <row r="87" spans="1:13" ht="16" x14ac:dyDescent="0.2">
      <c r="A87" s="12"/>
      <c r="B87" s="12"/>
      <c r="C87" s="12"/>
      <c r="D87" s="2"/>
      <c r="E87" s="22"/>
      <c r="F87" s="20"/>
    </row>
    <row r="88" spans="1:13" ht="16" x14ac:dyDescent="0.2">
      <c r="A88" s="12"/>
      <c r="B88" s="12"/>
      <c r="C88" s="12"/>
      <c r="D88" s="2"/>
      <c r="E88" s="22"/>
      <c r="F88" s="20"/>
    </row>
    <row r="89" spans="1:13" ht="16" x14ac:dyDescent="0.2">
      <c r="D89" s="2"/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89"/>
  <sheetViews>
    <sheetView workbookViewId="0">
      <selection activeCell="J2" sqref="J2:J85"/>
    </sheetView>
  </sheetViews>
  <sheetFormatPr baseColWidth="10" defaultColWidth="8.83203125" defaultRowHeight="15" x14ac:dyDescent="0.2"/>
  <cols>
    <col min="1" max="1" width="21.6640625" bestFit="1" customWidth="1"/>
    <col min="2" max="2" width="7" bestFit="1" customWidth="1"/>
    <col min="3" max="3" width="5.5" bestFit="1" customWidth="1"/>
    <col min="4" max="4" width="4.83203125" bestFit="1" customWidth="1"/>
    <col min="5" max="5" width="8.5" style="23" bestFit="1" customWidth="1"/>
    <col min="6" max="6" width="11.6640625" style="21" customWidth="1"/>
  </cols>
  <sheetData>
    <row r="1" spans="1:14" ht="17.25" customHeight="1" x14ac:dyDescent="0.2">
      <c r="A1" s="13" t="s">
        <v>0</v>
      </c>
      <c r="B1" s="14" t="s">
        <v>3</v>
      </c>
      <c r="C1" s="15" t="s">
        <v>1</v>
      </c>
      <c r="D1" s="15" t="s">
        <v>2</v>
      </c>
      <c r="E1" s="16" t="s">
        <v>26</v>
      </c>
      <c r="F1" s="16" t="s">
        <v>27</v>
      </c>
      <c r="G1" s="34"/>
      <c r="H1" s="64" t="s">
        <v>143</v>
      </c>
      <c r="I1" s="64" t="s">
        <v>144</v>
      </c>
      <c r="J1" s="64" t="s">
        <v>147</v>
      </c>
      <c r="K1" s="64" t="s">
        <v>31</v>
      </c>
      <c r="L1" s="64" t="s">
        <v>32</v>
      </c>
      <c r="M1" s="65" t="s">
        <v>145</v>
      </c>
      <c r="N1" s="3"/>
    </row>
    <row r="2" spans="1:14" ht="17" x14ac:dyDescent="0.2">
      <c r="A2" s="5" t="s">
        <v>4</v>
      </c>
      <c r="B2" s="5">
        <v>18</v>
      </c>
      <c r="C2" s="1">
        <v>1</v>
      </c>
      <c r="D2" s="2">
        <v>1</v>
      </c>
      <c r="E2" s="15">
        <v>80.733333333333334</v>
      </c>
      <c r="F2" s="18">
        <v>2187.5524137931038</v>
      </c>
      <c r="G2">
        <f>CORREL(F2:F85,E2:E85)</f>
        <v>-0.6467666808405973</v>
      </c>
      <c r="H2" s="4" t="s">
        <v>140</v>
      </c>
      <c r="I2" s="4" t="s">
        <v>148</v>
      </c>
      <c r="J2" s="4" t="s">
        <v>149</v>
      </c>
      <c r="K2" s="4" t="s">
        <v>142</v>
      </c>
      <c r="L2" s="40">
        <v>41967</v>
      </c>
      <c r="M2" s="3">
        <v>3</v>
      </c>
      <c r="N2" s="3"/>
    </row>
    <row r="3" spans="1:14" ht="17" x14ac:dyDescent="0.2">
      <c r="A3" s="5" t="s">
        <v>4</v>
      </c>
      <c r="B3" s="5">
        <v>18</v>
      </c>
      <c r="C3" s="1">
        <v>1</v>
      </c>
      <c r="D3" s="2">
        <v>2</v>
      </c>
      <c r="E3" s="15">
        <v>80.966666666666669</v>
      </c>
      <c r="F3" s="18">
        <v>2121.5181609195406</v>
      </c>
      <c r="H3" s="4" t="s">
        <v>140</v>
      </c>
      <c r="I3" s="4" t="s">
        <v>148</v>
      </c>
      <c r="J3" s="4" t="s">
        <v>149</v>
      </c>
      <c r="K3" s="4" t="s">
        <v>142</v>
      </c>
      <c r="L3" s="40">
        <v>41967</v>
      </c>
      <c r="M3" s="3">
        <v>3</v>
      </c>
      <c r="N3" s="3"/>
    </row>
    <row r="4" spans="1:14" ht="17" x14ac:dyDescent="0.2">
      <c r="A4" s="5" t="s">
        <v>4</v>
      </c>
      <c r="B4" s="5">
        <v>18</v>
      </c>
      <c r="C4" s="1">
        <v>1</v>
      </c>
      <c r="D4" s="2">
        <v>3</v>
      </c>
      <c r="E4" s="15">
        <v>81.399999999999991</v>
      </c>
      <c r="F4" s="18">
        <v>2086.5402298850577</v>
      </c>
      <c r="H4" s="4" t="s">
        <v>140</v>
      </c>
      <c r="I4" s="4" t="s">
        <v>148</v>
      </c>
      <c r="J4" s="4" t="s">
        <v>149</v>
      </c>
      <c r="K4" s="4" t="s">
        <v>142</v>
      </c>
      <c r="L4" s="45">
        <v>41967</v>
      </c>
      <c r="M4">
        <v>3</v>
      </c>
    </row>
    <row r="5" spans="1:14" ht="17" x14ac:dyDescent="0.2">
      <c r="A5" s="5" t="s">
        <v>4</v>
      </c>
      <c r="B5" s="5">
        <v>18</v>
      </c>
      <c r="C5" s="1">
        <v>1</v>
      </c>
      <c r="D5" s="2">
        <v>4</v>
      </c>
      <c r="E5" s="15">
        <v>82.166666666666671</v>
      </c>
      <c r="F5" s="18">
        <v>2077.7002298850571</v>
      </c>
      <c r="H5" s="4" t="s">
        <v>140</v>
      </c>
      <c r="I5" s="4" t="s">
        <v>148</v>
      </c>
      <c r="J5" s="4" t="s">
        <v>149</v>
      </c>
      <c r="K5" s="4" t="s">
        <v>142</v>
      </c>
      <c r="L5" s="45">
        <v>41967</v>
      </c>
      <c r="M5">
        <v>3</v>
      </c>
    </row>
    <row r="6" spans="1:14" ht="16" x14ac:dyDescent="0.2">
      <c r="A6" s="7" t="s">
        <v>5</v>
      </c>
      <c r="B6" s="5">
        <v>18</v>
      </c>
      <c r="C6" s="1">
        <v>2</v>
      </c>
      <c r="D6" s="2">
        <v>1</v>
      </c>
      <c r="E6" s="15">
        <v>9.6</v>
      </c>
      <c r="F6" s="18">
        <v>2714.8140229885057</v>
      </c>
      <c r="H6" s="4" t="s">
        <v>140</v>
      </c>
      <c r="I6" s="4" t="s">
        <v>148</v>
      </c>
      <c r="J6" s="4" t="s">
        <v>149</v>
      </c>
      <c r="K6" s="4" t="s">
        <v>142</v>
      </c>
      <c r="L6" s="45">
        <v>41967</v>
      </c>
      <c r="M6">
        <v>3</v>
      </c>
    </row>
    <row r="7" spans="1:14" ht="16" x14ac:dyDescent="0.2">
      <c r="A7" s="7" t="s">
        <v>5</v>
      </c>
      <c r="B7" s="5">
        <v>18</v>
      </c>
      <c r="C7" s="1">
        <v>2</v>
      </c>
      <c r="D7" s="2">
        <v>2</v>
      </c>
      <c r="E7" s="15">
        <v>12.3</v>
      </c>
      <c r="F7" s="18">
        <v>3235.5770114942529</v>
      </c>
      <c r="H7" s="4" t="s">
        <v>140</v>
      </c>
      <c r="I7" s="4" t="s">
        <v>148</v>
      </c>
      <c r="J7" s="4" t="s">
        <v>149</v>
      </c>
      <c r="K7" s="4" t="s">
        <v>142</v>
      </c>
      <c r="L7" s="45">
        <v>41967</v>
      </c>
      <c r="M7">
        <v>3</v>
      </c>
    </row>
    <row r="8" spans="1:14" ht="16" x14ac:dyDescent="0.2">
      <c r="A8" s="7" t="s">
        <v>5</v>
      </c>
      <c r="B8" s="5">
        <v>18</v>
      </c>
      <c r="C8" s="1">
        <v>2</v>
      </c>
      <c r="D8" s="2">
        <v>3</v>
      </c>
      <c r="E8" s="15">
        <v>10.1</v>
      </c>
      <c r="F8" s="18">
        <v>3268.7255172413793</v>
      </c>
      <c r="H8" s="4" t="s">
        <v>140</v>
      </c>
      <c r="I8" s="4" t="s">
        <v>148</v>
      </c>
      <c r="J8" s="4" t="s">
        <v>149</v>
      </c>
      <c r="K8" s="4" t="s">
        <v>142</v>
      </c>
      <c r="L8" s="45">
        <v>41967</v>
      </c>
      <c r="M8">
        <v>3</v>
      </c>
    </row>
    <row r="9" spans="1:14" ht="16" x14ac:dyDescent="0.2">
      <c r="A9" s="7" t="s">
        <v>5</v>
      </c>
      <c r="B9" s="5">
        <v>18</v>
      </c>
      <c r="C9" s="1">
        <v>2</v>
      </c>
      <c r="D9" s="2">
        <v>4</v>
      </c>
      <c r="E9" s="15">
        <v>9.8000000000000007</v>
      </c>
      <c r="F9" s="18">
        <v>2672.1919540229883</v>
      </c>
      <c r="H9" s="4" t="s">
        <v>140</v>
      </c>
      <c r="I9" s="4" t="s">
        <v>148</v>
      </c>
      <c r="J9" s="4" t="s">
        <v>149</v>
      </c>
      <c r="K9" s="4" t="s">
        <v>142</v>
      </c>
      <c r="L9" s="45">
        <v>41967</v>
      </c>
      <c r="M9">
        <v>3</v>
      </c>
    </row>
    <row r="10" spans="1:14" ht="16" x14ac:dyDescent="0.2">
      <c r="A10" s="10" t="s">
        <v>6</v>
      </c>
      <c r="B10" s="5">
        <v>18</v>
      </c>
      <c r="C10" s="1">
        <v>3</v>
      </c>
      <c r="D10" s="2">
        <v>1</v>
      </c>
      <c r="E10" s="15">
        <v>7.1</v>
      </c>
      <c r="F10" s="18">
        <v>2907.3356321839078</v>
      </c>
      <c r="H10" s="4" t="s">
        <v>140</v>
      </c>
      <c r="I10" s="4" t="s">
        <v>148</v>
      </c>
      <c r="J10" s="4" t="s">
        <v>149</v>
      </c>
      <c r="K10" s="4" t="s">
        <v>142</v>
      </c>
      <c r="L10" s="45">
        <v>41967</v>
      </c>
      <c r="M10">
        <v>3</v>
      </c>
    </row>
    <row r="11" spans="1:14" ht="16" x14ac:dyDescent="0.2">
      <c r="A11" s="10" t="s">
        <v>6</v>
      </c>
      <c r="B11" s="5">
        <v>18</v>
      </c>
      <c r="C11" s="1">
        <v>3</v>
      </c>
      <c r="D11" s="2">
        <v>2</v>
      </c>
      <c r="E11" s="15">
        <v>5.9</v>
      </c>
      <c r="F11" s="18">
        <v>3053.8022988505745</v>
      </c>
      <c r="H11" s="4" t="s">
        <v>140</v>
      </c>
      <c r="I11" s="4" t="s">
        <v>148</v>
      </c>
      <c r="J11" s="4" t="s">
        <v>149</v>
      </c>
      <c r="K11" s="4" t="s">
        <v>142</v>
      </c>
      <c r="L11" s="45">
        <v>41967</v>
      </c>
      <c r="M11">
        <v>3</v>
      </c>
    </row>
    <row r="12" spans="1:14" ht="16" x14ac:dyDescent="0.2">
      <c r="A12" s="10" t="s">
        <v>6</v>
      </c>
      <c r="B12" s="5">
        <v>18</v>
      </c>
      <c r="C12" s="1">
        <v>3</v>
      </c>
      <c r="D12" s="2">
        <v>3</v>
      </c>
      <c r="E12" s="15">
        <v>7</v>
      </c>
      <c r="F12" s="18">
        <v>3145.485977011494</v>
      </c>
      <c r="H12" s="4" t="s">
        <v>140</v>
      </c>
      <c r="I12" s="4" t="s">
        <v>148</v>
      </c>
      <c r="J12" s="4" t="s">
        <v>149</v>
      </c>
      <c r="K12" s="4" t="s">
        <v>142</v>
      </c>
      <c r="L12" s="45">
        <v>41967</v>
      </c>
      <c r="M12">
        <v>3</v>
      </c>
    </row>
    <row r="13" spans="1:14" ht="16" x14ac:dyDescent="0.2">
      <c r="A13" s="10" t="s">
        <v>6</v>
      </c>
      <c r="B13" s="5">
        <v>18</v>
      </c>
      <c r="C13" s="1">
        <v>3</v>
      </c>
      <c r="D13" s="2">
        <v>4</v>
      </c>
      <c r="E13" s="15">
        <v>7</v>
      </c>
      <c r="F13" s="18">
        <v>3308.2482758620695</v>
      </c>
      <c r="H13" s="4" t="s">
        <v>140</v>
      </c>
      <c r="I13" s="4" t="s">
        <v>148</v>
      </c>
      <c r="J13" s="4" t="s">
        <v>149</v>
      </c>
      <c r="K13" s="4" t="s">
        <v>142</v>
      </c>
      <c r="L13" s="45">
        <v>41967</v>
      </c>
      <c r="M13">
        <v>3</v>
      </c>
    </row>
    <row r="14" spans="1:14" ht="16" x14ac:dyDescent="0.2">
      <c r="A14" s="7" t="s">
        <v>7</v>
      </c>
      <c r="B14" s="5">
        <v>18</v>
      </c>
      <c r="C14" s="1">
        <v>4</v>
      </c>
      <c r="D14" s="2">
        <v>1</v>
      </c>
      <c r="E14" s="15">
        <v>7.4</v>
      </c>
      <c r="F14" s="18">
        <v>2491.373793103448</v>
      </c>
      <c r="H14" s="4" t="s">
        <v>140</v>
      </c>
      <c r="I14" s="4" t="s">
        <v>148</v>
      </c>
      <c r="J14" s="4" t="s">
        <v>149</v>
      </c>
      <c r="K14" s="4" t="s">
        <v>142</v>
      </c>
      <c r="L14" s="45">
        <v>41967</v>
      </c>
      <c r="M14">
        <v>3</v>
      </c>
    </row>
    <row r="15" spans="1:14" ht="16" x14ac:dyDescent="0.2">
      <c r="A15" s="7" t="s">
        <v>7</v>
      </c>
      <c r="B15" s="5">
        <v>18</v>
      </c>
      <c r="C15" s="1">
        <v>4</v>
      </c>
      <c r="D15" s="2">
        <v>2</v>
      </c>
      <c r="E15" s="15">
        <v>7.3</v>
      </c>
      <c r="F15" s="18">
        <v>3133.4586206896556</v>
      </c>
      <c r="H15" s="4" t="s">
        <v>140</v>
      </c>
      <c r="I15" s="4" t="s">
        <v>148</v>
      </c>
      <c r="J15" s="4" t="s">
        <v>149</v>
      </c>
      <c r="K15" s="4" t="s">
        <v>142</v>
      </c>
      <c r="L15" s="45">
        <v>41967</v>
      </c>
      <c r="M15">
        <v>3</v>
      </c>
    </row>
    <row r="16" spans="1:14" ht="16" x14ac:dyDescent="0.2">
      <c r="A16" s="7" t="s">
        <v>7</v>
      </c>
      <c r="B16" s="5">
        <v>18</v>
      </c>
      <c r="C16" s="1">
        <v>4</v>
      </c>
      <c r="D16" s="2">
        <v>3</v>
      </c>
      <c r="E16" s="15">
        <v>6.4</v>
      </c>
      <c r="F16" s="18">
        <v>2989.8758620689655</v>
      </c>
      <c r="H16" s="4" t="s">
        <v>140</v>
      </c>
      <c r="I16" s="4" t="s">
        <v>148</v>
      </c>
      <c r="J16" s="4" t="s">
        <v>149</v>
      </c>
      <c r="K16" s="4" t="s">
        <v>142</v>
      </c>
      <c r="L16" s="45">
        <v>41967</v>
      </c>
      <c r="M16">
        <v>3</v>
      </c>
    </row>
    <row r="17" spans="1:13" ht="16" x14ac:dyDescent="0.2">
      <c r="A17" s="7" t="s">
        <v>7</v>
      </c>
      <c r="B17" s="5">
        <v>18</v>
      </c>
      <c r="C17" s="1">
        <v>4</v>
      </c>
      <c r="D17" s="2">
        <v>4</v>
      </c>
      <c r="E17" s="15">
        <v>7.4</v>
      </c>
      <c r="F17" s="18">
        <v>2973.27724137931</v>
      </c>
      <c r="H17" s="4" t="s">
        <v>140</v>
      </c>
      <c r="I17" s="4" t="s">
        <v>148</v>
      </c>
      <c r="J17" s="4" t="s">
        <v>149</v>
      </c>
      <c r="K17" s="4" t="s">
        <v>142</v>
      </c>
      <c r="L17" s="45">
        <v>41967</v>
      </c>
      <c r="M17">
        <v>3</v>
      </c>
    </row>
    <row r="18" spans="1:13" ht="16" x14ac:dyDescent="0.2">
      <c r="A18" s="8" t="s">
        <v>8</v>
      </c>
      <c r="B18" s="5">
        <v>18</v>
      </c>
      <c r="C18" s="1">
        <v>5</v>
      </c>
      <c r="D18" s="2">
        <v>1</v>
      </c>
      <c r="E18" s="15">
        <v>2.16</v>
      </c>
      <c r="F18" s="18">
        <v>3026.4321839080458</v>
      </c>
      <c r="H18" s="4" t="s">
        <v>140</v>
      </c>
      <c r="I18" s="4" t="s">
        <v>148</v>
      </c>
      <c r="J18" s="4" t="s">
        <v>149</v>
      </c>
      <c r="K18" s="4" t="s">
        <v>142</v>
      </c>
      <c r="L18" s="45">
        <v>41967</v>
      </c>
      <c r="M18">
        <v>3</v>
      </c>
    </row>
    <row r="19" spans="1:13" ht="16" x14ac:dyDescent="0.2">
      <c r="A19" s="8" t="s">
        <v>8</v>
      </c>
      <c r="B19" s="5">
        <v>18</v>
      </c>
      <c r="C19" s="1">
        <v>5</v>
      </c>
      <c r="D19" s="2">
        <v>2</v>
      </c>
      <c r="E19" s="15">
        <v>2.3200000000000003</v>
      </c>
      <c r="F19" s="18">
        <v>3377.6229885057473</v>
      </c>
      <c r="H19" s="4" t="s">
        <v>140</v>
      </c>
      <c r="I19" s="4" t="s">
        <v>148</v>
      </c>
      <c r="J19" s="4" t="s">
        <v>149</v>
      </c>
      <c r="K19" s="4" t="s">
        <v>142</v>
      </c>
      <c r="L19" s="45">
        <v>41967</v>
      </c>
      <c r="M19">
        <v>3</v>
      </c>
    </row>
    <row r="20" spans="1:13" ht="16" x14ac:dyDescent="0.2">
      <c r="A20" s="8" t="s">
        <v>8</v>
      </c>
      <c r="B20" s="5">
        <v>18</v>
      </c>
      <c r="C20" s="1">
        <v>5</v>
      </c>
      <c r="D20" s="2">
        <v>3</v>
      </c>
      <c r="E20" s="15">
        <v>2.9</v>
      </c>
      <c r="F20" s="18">
        <v>3293.2634482758617</v>
      </c>
      <c r="H20" s="4" t="s">
        <v>140</v>
      </c>
      <c r="I20" s="4" t="s">
        <v>148</v>
      </c>
      <c r="J20" s="4" t="s">
        <v>149</v>
      </c>
      <c r="K20" s="4" t="s">
        <v>142</v>
      </c>
      <c r="L20" s="45">
        <v>41967</v>
      </c>
      <c r="M20">
        <v>3</v>
      </c>
    </row>
    <row r="21" spans="1:13" ht="16" x14ac:dyDescent="0.2">
      <c r="A21" s="8" t="s">
        <v>8</v>
      </c>
      <c r="B21" s="5">
        <v>18</v>
      </c>
      <c r="C21" s="1">
        <v>5</v>
      </c>
      <c r="D21" s="2">
        <v>4</v>
      </c>
      <c r="E21" s="15">
        <v>2.8</v>
      </c>
      <c r="F21" s="18">
        <v>2971.8321839080459</v>
      </c>
      <c r="H21" s="4" t="s">
        <v>140</v>
      </c>
      <c r="I21" s="4" t="s">
        <v>148</v>
      </c>
      <c r="J21" s="4" t="s">
        <v>149</v>
      </c>
      <c r="K21" s="4" t="s">
        <v>142</v>
      </c>
      <c r="L21" s="45">
        <v>41967</v>
      </c>
      <c r="M21">
        <v>3</v>
      </c>
    </row>
    <row r="22" spans="1:13" ht="16" x14ac:dyDescent="0.2">
      <c r="A22" s="8" t="s">
        <v>9</v>
      </c>
      <c r="B22" s="5">
        <v>18</v>
      </c>
      <c r="C22" s="1">
        <v>6</v>
      </c>
      <c r="D22" s="2">
        <v>1</v>
      </c>
      <c r="E22" s="15">
        <v>9.8000000000000007</v>
      </c>
      <c r="F22" s="18">
        <v>2406.6997701149421</v>
      </c>
      <c r="H22" s="4" t="s">
        <v>140</v>
      </c>
      <c r="I22" s="4" t="s">
        <v>148</v>
      </c>
      <c r="J22" s="4" t="s">
        <v>149</v>
      </c>
      <c r="K22" s="4" t="s">
        <v>142</v>
      </c>
      <c r="L22" s="45">
        <v>41967</v>
      </c>
      <c r="M22">
        <v>3</v>
      </c>
    </row>
    <row r="23" spans="1:13" ht="16" x14ac:dyDescent="0.2">
      <c r="A23" s="8" t="s">
        <v>9</v>
      </c>
      <c r="B23" s="5">
        <v>18</v>
      </c>
      <c r="C23" s="1">
        <v>6</v>
      </c>
      <c r="D23" s="2">
        <v>2</v>
      </c>
      <c r="E23" s="15">
        <v>10.6</v>
      </c>
      <c r="F23" s="18">
        <v>2870.0744827586209</v>
      </c>
      <c r="H23" s="4" t="s">
        <v>140</v>
      </c>
      <c r="I23" s="4" t="s">
        <v>148</v>
      </c>
      <c r="J23" s="4" t="s">
        <v>149</v>
      </c>
      <c r="K23" s="4" t="s">
        <v>142</v>
      </c>
      <c r="L23" s="45">
        <v>41967</v>
      </c>
      <c r="M23">
        <v>3</v>
      </c>
    </row>
    <row r="24" spans="1:13" ht="16" x14ac:dyDescent="0.2">
      <c r="A24" s="8" t="s">
        <v>9</v>
      </c>
      <c r="B24" s="5">
        <v>18</v>
      </c>
      <c r="C24" s="1">
        <v>6</v>
      </c>
      <c r="D24" s="2">
        <v>3</v>
      </c>
      <c r="E24" s="15">
        <v>12.1</v>
      </c>
      <c r="F24" s="18">
        <v>2739.5167816091948</v>
      </c>
      <c r="H24" s="4" t="s">
        <v>140</v>
      </c>
      <c r="I24" s="4" t="s">
        <v>148</v>
      </c>
      <c r="J24" s="4" t="s">
        <v>149</v>
      </c>
      <c r="K24" s="4" t="s">
        <v>142</v>
      </c>
      <c r="L24" s="45">
        <v>41967</v>
      </c>
      <c r="M24">
        <v>3</v>
      </c>
    </row>
    <row r="25" spans="1:13" ht="16" x14ac:dyDescent="0.2">
      <c r="A25" s="8" t="s">
        <v>9</v>
      </c>
      <c r="B25" s="5">
        <v>18</v>
      </c>
      <c r="C25" s="1">
        <v>6</v>
      </c>
      <c r="D25" s="2">
        <v>4</v>
      </c>
      <c r="E25" s="15">
        <v>13.1</v>
      </c>
      <c r="F25" s="18">
        <v>2758.0593103448277</v>
      </c>
      <c r="H25" s="4" t="s">
        <v>140</v>
      </c>
      <c r="I25" s="4" t="s">
        <v>148</v>
      </c>
      <c r="J25" s="4" t="s">
        <v>149</v>
      </c>
      <c r="K25" s="4" t="s">
        <v>142</v>
      </c>
      <c r="L25" s="45">
        <v>41967</v>
      </c>
      <c r="M25">
        <v>3</v>
      </c>
    </row>
    <row r="26" spans="1:13" ht="16" x14ac:dyDescent="0.2">
      <c r="A26" s="8" t="s">
        <v>10</v>
      </c>
      <c r="B26" s="5">
        <v>18</v>
      </c>
      <c r="C26" s="1">
        <v>7</v>
      </c>
      <c r="D26" s="2">
        <v>1</v>
      </c>
      <c r="E26" s="15">
        <v>3.2</v>
      </c>
      <c r="F26" s="18">
        <v>3167.1310344827589</v>
      </c>
      <c r="H26" s="4" t="s">
        <v>140</v>
      </c>
      <c r="I26" s="4" t="s">
        <v>148</v>
      </c>
      <c r="J26" s="4" t="s">
        <v>149</v>
      </c>
      <c r="K26" s="4" t="s">
        <v>142</v>
      </c>
      <c r="L26" s="45">
        <v>41967</v>
      </c>
      <c r="M26">
        <v>3</v>
      </c>
    </row>
    <row r="27" spans="1:13" ht="16" x14ac:dyDescent="0.2">
      <c r="A27" s="8" t="s">
        <v>10</v>
      </c>
      <c r="B27" s="5">
        <v>18</v>
      </c>
      <c r="C27" s="1">
        <v>7</v>
      </c>
      <c r="D27" s="2">
        <v>2</v>
      </c>
      <c r="E27" s="15">
        <v>4.2</v>
      </c>
      <c r="F27" s="18">
        <v>3134.0333333333338</v>
      </c>
      <c r="H27" s="4" t="s">
        <v>140</v>
      </c>
      <c r="I27" s="4" t="s">
        <v>148</v>
      </c>
      <c r="J27" s="4" t="s">
        <v>149</v>
      </c>
      <c r="K27" s="4" t="s">
        <v>142</v>
      </c>
      <c r="L27" s="45">
        <v>41967</v>
      </c>
      <c r="M27">
        <v>3</v>
      </c>
    </row>
    <row r="28" spans="1:13" ht="16" x14ac:dyDescent="0.2">
      <c r="A28" s="8" t="s">
        <v>10</v>
      </c>
      <c r="B28" s="5">
        <v>18</v>
      </c>
      <c r="C28" s="1">
        <v>7</v>
      </c>
      <c r="D28" s="2">
        <v>3</v>
      </c>
      <c r="E28" s="15">
        <v>4.3</v>
      </c>
      <c r="F28" s="18">
        <v>3086.0448275862072</v>
      </c>
      <c r="H28" s="4" t="s">
        <v>140</v>
      </c>
      <c r="I28" s="4" t="s">
        <v>148</v>
      </c>
      <c r="J28" s="4" t="s">
        <v>149</v>
      </c>
      <c r="K28" s="4" t="s">
        <v>142</v>
      </c>
      <c r="L28" s="45">
        <v>41967</v>
      </c>
      <c r="M28">
        <v>3</v>
      </c>
    </row>
    <row r="29" spans="1:13" ht="16" x14ac:dyDescent="0.2">
      <c r="A29" s="8" t="s">
        <v>10</v>
      </c>
      <c r="B29" s="5">
        <v>18</v>
      </c>
      <c r="C29" s="1">
        <v>7</v>
      </c>
      <c r="D29" s="2">
        <v>4</v>
      </c>
      <c r="E29" s="15">
        <v>4.0999999999999996</v>
      </c>
      <c r="F29" s="18">
        <v>2895.5845977011491</v>
      </c>
      <c r="H29" s="4" t="s">
        <v>140</v>
      </c>
      <c r="I29" s="4" t="s">
        <v>148</v>
      </c>
      <c r="J29" s="4" t="s">
        <v>149</v>
      </c>
      <c r="K29" s="4" t="s">
        <v>142</v>
      </c>
      <c r="L29" s="45">
        <v>41967</v>
      </c>
      <c r="M29">
        <v>3</v>
      </c>
    </row>
    <row r="30" spans="1:13" ht="16" x14ac:dyDescent="0.2">
      <c r="A30" s="8" t="s">
        <v>11</v>
      </c>
      <c r="B30" s="5">
        <v>18</v>
      </c>
      <c r="C30" s="1">
        <v>8</v>
      </c>
      <c r="D30" s="2">
        <v>1</v>
      </c>
      <c r="E30" s="15">
        <v>28.6</v>
      </c>
      <c r="F30" s="18">
        <v>2437.8528735632181</v>
      </c>
      <c r="H30" s="4" t="s">
        <v>140</v>
      </c>
      <c r="I30" s="4" t="s">
        <v>148</v>
      </c>
      <c r="J30" s="4" t="s">
        <v>149</v>
      </c>
      <c r="K30" s="4" t="s">
        <v>142</v>
      </c>
      <c r="L30" s="45">
        <v>41967</v>
      </c>
      <c r="M30">
        <v>3</v>
      </c>
    </row>
    <row r="31" spans="1:13" ht="16" x14ac:dyDescent="0.2">
      <c r="A31" s="8" t="s">
        <v>11</v>
      </c>
      <c r="B31" s="5">
        <v>18</v>
      </c>
      <c r="C31" s="1">
        <v>8</v>
      </c>
      <c r="D31" s="2">
        <v>2</v>
      </c>
      <c r="E31" s="15">
        <v>26.1</v>
      </c>
      <c r="F31" s="18">
        <v>3210.8165517241378</v>
      </c>
      <c r="H31" s="4" t="s">
        <v>140</v>
      </c>
      <c r="I31" s="4" t="s">
        <v>148</v>
      </c>
      <c r="J31" s="4" t="s">
        <v>149</v>
      </c>
      <c r="K31" s="4" t="s">
        <v>142</v>
      </c>
      <c r="L31" s="45">
        <v>41967</v>
      </c>
      <c r="M31">
        <v>3</v>
      </c>
    </row>
    <row r="32" spans="1:13" ht="16" x14ac:dyDescent="0.2">
      <c r="A32" s="8" t="s">
        <v>11</v>
      </c>
      <c r="B32" s="5">
        <v>18</v>
      </c>
      <c r="C32" s="1">
        <v>8</v>
      </c>
      <c r="D32" s="2">
        <v>3</v>
      </c>
      <c r="E32" s="15">
        <v>30.1</v>
      </c>
      <c r="F32" s="18">
        <v>2632.9903448275868</v>
      </c>
      <c r="H32" s="4" t="s">
        <v>140</v>
      </c>
      <c r="I32" s="4" t="s">
        <v>148</v>
      </c>
      <c r="J32" s="4" t="s">
        <v>149</v>
      </c>
      <c r="K32" s="4" t="s">
        <v>142</v>
      </c>
      <c r="L32" s="45">
        <v>41967</v>
      </c>
      <c r="M32">
        <v>3</v>
      </c>
    </row>
    <row r="33" spans="1:13" ht="16" x14ac:dyDescent="0.2">
      <c r="A33" s="8" t="s">
        <v>11</v>
      </c>
      <c r="B33" s="5">
        <v>18</v>
      </c>
      <c r="C33" s="1">
        <v>8</v>
      </c>
      <c r="D33" s="2">
        <v>4</v>
      </c>
      <c r="E33" s="15">
        <v>30.6</v>
      </c>
      <c r="F33" s="18">
        <v>2292.5618390804598</v>
      </c>
      <c r="H33" s="4" t="s">
        <v>140</v>
      </c>
      <c r="I33" s="4" t="s">
        <v>148</v>
      </c>
      <c r="J33" s="4" t="s">
        <v>149</v>
      </c>
      <c r="K33" s="4" t="s">
        <v>142</v>
      </c>
      <c r="L33" s="45">
        <v>41967</v>
      </c>
      <c r="M33">
        <v>3</v>
      </c>
    </row>
    <row r="34" spans="1:13" ht="16" x14ac:dyDescent="0.2">
      <c r="A34" s="8" t="s">
        <v>12</v>
      </c>
      <c r="B34" s="5">
        <v>18</v>
      </c>
      <c r="C34" s="1">
        <v>9</v>
      </c>
      <c r="D34" s="2">
        <v>1</v>
      </c>
      <c r="E34" s="15">
        <v>4.2</v>
      </c>
      <c r="F34" s="18">
        <v>2847.2540229885058</v>
      </c>
      <c r="H34" s="4" t="s">
        <v>140</v>
      </c>
      <c r="I34" s="4" t="s">
        <v>148</v>
      </c>
      <c r="J34" s="4" t="s">
        <v>149</v>
      </c>
      <c r="K34" s="4" t="s">
        <v>142</v>
      </c>
      <c r="L34" s="45">
        <v>41967</v>
      </c>
      <c r="M34">
        <v>3</v>
      </c>
    </row>
    <row r="35" spans="1:13" ht="16" x14ac:dyDescent="0.2">
      <c r="A35" s="8" t="s">
        <v>12</v>
      </c>
      <c r="B35" s="5">
        <v>18</v>
      </c>
      <c r="C35" s="1">
        <v>9</v>
      </c>
      <c r="D35" s="2">
        <v>2</v>
      </c>
      <c r="E35" s="15">
        <v>5.5</v>
      </c>
      <c r="F35" s="18">
        <v>3788.5305747126436</v>
      </c>
      <c r="H35" s="4" t="s">
        <v>140</v>
      </c>
      <c r="I35" s="4" t="s">
        <v>148</v>
      </c>
      <c r="J35" s="4" t="s">
        <v>149</v>
      </c>
      <c r="K35" s="4" t="s">
        <v>142</v>
      </c>
      <c r="L35" s="45">
        <v>41967</v>
      </c>
      <c r="M35">
        <v>3</v>
      </c>
    </row>
    <row r="36" spans="1:13" ht="16" x14ac:dyDescent="0.2">
      <c r="A36" s="8" t="s">
        <v>12</v>
      </c>
      <c r="B36" s="5">
        <v>18</v>
      </c>
      <c r="C36" s="1">
        <v>9</v>
      </c>
      <c r="D36" s="2">
        <v>3</v>
      </c>
      <c r="E36" s="15">
        <v>3</v>
      </c>
      <c r="F36" s="18">
        <v>3340.5406896551722</v>
      </c>
      <c r="H36" s="4" t="s">
        <v>140</v>
      </c>
      <c r="I36" s="4" t="s">
        <v>148</v>
      </c>
      <c r="J36" s="4" t="s">
        <v>149</v>
      </c>
      <c r="K36" s="4" t="s">
        <v>142</v>
      </c>
      <c r="L36" s="45">
        <v>41967</v>
      </c>
      <c r="M36">
        <v>3</v>
      </c>
    </row>
    <row r="37" spans="1:13" ht="16" x14ac:dyDescent="0.2">
      <c r="A37" s="8" t="s">
        <v>12</v>
      </c>
      <c r="B37" s="5">
        <v>18</v>
      </c>
      <c r="C37" s="1">
        <v>9</v>
      </c>
      <c r="D37" s="2">
        <v>4</v>
      </c>
      <c r="E37" s="15">
        <v>3.7</v>
      </c>
      <c r="F37" s="18">
        <v>3221.5643678160918</v>
      </c>
      <c r="H37" s="4" t="s">
        <v>140</v>
      </c>
      <c r="I37" s="4" t="s">
        <v>148</v>
      </c>
      <c r="J37" s="4" t="s">
        <v>149</v>
      </c>
      <c r="K37" s="4" t="s">
        <v>142</v>
      </c>
      <c r="L37" s="45">
        <v>41967</v>
      </c>
      <c r="M37">
        <v>3</v>
      </c>
    </row>
    <row r="38" spans="1:13" ht="16" x14ac:dyDescent="0.2">
      <c r="A38" s="8" t="s">
        <v>13</v>
      </c>
      <c r="B38" s="5">
        <v>18</v>
      </c>
      <c r="C38" s="1">
        <v>10</v>
      </c>
      <c r="D38" s="2">
        <v>1</v>
      </c>
      <c r="E38" s="15">
        <v>13.6</v>
      </c>
      <c r="F38" s="18">
        <v>2742.0889655172414</v>
      </c>
      <c r="H38" s="4" t="s">
        <v>140</v>
      </c>
      <c r="I38" s="4" t="s">
        <v>148</v>
      </c>
      <c r="J38" s="4" t="s">
        <v>149</v>
      </c>
      <c r="K38" s="4" t="s">
        <v>142</v>
      </c>
      <c r="L38" s="45">
        <v>41967</v>
      </c>
      <c r="M38">
        <v>3</v>
      </c>
    </row>
    <row r="39" spans="1:13" ht="16" x14ac:dyDescent="0.2">
      <c r="A39" s="8" t="s">
        <v>13</v>
      </c>
      <c r="B39" s="5">
        <v>18</v>
      </c>
      <c r="C39" s="1">
        <v>10</v>
      </c>
      <c r="D39" s="2">
        <v>2</v>
      </c>
      <c r="E39" s="15">
        <v>16.100000000000001</v>
      </c>
      <c r="F39" s="18">
        <v>2921.0032183908047</v>
      </c>
      <c r="H39" s="4" t="s">
        <v>140</v>
      </c>
      <c r="I39" s="4" t="s">
        <v>148</v>
      </c>
      <c r="J39" s="4" t="s">
        <v>149</v>
      </c>
      <c r="K39" s="4" t="s">
        <v>142</v>
      </c>
      <c r="L39" s="45">
        <v>41967</v>
      </c>
      <c r="M39">
        <v>3</v>
      </c>
    </row>
    <row r="40" spans="1:13" ht="16" x14ac:dyDescent="0.2">
      <c r="A40" s="8" t="s">
        <v>13</v>
      </c>
      <c r="B40" s="5">
        <v>18</v>
      </c>
      <c r="C40" s="1">
        <v>10</v>
      </c>
      <c r="D40" s="2">
        <v>3</v>
      </c>
      <c r="E40" s="15">
        <v>16.100000000000001</v>
      </c>
      <c r="F40" s="18">
        <v>2872.7839080459767</v>
      </c>
      <c r="H40" s="4" t="s">
        <v>140</v>
      </c>
      <c r="I40" s="4" t="s">
        <v>148</v>
      </c>
      <c r="J40" s="4" t="s">
        <v>149</v>
      </c>
      <c r="K40" s="4" t="s">
        <v>142</v>
      </c>
      <c r="L40" s="45">
        <v>41967</v>
      </c>
      <c r="M40">
        <v>3</v>
      </c>
    </row>
    <row r="41" spans="1:13" ht="16" x14ac:dyDescent="0.2">
      <c r="A41" s="8" t="s">
        <v>13</v>
      </c>
      <c r="B41" s="5">
        <v>18</v>
      </c>
      <c r="C41" s="1">
        <v>10</v>
      </c>
      <c r="D41" s="2">
        <v>4</v>
      </c>
      <c r="E41" s="15">
        <v>15.1</v>
      </c>
      <c r="F41" s="18">
        <v>2825.4041379310347</v>
      </c>
      <c r="H41" s="4" t="s">
        <v>140</v>
      </c>
      <c r="I41" s="4" t="s">
        <v>148</v>
      </c>
      <c r="J41" s="4" t="s">
        <v>149</v>
      </c>
      <c r="K41" s="4" t="s">
        <v>142</v>
      </c>
      <c r="L41" s="45">
        <v>41967</v>
      </c>
      <c r="M41">
        <v>3</v>
      </c>
    </row>
    <row r="42" spans="1:13" ht="16" x14ac:dyDescent="0.2">
      <c r="A42" s="8" t="s">
        <v>14</v>
      </c>
      <c r="B42" s="5">
        <v>18</v>
      </c>
      <c r="C42" s="1">
        <v>11</v>
      </c>
      <c r="D42" s="2">
        <v>1</v>
      </c>
      <c r="E42" s="15">
        <v>1.9200000000000004</v>
      </c>
      <c r="F42" s="18">
        <v>3324.7816091954023</v>
      </c>
      <c r="H42" s="4" t="s">
        <v>140</v>
      </c>
      <c r="I42" s="4" t="s">
        <v>148</v>
      </c>
      <c r="J42" s="4" t="s">
        <v>149</v>
      </c>
      <c r="K42" s="4" t="s">
        <v>142</v>
      </c>
      <c r="L42" s="45">
        <v>41967</v>
      </c>
      <c r="M42">
        <v>3</v>
      </c>
    </row>
    <row r="43" spans="1:13" ht="16" x14ac:dyDescent="0.2">
      <c r="A43" s="8" t="s">
        <v>14</v>
      </c>
      <c r="B43" s="5">
        <v>18</v>
      </c>
      <c r="C43" s="1">
        <v>11</v>
      </c>
      <c r="D43" s="2">
        <v>2</v>
      </c>
      <c r="E43" s="15">
        <v>3.2600000000000002</v>
      </c>
      <c r="F43" s="18">
        <v>3485.2551724137925</v>
      </c>
      <c r="H43" s="4" t="s">
        <v>140</v>
      </c>
      <c r="I43" s="4" t="s">
        <v>148</v>
      </c>
      <c r="J43" s="4" t="s">
        <v>149</v>
      </c>
      <c r="K43" s="4" t="s">
        <v>142</v>
      </c>
      <c r="L43" s="45">
        <v>41967</v>
      </c>
      <c r="M43">
        <v>3</v>
      </c>
    </row>
    <row r="44" spans="1:13" ht="16" x14ac:dyDescent="0.2">
      <c r="A44" s="8" t="s">
        <v>14</v>
      </c>
      <c r="B44" s="5">
        <v>18</v>
      </c>
      <c r="C44" s="1">
        <v>11</v>
      </c>
      <c r="D44" s="2">
        <v>3</v>
      </c>
      <c r="E44" s="15">
        <v>2.8</v>
      </c>
      <c r="F44" s="18">
        <v>3469.6055172413794</v>
      </c>
      <c r="H44" s="4" t="s">
        <v>140</v>
      </c>
      <c r="I44" s="4" t="s">
        <v>148</v>
      </c>
      <c r="J44" s="4" t="s">
        <v>149</v>
      </c>
      <c r="K44" s="4" t="s">
        <v>142</v>
      </c>
      <c r="L44" s="45">
        <v>41967</v>
      </c>
      <c r="M44">
        <v>3</v>
      </c>
    </row>
    <row r="45" spans="1:13" ht="16" x14ac:dyDescent="0.2">
      <c r="A45" s="8" t="s">
        <v>14</v>
      </c>
      <c r="B45" s="5">
        <v>18</v>
      </c>
      <c r="C45" s="1">
        <v>11</v>
      </c>
      <c r="D45" s="2">
        <v>4</v>
      </c>
      <c r="E45" s="15">
        <v>3</v>
      </c>
      <c r="F45" s="18">
        <v>3108.1195402298854</v>
      </c>
      <c r="H45" s="4" t="s">
        <v>140</v>
      </c>
      <c r="I45" s="4" t="s">
        <v>148</v>
      </c>
      <c r="J45" s="4" t="s">
        <v>149</v>
      </c>
      <c r="K45" s="4" t="s">
        <v>142</v>
      </c>
      <c r="L45" s="45">
        <v>41967</v>
      </c>
      <c r="M45">
        <v>3</v>
      </c>
    </row>
    <row r="46" spans="1:13" ht="16" x14ac:dyDescent="0.2">
      <c r="A46" s="8" t="s">
        <v>15</v>
      </c>
      <c r="B46" s="5">
        <v>18</v>
      </c>
      <c r="C46" s="1">
        <v>12</v>
      </c>
      <c r="D46" s="2">
        <v>1</v>
      </c>
      <c r="E46" s="15">
        <v>21.4</v>
      </c>
      <c r="F46" s="18">
        <v>2617.2931034482758</v>
      </c>
      <c r="H46" s="4" t="s">
        <v>140</v>
      </c>
      <c r="I46" s="4" t="s">
        <v>148</v>
      </c>
      <c r="J46" s="4" t="s">
        <v>149</v>
      </c>
      <c r="K46" s="4" t="s">
        <v>142</v>
      </c>
      <c r="L46" s="45">
        <v>41967</v>
      </c>
      <c r="M46">
        <v>3</v>
      </c>
    </row>
    <row r="47" spans="1:13" ht="16" x14ac:dyDescent="0.2">
      <c r="A47" s="8" t="s">
        <v>15</v>
      </c>
      <c r="B47" s="5">
        <v>18</v>
      </c>
      <c r="C47" s="1">
        <v>12</v>
      </c>
      <c r="D47" s="2">
        <v>2</v>
      </c>
      <c r="E47" s="15">
        <v>15.5</v>
      </c>
      <c r="F47" s="18">
        <v>2956.3650574712642</v>
      </c>
      <c r="H47" s="4" t="s">
        <v>140</v>
      </c>
      <c r="I47" s="4" t="s">
        <v>148</v>
      </c>
      <c r="J47" s="4" t="s">
        <v>149</v>
      </c>
      <c r="K47" s="4" t="s">
        <v>142</v>
      </c>
      <c r="L47" s="45">
        <v>41967</v>
      </c>
      <c r="M47">
        <v>3</v>
      </c>
    </row>
    <row r="48" spans="1:13" ht="16" x14ac:dyDescent="0.2">
      <c r="A48" s="8" t="s">
        <v>15</v>
      </c>
      <c r="B48" s="5">
        <v>18</v>
      </c>
      <c r="C48" s="1">
        <v>12</v>
      </c>
      <c r="D48" s="2">
        <v>3</v>
      </c>
      <c r="E48" s="15">
        <v>18.5</v>
      </c>
      <c r="F48" s="18">
        <v>3043.793793103448</v>
      </c>
      <c r="H48" s="4" t="s">
        <v>140</v>
      </c>
      <c r="I48" s="4" t="s">
        <v>148</v>
      </c>
      <c r="J48" s="4" t="s">
        <v>149</v>
      </c>
      <c r="K48" s="4" t="s">
        <v>142</v>
      </c>
      <c r="L48" s="45">
        <v>41967</v>
      </c>
      <c r="M48">
        <v>3</v>
      </c>
    </row>
    <row r="49" spans="1:13" ht="16" x14ac:dyDescent="0.2">
      <c r="A49" s="8" t="s">
        <v>15</v>
      </c>
      <c r="B49" s="5">
        <v>18</v>
      </c>
      <c r="C49" s="1">
        <v>12</v>
      </c>
      <c r="D49" s="2">
        <v>4</v>
      </c>
      <c r="E49" s="15">
        <v>25.2</v>
      </c>
      <c r="F49" s="18">
        <v>2818.7613793103446</v>
      </c>
      <c r="H49" s="4" t="s">
        <v>140</v>
      </c>
      <c r="I49" s="4" t="s">
        <v>148</v>
      </c>
      <c r="J49" s="4" t="s">
        <v>149</v>
      </c>
      <c r="K49" s="4" t="s">
        <v>142</v>
      </c>
      <c r="L49" s="45">
        <v>41967</v>
      </c>
      <c r="M49">
        <v>3</v>
      </c>
    </row>
    <row r="50" spans="1:13" ht="17" x14ac:dyDescent="0.2">
      <c r="A50" s="9" t="s">
        <v>16</v>
      </c>
      <c r="B50" s="5">
        <v>18</v>
      </c>
      <c r="C50" s="1">
        <v>13</v>
      </c>
      <c r="D50" s="2">
        <v>1</v>
      </c>
      <c r="E50" s="15">
        <v>4.5999999999999996</v>
      </c>
      <c r="F50" s="18">
        <v>3160.0117241379312</v>
      </c>
      <c r="H50" s="4" t="s">
        <v>140</v>
      </c>
      <c r="I50" s="4" t="s">
        <v>148</v>
      </c>
      <c r="J50" s="4" t="s">
        <v>149</v>
      </c>
      <c r="K50" s="4" t="s">
        <v>142</v>
      </c>
      <c r="L50" s="45">
        <v>41967</v>
      </c>
      <c r="M50">
        <v>3</v>
      </c>
    </row>
    <row r="51" spans="1:13" ht="17" x14ac:dyDescent="0.2">
      <c r="A51" s="9" t="s">
        <v>16</v>
      </c>
      <c r="B51" s="5">
        <v>18</v>
      </c>
      <c r="C51" s="1">
        <v>13</v>
      </c>
      <c r="D51" s="2">
        <v>2</v>
      </c>
      <c r="E51" s="15">
        <v>4.4000000000000004</v>
      </c>
      <c r="F51" s="18">
        <v>3320.8045977011493</v>
      </c>
      <c r="H51" s="4" t="s">
        <v>140</v>
      </c>
      <c r="I51" s="4" t="s">
        <v>148</v>
      </c>
      <c r="J51" s="4" t="s">
        <v>149</v>
      </c>
      <c r="K51" s="4" t="s">
        <v>142</v>
      </c>
      <c r="L51" s="45">
        <v>41967</v>
      </c>
      <c r="M51">
        <v>3</v>
      </c>
    </row>
    <row r="52" spans="1:13" ht="17" x14ac:dyDescent="0.2">
      <c r="A52" s="9" t="s">
        <v>16</v>
      </c>
      <c r="B52" s="5">
        <v>18</v>
      </c>
      <c r="C52" s="1">
        <v>13</v>
      </c>
      <c r="D52" s="2">
        <v>3</v>
      </c>
      <c r="E52" s="15">
        <v>3.22</v>
      </c>
      <c r="F52" s="18">
        <v>3619.531034482759</v>
      </c>
      <c r="H52" s="4" t="s">
        <v>140</v>
      </c>
      <c r="I52" s="4" t="s">
        <v>148</v>
      </c>
      <c r="J52" s="4" t="s">
        <v>149</v>
      </c>
      <c r="K52" s="4" t="s">
        <v>142</v>
      </c>
      <c r="L52" s="45">
        <v>41967</v>
      </c>
      <c r="M52">
        <v>3</v>
      </c>
    </row>
    <row r="53" spans="1:13" ht="17" x14ac:dyDescent="0.2">
      <c r="A53" s="9" t="s">
        <v>16</v>
      </c>
      <c r="B53" s="5">
        <v>18</v>
      </c>
      <c r="C53" s="1">
        <v>13</v>
      </c>
      <c r="D53" s="2">
        <v>4</v>
      </c>
      <c r="E53" s="15">
        <v>2.4400000000000004</v>
      </c>
      <c r="F53" s="18">
        <v>2835.5222988505748</v>
      </c>
      <c r="H53" s="4" t="s">
        <v>140</v>
      </c>
      <c r="I53" s="4" t="s">
        <v>148</v>
      </c>
      <c r="J53" s="4" t="s">
        <v>149</v>
      </c>
      <c r="K53" s="4" t="s">
        <v>142</v>
      </c>
      <c r="L53" s="45">
        <v>41967</v>
      </c>
      <c r="M53">
        <v>3</v>
      </c>
    </row>
    <row r="54" spans="1:13" ht="16" x14ac:dyDescent="0.2">
      <c r="A54" s="8" t="s">
        <v>17</v>
      </c>
      <c r="B54" s="5">
        <v>18</v>
      </c>
      <c r="C54" s="1">
        <v>14</v>
      </c>
      <c r="D54" s="2">
        <v>1</v>
      </c>
      <c r="E54" s="15">
        <v>17.100000000000001</v>
      </c>
      <c r="F54" s="18">
        <v>2530.4050574712646</v>
      </c>
      <c r="H54" s="4" t="s">
        <v>140</v>
      </c>
      <c r="I54" s="4" t="s">
        <v>148</v>
      </c>
      <c r="J54" s="4" t="s">
        <v>149</v>
      </c>
      <c r="K54" s="4" t="s">
        <v>142</v>
      </c>
      <c r="L54" s="45">
        <v>41967</v>
      </c>
      <c r="M54">
        <v>3</v>
      </c>
    </row>
    <row r="55" spans="1:13" ht="16" x14ac:dyDescent="0.2">
      <c r="A55" s="8" t="s">
        <v>17</v>
      </c>
      <c r="B55" s="5">
        <v>18</v>
      </c>
      <c r="C55" s="1">
        <v>14</v>
      </c>
      <c r="D55" s="2">
        <v>2</v>
      </c>
      <c r="E55" s="15">
        <v>15.5</v>
      </c>
      <c r="F55" s="18">
        <v>3129.0331034482761</v>
      </c>
      <c r="H55" s="4" t="s">
        <v>140</v>
      </c>
      <c r="I55" s="4" t="s">
        <v>148</v>
      </c>
      <c r="J55" s="4" t="s">
        <v>149</v>
      </c>
      <c r="K55" s="4" t="s">
        <v>142</v>
      </c>
      <c r="L55" s="45">
        <v>41967</v>
      </c>
      <c r="M55">
        <v>3</v>
      </c>
    </row>
    <row r="56" spans="1:13" ht="16" x14ac:dyDescent="0.2">
      <c r="A56" s="8" t="s">
        <v>17</v>
      </c>
      <c r="B56" s="5">
        <v>18</v>
      </c>
      <c r="C56" s="1">
        <v>14</v>
      </c>
      <c r="D56" s="2">
        <v>3</v>
      </c>
      <c r="E56" s="15">
        <v>18.5</v>
      </c>
      <c r="F56" s="18">
        <v>3016.9926436781607</v>
      </c>
      <c r="H56" s="4" t="s">
        <v>140</v>
      </c>
      <c r="I56" s="4" t="s">
        <v>148</v>
      </c>
      <c r="J56" s="4" t="s">
        <v>149</v>
      </c>
      <c r="K56" s="4" t="s">
        <v>142</v>
      </c>
      <c r="L56" s="45">
        <v>41967</v>
      </c>
      <c r="M56">
        <v>3</v>
      </c>
    </row>
    <row r="57" spans="1:13" ht="16" x14ac:dyDescent="0.2">
      <c r="A57" s="8" t="s">
        <v>17</v>
      </c>
      <c r="B57" s="5">
        <v>18</v>
      </c>
      <c r="C57" s="1">
        <v>14</v>
      </c>
      <c r="D57" s="2">
        <v>4</v>
      </c>
      <c r="E57" s="15">
        <v>20.9</v>
      </c>
      <c r="F57" s="18">
        <v>2758.6078160919542</v>
      </c>
      <c r="H57" s="4" t="s">
        <v>140</v>
      </c>
      <c r="I57" s="4" t="s">
        <v>148</v>
      </c>
      <c r="J57" s="4" t="s">
        <v>149</v>
      </c>
      <c r="K57" s="4" t="s">
        <v>142</v>
      </c>
      <c r="L57" s="45">
        <v>41967</v>
      </c>
      <c r="M57">
        <v>3</v>
      </c>
    </row>
    <row r="58" spans="1:13" ht="16" x14ac:dyDescent="0.2">
      <c r="A58" s="8" t="s">
        <v>18</v>
      </c>
      <c r="B58" s="5">
        <v>18</v>
      </c>
      <c r="C58" s="1">
        <v>15</v>
      </c>
      <c r="D58" s="2">
        <v>1</v>
      </c>
      <c r="E58" s="39">
        <v>3.1</v>
      </c>
      <c r="F58" s="19">
        <v>3365.3172413793109</v>
      </c>
      <c r="H58" s="4" t="s">
        <v>140</v>
      </c>
      <c r="I58" s="4" t="s">
        <v>148</v>
      </c>
      <c r="J58" s="4" t="s">
        <v>149</v>
      </c>
      <c r="K58" s="4" t="s">
        <v>142</v>
      </c>
      <c r="L58" s="45">
        <v>41967</v>
      </c>
      <c r="M58">
        <v>3</v>
      </c>
    </row>
    <row r="59" spans="1:13" ht="16" x14ac:dyDescent="0.2">
      <c r="A59" s="8" t="s">
        <v>18</v>
      </c>
      <c r="B59" s="5">
        <v>18</v>
      </c>
      <c r="C59" s="1">
        <v>15</v>
      </c>
      <c r="D59" s="2">
        <v>2</v>
      </c>
      <c r="E59" s="39">
        <v>3.3299999999999996</v>
      </c>
      <c r="F59" s="19">
        <v>3443.9356321839077</v>
      </c>
      <c r="H59" s="4" t="s">
        <v>140</v>
      </c>
      <c r="I59" s="4" t="s">
        <v>148</v>
      </c>
      <c r="J59" s="4" t="s">
        <v>149</v>
      </c>
      <c r="K59" s="4" t="s">
        <v>142</v>
      </c>
      <c r="L59" s="45">
        <v>41967</v>
      </c>
      <c r="M59">
        <v>3</v>
      </c>
    </row>
    <row r="60" spans="1:13" ht="16" x14ac:dyDescent="0.2">
      <c r="A60" s="8" t="s">
        <v>18</v>
      </c>
      <c r="B60" s="5">
        <v>18</v>
      </c>
      <c r="C60" s="1">
        <v>15</v>
      </c>
      <c r="D60" s="2">
        <v>3</v>
      </c>
      <c r="E60" s="39">
        <v>3.5</v>
      </c>
      <c r="F60" s="19">
        <v>3435.0172413793102</v>
      </c>
      <c r="H60" s="4" t="s">
        <v>140</v>
      </c>
      <c r="I60" s="4" t="s">
        <v>148</v>
      </c>
      <c r="J60" s="4" t="s">
        <v>149</v>
      </c>
      <c r="K60" s="4" t="s">
        <v>142</v>
      </c>
      <c r="L60" s="45">
        <v>41967</v>
      </c>
      <c r="M60">
        <v>3</v>
      </c>
    </row>
    <row r="61" spans="1:13" ht="16" x14ac:dyDescent="0.2">
      <c r="A61" s="8" t="s">
        <v>18</v>
      </c>
      <c r="B61" s="5">
        <v>18</v>
      </c>
      <c r="C61" s="1">
        <v>15</v>
      </c>
      <c r="D61" s="2">
        <v>4</v>
      </c>
      <c r="E61" s="39">
        <v>3.6</v>
      </c>
      <c r="F61" s="19">
        <v>2769.7045977011499</v>
      </c>
      <c r="H61" s="4" t="s">
        <v>140</v>
      </c>
      <c r="I61" s="4" t="s">
        <v>148</v>
      </c>
      <c r="J61" s="4" t="s">
        <v>149</v>
      </c>
      <c r="K61" s="4" t="s">
        <v>142</v>
      </c>
      <c r="L61" s="45">
        <v>41967</v>
      </c>
      <c r="M61">
        <v>3</v>
      </c>
    </row>
    <row r="62" spans="1:13" ht="16" x14ac:dyDescent="0.2">
      <c r="A62" s="8" t="s">
        <v>19</v>
      </c>
      <c r="B62" s="5">
        <v>18</v>
      </c>
      <c r="C62" s="1">
        <v>16</v>
      </c>
      <c r="D62" s="2">
        <v>1</v>
      </c>
      <c r="E62" s="39">
        <v>52.8</v>
      </c>
      <c r="F62" s="19">
        <v>2806.6537931034482</v>
      </c>
      <c r="H62" s="4" t="s">
        <v>140</v>
      </c>
      <c r="I62" s="4" t="s">
        <v>148</v>
      </c>
      <c r="J62" s="4" t="s">
        <v>149</v>
      </c>
      <c r="K62" s="4" t="s">
        <v>142</v>
      </c>
      <c r="L62" s="45">
        <v>41967</v>
      </c>
      <c r="M62">
        <v>3</v>
      </c>
    </row>
    <row r="63" spans="1:13" ht="16" x14ac:dyDescent="0.2">
      <c r="A63" s="8" t="s">
        <v>19</v>
      </c>
      <c r="B63" s="5">
        <v>18</v>
      </c>
      <c r="C63" s="1">
        <v>16</v>
      </c>
      <c r="D63" s="2">
        <v>2</v>
      </c>
      <c r="E63" s="39">
        <v>50.8</v>
      </c>
      <c r="F63" s="19">
        <v>3399.8896551724142</v>
      </c>
      <c r="H63" s="4" t="s">
        <v>140</v>
      </c>
      <c r="I63" s="4" t="s">
        <v>148</v>
      </c>
      <c r="J63" s="4" t="s">
        <v>149</v>
      </c>
      <c r="K63" s="4" t="s">
        <v>142</v>
      </c>
      <c r="L63" s="45">
        <v>41967</v>
      </c>
      <c r="M63">
        <v>3</v>
      </c>
    </row>
    <row r="64" spans="1:13" ht="16" x14ac:dyDescent="0.2">
      <c r="A64" s="8" t="s">
        <v>19</v>
      </c>
      <c r="B64" s="5">
        <v>18</v>
      </c>
      <c r="C64" s="1">
        <v>16</v>
      </c>
      <c r="D64" s="2">
        <v>3</v>
      </c>
      <c r="E64" s="39">
        <v>52</v>
      </c>
      <c r="F64" s="19">
        <v>2637.724137931034</v>
      </c>
      <c r="H64" s="4" t="s">
        <v>140</v>
      </c>
      <c r="I64" s="4" t="s">
        <v>148</v>
      </c>
      <c r="J64" s="4" t="s">
        <v>149</v>
      </c>
      <c r="K64" s="4" t="s">
        <v>142</v>
      </c>
      <c r="L64" s="45">
        <v>41967</v>
      </c>
      <c r="M64">
        <v>3</v>
      </c>
    </row>
    <row r="65" spans="1:13" ht="16" x14ac:dyDescent="0.2">
      <c r="A65" s="8" t="s">
        <v>19</v>
      </c>
      <c r="B65" s="5">
        <v>18</v>
      </c>
      <c r="C65" s="1">
        <v>16</v>
      </c>
      <c r="D65" s="2">
        <v>4</v>
      </c>
      <c r="E65" s="39">
        <v>52.3</v>
      </c>
      <c r="F65" s="19">
        <v>1628.6965517241381</v>
      </c>
      <c r="H65" s="4" t="s">
        <v>140</v>
      </c>
      <c r="I65" s="4" t="s">
        <v>148</v>
      </c>
      <c r="J65" s="4" t="s">
        <v>149</v>
      </c>
      <c r="K65" s="4" t="s">
        <v>142</v>
      </c>
      <c r="L65" s="45">
        <v>41967</v>
      </c>
      <c r="M65">
        <v>3</v>
      </c>
    </row>
    <row r="66" spans="1:13" ht="16" x14ac:dyDescent="0.2">
      <c r="A66" s="8" t="s">
        <v>20</v>
      </c>
      <c r="B66" s="5">
        <v>18</v>
      </c>
      <c r="C66" s="1">
        <v>17</v>
      </c>
      <c r="D66" s="2">
        <v>1</v>
      </c>
      <c r="E66" s="39">
        <v>4.8</v>
      </c>
      <c r="F66" s="19">
        <v>2771.0482758620687</v>
      </c>
      <c r="H66" s="4" t="s">
        <v>140</v>
      </c>
      <c r="I66" s="4" t="s">
        <v>148</v>
      </c>
      <c r="J66" s="4" t="s">
        <v>149</v>
      </c>
      <c r="K66" s="4" t="s">
        <v>142</v>
      </c>
      <c r="L66" s="45">
        <v>41967</v>
      </c>
      <c r="M66">
        <v>3</v>
      </c>
    </row>
    <row r="67" spans="1:13" ht="16" x14ac:dyDescent="0.2">
      <c r="A67" s="8" t="s">
        <v>20</v>
      </c>
      <c r="B67" s="5">
        <v>18</v>
      </c>
      <c r="C67" s="1">
        <v>17</v>
      </c>
      <c r="D67" s="2">
        <v>2</v>
      </c>
      <c r="E67" s="39">
        <v>8</v>
      </c>
      <c r="F67" s="19">
        <v>3055.7241379310344</v>
      </c>
      <c r="H67" s="4" t="s">
        <v>140</v>
      </c>
      <c r="I67" s="4" t="s">
        <v>148</v>
      </c>
      <c r="J67" s="4" t="s">
        <v>149</v>
      </c>
      <c r="K67" s="4" t="s">
        <v>142</v>
      </c>
      <c r="L67" s="45">
        <v>41967</v>
      </c>
      <c r="M67">
        <v>3</v>
      </c>
    </row>
    <row r="68" spans="1:13" ht="16" x14ac:dyDescent="0.2">
      <c r="A68" s="8" t="s">
        <v>20</v>
      </c>
      <c r="B68" s="5">
        <v>18</v>
      </c>
      <c r="C68" s="1">
        <v>17</v>
      </c>
      <c r="D68" s="2">
        <v>3</v>
      </c>
      <c r="E68" s="39">
        <v>5.3</v>
      </c>
      <c r="F68" s="19">
        <v>3069.9620689655176</v>
      </c>
      <c r="H68" s="4" t="s">
        <v>140</v>
      </c>
      <c r="I68" s="4" t="s">
        <v>148</v>
      </c>
      <c r="J68" s="4" t="s">
        <v>149</v>
      </c>
      <c r="K68" s="4" t="s">
        <v>142</v>
      </c>
      <c r="L68" s="45">
        <v>41967</v>
      </c>
      <c r="M68">
        <v>3</v>
      </c>
    </row>
    <row r="69" spans="1:13" ht="16" x14ac:dyDescent="0.2">
      <c r="A69" s="8" t="s">
        <v>20</v>
      </c>
      <c r="B69" s="5">
        <v>18</v>
      </c>
      <c r="C69" s="1">
        <v>17</v>
      </c>
      <c r="D69" s="2">
        <v>4</v>
      </c>
      <c r="E69" s="39">
        <v>4.0999999999999996</v>
      </c>
      <c r="F69" s="19">
        <v>2633.4960919540226</v>
      </c>
      <c r="H69" s="4" t="s">
        <v>140</v>
      </c>
      <c r="I69" s="4" t="s">
        <v>148</v>
      </c>
      <c r="J69" s="4" t="s">
        <v>149</v>
      </c>
      <c r="K69" s="4" t="s">
        <v>142</v>
      </c>
      <c r="L69" s="45">
        <v>41967</v>
      </c>
      <c r="M69">
        <v>3</v>
      </c>
    </row>
    <row r="70" spans="1:13" ht="16" x14ac:dyDescent="0.2">
      <c r="A70" s="8" t="s">
        <v>21</v>
      </c>
      <c r="B70" s="5">
        <v>18</v>
      </c>
      <c r="C70" s="1">
        <v>18</v>
      </c>
      <c r="D70" s="2">
        <v>1</v>
      </c>
      <c r="E70" s="39">
        <v>31.8</v>
      </c>
      <c r="F70" s="19">
        <v>2208.9103448275864</v>
      </c>
      <c r="H70" s="4" t="s">
        <v>140</v>
      </c>
      <c r="I70" s="4" t="s">
        <v>148</v>
      </c>
      <c r="J70" s="4" t="s">
        <v>149</v>
      </c>
      <c r="K70" s="4" t="s">
        <v>142</v>
      </c>
      <c r="L70" s="45">
        <v>41967</v>
      </c>
      <c r="M70">
        <v>3</v>
      </c>
    </row>
    <row r="71" spans="1:13" ht="16" x14ac:dyDescent="0.2">
      <c r="A71" s="8" t="s">
        <v>21</v>
      </c>
      <c r="B71" s="5">
        <v>18</v>
      </c>
      <c r="C71" s="1">
        <v>18</v>
      </c>
      <c r="D71" s="2">
        <v>2</v>
      </c>
      <c r="E71" s="39">
        <v>28.1</v>
      </c>
      <c r="F71" s="19">
        <v>3191.0602298850572</v>
      </c>
      <c r="H71" s="4" t="s">
        <v>140</v>
      </c>
      <c r="I71" s="4" t="s">
        <v>148</v>
      </c>
      <c r="J71" s="4" t="s">
        <v>149</v>
      </c>
      <c r="K71" s="4" t="s">
        <v>142</v>
      </c>
      <c r="L71" s="45">
        <v>41967</v>
      </c>
      <c r="M71">
        <v>3</v>
      </c>
    </row>
    <row r="72" spans="1:13" ht="16" x14ac:dyDescent="0.2">
      <c r="A72" s="8" t="s">
        <v>21</v>
      </c>
      <c r="B72" s="5">
        <v>18</v>
      </c>
      <c r="C72" s="1">
        <v>18</v>
      </c>
      <c r="D72" s="2">
        <v>3</v>
      </c>
      <c r="E72" s="39">
        <v>30.1</v>
      </c>
      <c r="F72" s="19">
        <v>3071.0724137931034</v>
      </c>
      <c r="H72" s="4" t="s">
        <v>140</v>
      </c>
      <c r="I72" s="4" t="s">
        <v>148</v>
      </c>
      <c r="J72" s="4" t="s">
        <v>149</v>
      </c>
      <c r="K72" s="4" t="s">
        <v>142</v>
      </c>
      <c r="L72" s="45">
        <v>41967</v>
      </c>
      <c r="M72">
        <v>3</v>
      </c>
    </row>
    <row r="73" spans="1:13" ht="16" x14ac:dyDescent="0.2">
      <c r="A73" s="8" t="s">
        <v>21</v>
      </c>
      <c r="B73" s="5">
        <v>18</v>
      </c>
      <c r="C73" s="1">
        <v>18</v>
      </c>
      <c r="D73" s="2">
        <v>4</v>
      </c>
      <c r="E73" s="39">
        <v>32.799999999999997</v>
      </c>
      <c r="F73" s="19">
        <v>2740.934482758621</v>
      </c>
      <c r="H73" s="4" t="s">
        <v>140</v>
      </c>
      <c r="I73" s="4" t="s">
        <v>148</v>
      </c>
      <c r="J73" s="4" t="s">
        <v>149</v>
      </c>
      <c r="K73" s="4" t="s">
        <v>142</v>
      </c>
      <c r="L73" s="45">
        <v>41967</v>
      </c>
      <c r="M73">
        <v>3</v>
      </c>
    </row>
    <row r="74" spans="1:13" ht="16" x14ac:dyDescent="0.2">
      <c r="A74" s="8" t="s">
        <v>22</v>
      </c>
      <c r="B74" s="5">
        <v>18</v>
      </c>
      <c r="C74" s="1">
        <v>19</v>
      </c>
      <c r="D74" s="2">
        <v>1</v>
      </c>
      <c r="E74" s="39">
        <v>6.9</v>
      </c>
      <c r="F74" s="19">
        <v>2845.9586206896552</v>
      </c>
      <c r="H74" s="4" t="s">
        <v>140</v>
      </c>
      <c r="I74" s="4" t="s">
        <v>148</v>
      </c>
      <c r="J74" s="4" t="s">
        <v>149</v>
      </c>
      <c r="K74" s="4" t="s">
        <v>142</v>
      </c>
      <c r="L74" s="45">
        <v>41967</v>
      </c>
      <c r="M74">
        <v>3</v>
      </c>
    </row>
    <row r="75" spans="1:13" ht="16" x14ac:dyDescent="0.2">
      <c r="A75" s="8" t="s">
        <v>22</v>
      </c>
      <c r="B75" s="5">
        <v>18</v>
      </c>
      <c r="C75" s="1">
        <v>19</v>
      </c>
      <c r="D75" s="2">
        <v>2</v>
      </c>
      <c r="E75" s="39">
        <v>4.8</v>
      </c>
      <c r="F75" s="19">
        <v>3420.6206896551726</v>
      </c>
      <c r="H75" s="4" t="s">
        <v>140</v>
      </c>
      <c r="I75" s="4" t="s">
        <v>148</v>
      </c>
      <c r="J75" s="4" t="s">
        <v>149</v>
      </c>
      <c r="K75" s="4" t="s">
        <v>142</v>
      </c>
      <c r="L75" s="45">
        <v>41967</v>
      </c>
      <c r="M75">
        <v>3</v>
      </c>
    </row>
    <row r="76" spans="1:13" ht="16" x14ac:dyDescent="0.2">
      <c r="A76" s="8" t="s">
        <v>22</v>
      </c>
      <c r="B76" s="5">
        <v>18</v>
      </c>
      <c r="C76" s="1">
        <v>19</v>
      </c>
      <c r="D76" s="2">
        <v>3</v>
      </c>
      <c r="E76" s="39">
        <v>5.2</v>
      </c>
      <c r="F76" s="19">
        <v>3564.2731034482758</v>
      </c>
      <c r="H76" s="4" t="s">
        <v>140</v>
      </c>
      <c r="I76" s="4" t="s">
        <v>148</v>
      </c>
      <c r="J76" s="4" t="s">
        <v>149</v>
      </c>
      <c r="K76" s="4" t="s">
        <v>142</v>
      </c>
      <c r="L76" s="45">
        <v>41967</v>
      </c>
      <c r="M76">
        <v>3</v>
      </c>
    </row>
    <row r="77" spans="1:13" ht="16" x14ac:dyDescent="0.2">
      <c r="A77" s="8" t="s">
        <v>22</v>
      </c>
      <c r="B77" s="5">
        <v>18</v>
      </c>
      <c r="C77" s="1">
        <v>19</v>
      </c>
      <c r="D77" s="2">
        <v>4</v>
      </c>
      <c r="E77" s="39">
        <v>4.3</v>
      </c>
      <c r="F77" s="19">
        <v>3068.9931034482756</v>
      </c>
      <c r="H77" s="4" t="s">
        <v>140</v>
      </c>
      <c r="I77" s="4" t="s">
        <v>148</v>
      </c>
      <c r="J77" s="4" t="s">
        <v>149</v>
      </c>
      <c r="K77" s="4" t="s">
        <v>142</v>
      </c>
      <c r="L77" s="45">
        <v>41967</v>
      </c>
      <c r="M77">
        <v>3</v>
      </c>
    </row>
    <row r="78" spans="1:13" ht="16" x14ac:dyDescent="0.2">
      <c r="A78" s="8" t="s">
        <v>23</v>
      </c>
      <c r="B78" s="5">
        <v>18</v>
      </c>
      <c r="C78" s="1">
        <v>20</v>
      </c>
      <c r="D78" s="2">
        <v>1</v>
      </c>
      <c r="E78" s="39">
        <v>61.9</v>
      </c>
      <c r="F78" s="19">
        <v>2933.2494252873562</v>
      </c>
      <c r="H78" s="4" t="s">
        <v>140</v>
      </c>
      <c r="I78" s="4" t="s">
        <v>148</v>
      </c>
      <c r="J78" s="4" t="s">
        <v>149</v>
      </c>
      <c r="K78" s="4" t="s">
        <v>142</v>
      </c>
      <c r="L78" s="45">
        <v>41967</v>
      </c>
      <c r="M78">
        <v>3</v>
      </c>
    </row>
    <row r="79" spans="1:13" ht="16" x14ac:dyDescent="0.2">
      <c r="A79" s="8" t="s">
        <v>23</v>
      </c>
      <c r="B79" s="5">
        <v>18</v>
      </c>
      <c r="C79" s="1">
        <v>20</v>
      </c>
      <c r="D79" s="2">
        <v>2</v>
      </c>
      <c r="E79" s="39">
        <v>61.75</v>
      </c>
      <c r="F79" s="19">
        <v>2772.8294252873561</v>
      </c>
      <c r="H79" s="4" t="s">
        <v>140</v>
      </c>
      <c r="I79" s="4" t="s">
        <v>148</v>
      </c>
      <c r="J79" s="4" t="s">
        <v>149</v>
      </c>
      <c r="K79" s="4" t="s">
        <v>142</v>
      </c>
      <c r="L79" s="45">
        <v>41967</v>
      </c>
      <c r="M79">
        <v>3</v>
      </c>
    </row>
    <row r="80" spans="1:13" ht="16" x14ac:dyDescent="0.2">
      <c r="A80" s="8" t="s">
        <v>23</v>
      </c>
      <c r="B80" s="5">
        <v>18</v>
      </c>
      <c r="C80" s="1">
        <v>20</v>
      </c>
      <c r="D80" s="2">
        <v>3</v>
      </c>
      <c r="E80" s="39">
        <v>62.95</v>
      </c>
      <c r="F80" s="19">
        <v>2455.8216091954023</v>
      </c>
      <c r="H80" s="4" t="s">
        <v>140</v>
      </c>
      <c r="I80" s="4" t="s">
        <v>148</v>
      </c>
      <c r="J80" s="4" t="s">
        <v>149</v>
      </c>
      <c r="K80" s="4" t="s">
        <v>142</v>
      </c>
      <c r="L80" s="45">
        <v>41967</v>
      </c>
      <c r="M80">
        <v>3</v>
      </c>
    </row>
    <row r="81" spans="1:13" ht="16" x14ac:dyDescent="0.2">
      <c r="A81" s="8" t="s">
        <v>23</v>
      </c>
      <c r="B81" s="5">
        <v>18</v>
      </c>
      <c r="C81" s="1">
        <v>20</v>
      </c>
      <c r="D81" s="2">
        <v>4</v>
      </c>
      <c r="E81" s="39">
        <v>56.75</v>
      </c>
      <c r="F81" s="19">
        <v>2325.906896551724</v>
      </c>
      <c r="H81" s="4" t="s">
        <v>140</v>
      </c>
      <c r="I81" s="4" t="s">
        <v>148</v>
      </c>
      <c r="J81" s="4" t="s">
        <v>149</v>
      </c>
      <c r="K81" s="4" t="s">
        <v>142</v>
      </c>
      <c r="L81" s="45">
        <v>41967</v>
      </c>
      <c r="M81">
        <v>3</v>
      </c>
    </row>
    <row r="82" spans="1:13" ht="16" x14ac:dyDescent="0.2">
      <c r="A82" s="8" t="s">
        <v>24</v>
      </c>
      <c r="B82" s="5">
        <v>18</v>
      </c>
      <c r="C82" s="1">
        <v>21</v>
      </c>
      <c r="D82" s="2">
        <v>1</v>
      </c>
      <c r="E82" s="39">
        <v>7</v>
      </c>
      <c r="F82" s="19">
        <v>3036.7186206896554</v>
      </c>
      <c r="H82" s="4" t="s">
        <v>140</v>
      </c>
      <c r="I82" s="4" t="s">
        <v>148</v>
      </c>
      <c r="J82" s="4" t="s">
        <v>149</v>
      </c>
      <c r="K82" s="4" t="s">
        <v>142</v>
      </c>
      <c r="L82" s="45">
        <v>41967</v>
      </c>
      <c r="M82">
        <v>3</v>
      </c>
    </row>
    <row r="83" spans="1:13" ht="16" x14ac:dyDescent="0.2">
      <c r="A83" s="8" t="s">
        <v>24</v>
      </c>
      <c r="B83" s="5">
        <v>18</v>
      </c>
      <c r="C83" s="1">
        <v>21</v>
      </c>
      <c r="D83" s="2">
        <v>2</v>
      </c>
      <c r="E83" s="39">
        <v>5.5</v>
      </c>
      <c r="F83" s="19">
        <v>3235.437931034483</v>
      </c>
      <c r="H83" s="4" t="s">
        <v>140</v>
      </c>
      <c r="I83" s="4" t="s">
        <v>148</v>
      </c>
      <c r="J83" s="4" t="s">
        <v>149</v>
      </c>
      <c r="K83" s="4" t="s">
        <v>142</v>
      </c>
      <c r="L83" s="45">
        <v>41967</v>
      </c>
      <c r="M83">
        <v>3</v>
      </c>
    </row>
    <row r="84" spans="1:13" ht="16" x14ac:dyDescent="0.2">
      <c r="A84" s="8" t="s">
        <v>24</v>
      </c>
      <c r="B84" s="5">
        <v>18</v>
      </c>
      <c r="C84" s="1">
        <v>21</v>
      </c>
      <c r="D84" s="2">
        <v>3</v>
      </c>
      <c r="E84" s="39">
        <v>5.8</v>
      </c>
      <c r="F84" s="19">
        <v>3143.7521839080459</v>
      </c>
      <c r="H84" s="4" t="s">
        <v>140</v>
      </c>
      <c r="I84" s="4" t="s">
        <v>148</v>
      </c>
      <c r="J84" s="4" t="s">
        <v>149</v>
      </c>
      <c r="K84" s="4" t="s">
        <v>142</v>
      </c>
      <c r="L84" s="45">
        <v>41967</v>
      </c>
      <c r="M84">
        <v>3</v>
      </c>
    </row>
    <row r="85" spans="1:13" ht="16" x14ac:dyDescent="0.2">
      <c r="A85" s="8" t="s">
        <v>24</v>
      </c>
      <c r="B85" s="5">
        <v>18</v>
      </c>
      <c r="C85" s="1">
        <v>21</v>
      </c>
      <c r="D85" s="2">
        <v>4</v>
      </c>
      <c r="E85" s="39">
        <v>5.8</v>
      </c>
      <c r="F85" s="19">
        <v>3091.1275862068969</v>
      </c>
      <c r="H85" s="4" t="s">
        <v>140</v>
      </c>
      <c r="I85" s="4" t="s">
        <v>148</v>
      </c>
      <c r="J85" s="4" t="s">
        <v>149</v>
      </c>
      <c r="K85" s="4" t="s">
        <v>142</v>
      </c>
      <c r="L85" s="45">
        <v>41967</v>
      </c>
      <c r="M85">
        <v>3</v>
      </c>
    </row>
    <row r="86" spans="1:13" ht="16" x14ac:dyDescent="0.2">
      <c r="A86" s="12"/>
      <c r="B86" s="12"/>
      <c r="C86" s="12"/>
      <c r="D86" s="2"/>
      <c r="E86" s="22"/>
      <c r="F86" s="20"/>
    </row>
    <row r="87" spans="1:13" ht="16" x14ac:dyDescent="0.2">
      <c r="A87" s="12"/>
      <c r="B87" s="12"/>
      <c r="C87" s="12"/>
      <c r="D87" s="2"/>
      <c r="E87" s="22"/>
      <c r="F87" s="20"/>
    </row>
    <row r="88" spans="1:13" ht="16" x14ac:dyDescent="0.2">
      <c r="A88" s="12"/>
      <c r="B88" s="12"/>
      <c r="C88" s="12"/>
      <c r="D88" s="2"/>
      <c r="E88" s="22"/>
      <c r="F88" s="20"/>
    </row>
    <row r="89" spans="1:13" ht="16" x14ac:dyDescent="0.2">
      <c r="D89" s="2"/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W21"/>
  <sheetViews>
    <sheetView workbookViewId="0">
      <selection activeCell="E2" sqref="E2"/>
    </sheetView>
  </sheetViews>
  <sheetFormatPr baseColWidth="10" defaultColWidth="8.83203125" defaultRowHeight="15" x14ac:dyDescent="0.2"/>
  <cols>
    <col min="1" max="1" width="5.5" style="21" bestFit="1" customWidth="1"/>
    <col min="2" max="2" width="41.5" bestFit="1" customWidth="1"/>
    <col min="3" max="3" width="26.83203125" bestFit="1" customWidth="1"/>
    <col min="4" max="4" width="19" bestFit="1" customWidth="1"/>
    <col min="5" max="5" width="10.6640625" bestFit="1" customWidth="1"/>
    <col min="7" max="7" width="10.6640625" bestFit="1" customWidth="1"/>
    <col min="8" max="8" width="10.6640625" customWidth="1"/>
    <col min="9" max="9" width="10.6640625" bestFit="1" customWidth="1"/>
    <col min="11" max="11" width="10.6640625" bestFit="1" customWidth="1"/>
    <col min="14" max="14" width="10.6640625" bestFit="1" customWidth="1"/>
    <col min="15" max="15" width="4.6640625" bestFit="1" customWidth="1"/>
    <col min="16" max="16" width="6" bestFit="1" customWidth="1"/>
    <col min="17" max="17" width="10.33203125" bestFit="1" customWidth="1"/>
    <col min="18" max="18" width="3" bestFit="1" customWidth="1"/>
    <col min="20" max="20" width="10" bestFit="1" customWidth="1"/>
    <col min="21" max="21" width="24" bestFit="1" customWidth="1"/>
  </cols>
  <sheetData>
    <row r="1" spans="1:23" x14ac:dyDescent="0.2">
      <c r="A1" s="28" t="s">
        <v>28</v>
      </c>
      <c r="B1" s="24" t="s">
        <v>29</v>
      </c>
      <c r="C1" s="24" t="s">
        <v>30</v>
      </c>
      <c r="D1" s="24" t="s">
        <v>31</v>
      </c>
      <c r="E1" s="24" t="s">
        <v>32</v>
      </c>
      <c r="F1" s="25" t="s">
        <v>33</v>
      </c>
      <c r="G1" s="26" t="s">
        <v>34</v>
      </c>
      <c r="H1" s="26"/>
      <c r="I1" s="27" t="s">
        <v>35</v>
      </c>
      <c r="J1" s="24" t="s">
        <v>36</v>
      </c>
      <c r="K1" s="24" t="s">
        <v>37</v>
      </c>
      <c r="L1" s="24" t="s">
        <v>36</v>
      </c>
      <c r="M1" s="28" t="s">
        <v>38</v>
      </c>
      <c r="N1" s="24" t="s">
        <v>39</v>
      </c>
      <c r="O1" s="24" t="s">
        <v>36</v>
      </c>
      <c r="P1" s="24" t="s">
        <v>38</v>
      </c>
      <c r="Q1" s="24" t="s">
        <v>129</v>
      </c>
      <c r="R1" s="24" t="s">
        <v>38</v>
      </c>
      <c r="S1" s="24"/>
      <c r="T1" s="29" t="s">
        <v>40</v>
      </c>
      <c r="U1" s="24" t="s">
        <v>41</v>
      </c>
      <c r="V1" s="24" t="s">
        <v>42</v>
      </c>
    </row>
    <row r="2" spans="1:23" x14ac:dyDescent="0.2">
      <c r="A2" s="49">
        <v>1</v>
      </c>
      <c r="B2" t="s">
        <v>43</v>
      </c>
      <c r="C2" t="s">
        <v>44</v>
      </c>
      <c r="D2" s="4" t="s">
        <v>25</v>
      </c>
      <c r="E2" s="40">
        <v>41969</v>
      </c>
      <c r="F2" s="17">
        <v>3</v>
      </c>
      <c r="G2" s="17">
        <v>0</v>
      </c>
      <c r="H2" s="17"/>
      <c r="I2" s="41">
        <v>42023</v>
      </c>
      <c r="J2" t="s">
        <v>99</v>
      </c>
      <c r="K2" s="41">
        <v>42044</v>
      </c>
      <c r="L2" t="s">
        <v>100</v>
      </c>
      <c r="M2" s="42">
        <f>K2-I2</f>
        <v>21</v>
      </c>
      <c r="N2" s="30">
        <v>42057</v>
      </c>
      <c r="O2" t="s">
        <v>45</v>
      </c>
      <c r="P2">
        <f t="shared" ref="P2:P20" si="0">N2-K2</f>
        <v>13</v>
      </c>
      <c r="T2" s="30">
        <v>42073</v>
      </c>
      <c r="U2">
        <f t="shared" ref="U2:U19" si="1">T2-N2</f>
        <v>16</v>
      </c>
    </row>
    <row r="3" spans="1:23" x14ac:dyDescent="0.2">
      <c r="A3" s="21">
        <v>2</v>
      </c>
      <c r="B3" s="3" t="s">
        <v>98</v>
      </c>
      <c r="C3" s="3" t="s">
        <v>88</v>
      </c>
      <c r="D3" s="4" t="s">
        <v>101</v>
      </c>
      <c r="E3" s="40">
        <v>41981</v>
      </c>
      <c r="F3">
        <v>3</v>
      </c>
      <c r="G3" s="17">
        <v>0</v>
      </c>
      <c r="H3" s="17"/>
      <c r="I3" s="41">
        <v>42027</v>
      </c>
      <c r="J3" t="s">
        <v>99</v>
      </c>
      <c r="K3" s="41">
        <v>42048</v>
      </c>
      <c r="L3" t="s">
        <v>100</v>
      </c>
      <c r="M3" s="42">
        <f t="shared" ref="M3:M19" si="2">K3-I3</f>
        <v>21</v>
      </c>
      <c r="N3" s="41">
        <v>42062</v>
      </c>
      <c r="O3" t="s">
        <v>46</v>
      </c>
      <c r="P3">
        <f t="shared" si="0"/>
        <v>14</v>
      </c>
      <c r="T3" s="31">
        <v>42076</v>
      </c>
      <c r="U3">
        <f t="shared" si="1"/>
        <v>14</v>
      </c>
    </row>
    <row r="4" spans="1:23" x14ac:dyDescent="0.2">
      <c r="A4" s="50">
        <v>3</v>
      </c>
      <c r="B4" s="3" t="s">
        <v>60</v>
      </c>
      <c r="C4" t="s">
        <v>61</v>
      </c>
      <c r="D4" s="4" t="s">
        <v>102</v>
      </c>
      <c r="E4" s="40">
        <v>41971</v>
      </c>
      <c r="F4">
        <v>3</v>
      </c>
      <c r="G4" s="17"/>
      <c r="H4" s="17"/>
      <c r="I4" s="31">
        <v>42024</v>
      </c>
      <c r="J4" t="s">
        <v>99</v>
      </c>
      <c r="K4" s="31">
        <v>42045</v>
      </c>
      <c r="L4" t="s">
        <v>100</v>
      </c>
      <c r="M4" s="42">
        <f t="shared" si="2"/>
        <v>21</v>
      </c>
      <c r="N4" s="31">
        <v>42059</v>
      </c>
      <c r="O4" t="s">
        <v>103</v>
      </c>
      <c r="P4">
        <f t="shared" si="0"/>
        <v>14</v>
      </c>
      <c r="T4" s="31">
        <v>42076</v>
      </c>
      <c r="U4">
        <f t="shared" si="1"/>
        <v>17</v>
      </c>
    </row>
    <row r="5" spans="1:23" x14ac:dyDescent="0.2">
      <c r="A5" s="51">
        <v>4</v>
      </c>
      <c r="B5" s="4" t="s">
        <v>104</v>
      </c>
      <c r="C5" s="3" t="s">
        <v>97</v>
      </c>
      <c r="D5" s="4" t="s">
        <v>105</v>
      </c>
      <c r="E5" s="45">
        <v>41948</v>
      </c>
      <c r="F5">
        <v>3</v>
      </c>
      <c r="G5">
        <v>0</v>
      </c>
      <c r="I5" s="31">
        <v>42017</v>
      </c>
      <c r="J5" t="s">
        <v>99</v>
      </c>
      <c r="K5" s="31">
        <v>42038</v>
      </c>
      <c r="L5" t="s">
        <v>106</v>
      </c>
      <c r="M5" s="42">
        <f t="shared" si="2"/>
        <v>21</v>
      </c>
      <c r="N5" s="31">
        <v>42052</v>
      </c>
      <c r="O5" t="s">
        <v>107</v>
      </c>
      <c r="P5">
        <f t="shared" si="0"/>
        <v>14</v>
      </c>
      <c r="T5" s="31">
        <v>42059</v>
      </c>
      <c r="U5">
        <f t="shared" si="1"/>
        <v>7</v>
      </c>
    </row>
    <row r="6" spans="1:23" x14ac:dyDescent="0.2">
      <c r="A6" s="52">
        <v>5</v>
      </c>
      <c r="B6" s="4" t="s">
        <v>108</v>
      </c>
      <c r="C6" s="4" t="s">
        <v>70</v>
      </c>
      <c r="D6" s="4" t="s">
        <v>109</v>
      </c>
      <c r="E6" s="45">
        <v>41974</v>
      </c>
      <c r="F6">
        <v>3</v>
      </c>
      <c r="G6">
        <v>0</v>
      </c>
      <c r="I6" s="31">
        <v>42021</v>
      </c>
      <c r="J6" t="s">
        <v>99</v>
      </c>
      <c r="K6" s="31">
        <v>42044</v>
      </c>
      <c r="L6" t="s">
        <v>100</v>
      </c>
      <c r="M6" s="42">
        <f t="shared" si="2"/>
        <v>23</v>
      </c>
      <c r="N6" s="31">
        <v>42058</v>
      </c>
      <c r="O6" t="s">
        <v>46</v>
      </c>
      <c r="P6">
        <f t="shared" si="0"/>
        <v>14</v>
      </c>
      <c r="T6" s="31">
        <v>42078</v>
      </c>
      <c r="U6">
        <f t="shared" si="1"/>
        <v>20</v>
      </c>
    </row>
    <row r="7" spans="1:23" x14ac:dyDescent="0.2">
      <c r="A7" s="51">
        <v>6</v>
      </c>
      <c r="B7" s="4" t="s">
        <v>81</v>
      </c>
      <c r="C7" s="4" t="s">
        <v>110</v>
      </c>
      <c r="D7" s="46" t="s">
        <v>111</v>
      </c>
      <c r="E7" s="45">
        <v>41959</v>
      </c>
      <c r="F7">
        <v>3</v>
      </c>
      <c r="G7">
        <v>0</v>
      </c>
      <c r="I7" s="31">
        <v>42006</v>
      </c>
      <c r="J7" t="s">
        <v>99</v>
      </c>
      <c r="K7" s="31">
        <v>42027</v>
      </c>
      <c r="L7" t="s">
        <v>100</v>
      </c>
      <c r="M7" s="42">
        <f t="shared" si="2"/>
        <v>21</v>
      </c>
      <c r="N7" s="31">
        <v>42042</v>
      </c>
      <c r="O7" t="s">
        <v>46</v>
      </c>
      <c r="P7">
        <f t="shared" si="0"/>
        <v>15</v>
      </c>
      <c r="T7" s="31">
        <v>42068</v>
      </c>
      <c r="U7">
        <f t="shared" si="1"/>
        <v>26</v>
      </c>
    </row>
    <row r="8" spans="1:23" ht="16" x14ac:dyDescent="0.2">
      <c r="A8" s="53">
        <v>7</v>
      </c>
      <c r="B8" s="4" t="s">
        <v>94</v>
      </c>
      <c r="C8" s="4" t="s">
        <v>56</v>
      </c>
      <c r="D8" s="54" t="s">
        <v>112</v>
      </c>
      <c r="E8" s="45">
        <v>41979</v>
      </c>
      <c r="F8">
        <v>3</v>
      </c>
      <c r="G8">
        <v>0</v>
      </c>
      <c r="I8" s="31">
        <v>42038</v>
      </c>
      <c r="J8" t="s">
        <v>113</v>
      </c>
      <c r="K8" s="31">
        <v>42056</v>
      </c>
      <c r="L8" t="s">
        <v>106</v>
      </c>
      <c r="M8" s="42">
        <f t="shared" si="2"/>
        <v>18</v>
      </c>
      <c r="N8" s="31">
        <v>42069</v>
      </c>
      <c r="O8" t="s">
        <v>46</v>
      </c>
      <c r="P8">
        <f t="shared" si="0"/>
        <v>13</v>
      </c>
      <c r="T8" s="31">
        <v>42074</v>
      </c>
      <c r="U8">
        <f t="shared" si="1"/>
        <v>5</v>
      </c>
    </row>
    <row r="9" spans="1:23" x14ac:dyDescent="0.2">
      <c r="A9" s="53">
        <v>8</v>
      </c>
      <c r="B9" s="3" t="s">
        <v>114</v>
      </c>
      <c r="C9" s="3" t="s">
        <v>70</v>
      </c>
      <c r="D9" s="4" t="s">
        <v>115</v>
      </c>
      <c r="E9" s="40">
        <v>41983</v>
      </c>
      <c r="F9">
        <v>3</v>
      </c>
      <c r="G9">
        <v>0</v>
      </c>
      <c r="I9" s="31">
        <v>42031</v>
      </c>
      <c r="J9" t="s">
        <v>99</v>
      </c>
      <c r="K9" s="31">
        <v>42056</v>
      </c>
      <c r="L9" t="s">
        <v>46</v>
      </c>
      <c r="M9" s="42">
        <f t="shared" si="2"/>
        <v>25</v>
      </c>
      <c r="N9" s="31">
        <v>42068</v>
      </c>
      <c r="O9" t="s">
        <v>116</v>
      </c>
      <c r="P9">
        <f t="shared" si="0"/>
        <v>12</v>
      </c>
      <c r="T9" s="31">
        <v>42078</v>
      </c>
      <c r="U9">
        <f t="shared" si="1"/>
        <v>10</v>
      </c>
      <c r="W9" t="s">
        <v>117</v>
      </c>
    </row>
    <row r="10" spans="1:23" x14ac:dyDescent="0.2">
      <c r="A10" s="53">
        <v>9</v>
      </c>
      <c r="B10" s="4" t="s">
        <v>118</v>
      </c>
      <c r="C10" s="4" t="s">
        <v>119</v>
      </c>
      <c r="D10" s="56" t="s">
        <v>120</v>
      </c>
      <c r="E10" s="45">
        <v>41954</v>
      </c>
      <c r="F10">
        <v>3</v>
      </c>
      <c r="G10">
        <v>1</v>
      </c>
      <c r="H10" t="s">
        <v>121</v>
      </c>
      <c r="I10" s="45">
        <v>42027</v>
      </c>
      <c r="J10" t="s">
        <v>113</v>
      </c>
      <c r="K10" s="31">
        <v>42047</v>
      </c>
      <c r="L10" t="s">
        <v>100</v>
      </c>
      <c r="M10" s="42">
        <f t="shared" si="2"/>
        <v>20</v>
      </c>
      <c r="N10" s="31">
        <v>42070</v>
      </c>
      <c r="O10" t="s">
        <v>122</v>
      </c>
      <c r="P10">
        <f t="shared" si="0"/>
        <v>23</v>
      </c>
      <c r="T10" s="31">
        <v>42068</v>
      </c>
      <c r="U10">
        <f t="shared" si="1"/>
        <v>-2</v>
      </c>
      <c r="W10" t="s">
        <v>123</v>
      </c>
    </row>
    <row r="11" spans="1:23" x14ac:dyDescent="0.2">
      <c r="A11" s="53">
        <v>10</v>
      </c>
      <c r="B11" s="4" t="s">
        <v>118</v>
      </c>
      <c r="C11" s="4" t="s">
        <v>124</v>
      </c>
      <c r="D11" s="56" t="s">
        <v>120</v>
      </c>
      <c r="E11" s="45">
        <v>41956</v>
      </c>
      <c r="F11">
        <v>3</v>
      </c>
      <c r="G11">
        <v>1</v>
      </c>
      <c r="H11" t="s">
        <v>121</v>
      </c>
      <c r="I11" s="31">
        <v>42012</v>
      </c>
      <c r="J11" t="s">
        <v>99</v>
      </c>
      <c r="K11" s="31">
        <v>42034</v>
      </c>
      <c r="L11" t="s">
        <v>100</v>
      </c>
      <c r="M11" s="42">
        <f t="shared" si="2"/>
        <v>22</v>
      </c>
      <c r="N11" s="31">
        <v>42048</v>
      </c>
      <c r="O11" t="s">
        <v>103</v>
      </c>
      <c r="P11">
        <f t="shared" si="0"/>
        <v>14</v>
      </c>
      <c r="T11" s="31">
        <v>42060</v>
      </c>
      <c r="U11">
        <f t="shared" si="1"/>
        <v>12</v>
      </c>
    </row>
    <row r="12" spans="1:23" x14ac:dyDescent="0.2">
      <c r="A12" s="53">
        <v>11</v>
      </c>
      <c r="B12" s="4" t="s">
        <v>118</v>
      </c>
      <c r="C12" s="4" t="s">
        <v>125</v>
      </c>
      <c r="D12" s="56" t="s">
        <v>126</v>
      </c>
      <c r="E12" s="45">
        <v>41980</v>
      </c>
      <c r="F12">
        <v>3</v>
      </c>
      <c r="G12">
        <v>1</v>
      </c>
      <c r="H12" t="s">
        <v>121</v>
      </c>
      <c r="I12" s="31">
        <v>42037</v>
      </c>
      <c r="K12" s="31">
        <v>42058</v>
      </c>
      <c r="M12" s="42">
        <f t="shared" si="2"/>
        <v>21</v>
      </c>
      <c r="N12" s="31">
        <v>42072</v>
      </c>
      <c r="P12">
        <f t="shared" si="0"/>
        <v>14</v>
      </c>
      <c r="T12" s="31">
        <v>42079</v>
      </c>
      <c r="U12">
        <f t="shared" si="1"/>
        <v>7</v>
      </c>
    </row>
    <row r="13" spans="1:23" x14ac:dyDescent="0.2">
      <c r="A13" s="53">
        <v>12</v>
      </c>
      <c r="B13" s="4" t="s">
        <v>118</v>
      </c>
      <c r="C13" s="4" t="s">
        <v>88</v>
      </c>
      <c r="D13" s="56" t="s">
        <v>120</v>
      </c>
      <c r="E13" s="45">
        <v>41954</v>
      </c>
      <c r="F13">
        <v>3</v>
      </c>
      <c r="G13">
        <v>1</v>
      </c>
      <c r="H13" t="s">
        <v>121</v>
      </c>
      <c r="I13" s="31">
        <v>42017</v>
      </c>
      <c r="K13" s="31">
        <v>42038</v>
      </c>
      <c r="M13" s="42">
        <f t="shared" si="2"/>
        <v>21</v>
      </c>
      <c r="N13" s="31">
        <v>42055</v>
      </c>
      <c r="P13">
        <f t="shared" si="0"/>
        <v>17</v>
      </c>
      <c r="T13" s="31">
        <v>42069</v>
      </c>
      <c r="U13">
        <f t="shared" si="1"/>
        <v>14</v>
      </c>
      <c r="W13" t="s">
        <v>123</v>
      </c>
    </row>
    <row r="14" spans="1:23" x14ac:dyDescent="0.2">
      <c r="A14" s="53">
        <v>13</v>
      </c>
      <c r="B14" s="4" t="s">
        <v>84</v>
      </c>
      <c r="C14" s="4" t="s">
        <v>85</v>
      </c>
      <c r="D14" s="57" t="s">
        <v>128</v>
      </c>
      <c r="E14" s="58">
        <v>41976</v>
      </c>
      <c r="F14">
        <v>4</v>
      </c>
      <c r="G14">
        <v>0</v>
      </c>
      <c r="I14" s="59">
        <v>42034</v>
      </c>
      <c r="K14" s="59">
        <v>42055</v>
      </c>
      <c r="M14" s="42">
        <f t="shared" si="2"/>
        <v>21</v>
      </c>
      <c r="N14" s="59">
        <v>42069</v>
      </c>
      <c r="P14">
        <f t="shared" si="0"/>
        <v>14</v>
      </c>
      <c r="Q14" s="31">
        <v>42089</v>
      </c>
      <c r="R14" s="42">
        <f>Q14-N14</f>
        <v>20</v>
      </c>
      <c r="T14" s="31">
        <v>42095</v>
      </c>
      <c r="U14">
        <f t="shared" si="1"/>
        <v>26</v>
      </c>
      <c r="W14" s="60" t="s">
        <v>130</v>
      </c>
    </row>
    <row r="15" spans="1:23" x14ac:dyDescent="0.2">
      <c r="A15" s="53">
        <v>14</v>
      </c>
      <c r="B15" s="4" t="s">
        <v>52</v>
      </c>
      <c r="C15" s="4" t="s">
        <v>132</v>
      </c>
      <c r="D15" s="46" t="s">
        <v>133</v>
      </c>
      <c r="E15" s="45">
        <v>41974</v>
      </c>
      <c r="F15">
        <v>3</v>
      </c>
      <c r="G15">
        <v>0</v>
      </c>
      <c r="I15" s="31">
        <v>42020</v>
      </c>
      <c r="K15" s="31">
        <v>42040</v>
      </c>
      <c r="M15" s="42">
        <f t="shared" si="2"/>
        <v>20</v>
      </c>
      <c r="N15" s="31">
        <v>42058</v>
      </c>
      <c r="P15">
        <f t="shared" si="0"/>
        <v>18</v>
      </c>
      <c r="T15" s="31">
        <v>42075</v>
      </c>
      <c r="U15">
        <f t="shared" si="1"/>
        <v>17</v>
      </c>
      <c r="W15" t="s">
        <v>134</v>
      </c>
    </row>
    <row r="16" spans="1:23" x14ac:dyDescent="0.2">
      <c r="A16" s="53">
        <v>15</v>
      </c>
      <c r="B16" s="4" t="s">
        <v>66</v>
      </c>
      <c r="C16" s="4" t="s">
        <v>67</v>
      </c>
      <c r="D16" s="3" t="s">
        <v>135</v>
      </c>
      <c r="E16" s="40">
        <v>41976</v>
      </c>
      <c r="F16">
        <v>3</v>
      </c>
      <c r="G16">
        <v>0</v>
      </c>
      <c r="I16" s="31">
        <v>42027</v>
      </c>
      <c r="K16" s="31">
        <v>42045</v>
      </c>
      <c r="M16" s="42">
        <f t="shared" si="2"/>
        <v>18</v>
      </c>
      <c r="N16" s="31">
        <v>42061</v>
      </c>
      <c r="P16">
        <f t="shared" si="0"/>
        <v>16</v>
      </c>
      <c r="T16" s="31">
        <v>42078</v>
      </c>
      <c r="U16">
        <f t="shared" si="1"/>
        <v>17</v>
      </c>
    </row>
    <row r="17" spans="1:21" x14ac:dyDescent="0.2">
      <c r="A17" s="53">
        <v>16</v>
      </c>
      <c r="B17" s="4" t="s">
        <v>75</v>
      </c>
      <c r="C17" s="4" t="s">
        <v>76</v>
      </c>
      <c r="D17" s="61" t="s">
        <v>136</v>
      </c>
      <c r="E17" s="66">
        <v>41979</v>
      </c>
      <c r="F17">
        <v>3</v>
      </c>
      <c r="G17">
        <v>0</v>
      </c>
      <c r="I17" s="31">
        <v>42039</v>
      </c>
      <c r="J17" t="s">
        <v>99</v>
      </c>
      <c r="K17" s="31">
        <v>42060</v>
      </c>
      <c r="L17" t="s">
        <v>100</v>
      </c>
      <c r="M17" s="42">
        <f t="shared" si="2"/>
        <v>21</v>
      </c>
      <c r="N17" s="31">
        <v>42074</v>
      </c>
      <c r="O17" t="s">
        <v>103</v>
      </c>
      <c r="P17">
        <f t="shared" si="0"/>
        <v>14</v>
      </c>
      <c r="T17" s="31">
        <v>42094</v>
      </c>
      <c r="U17">
        <f t="shared" si="1"/>
        <v>20</v>
      </c>
    </row>
    <row r="18" spans="1:21" x14ac:dyDescent="0.2">
      <c r="A18" s="51">
        <v>17</v>
      </c>
      <c r="B18" s="4" t="s">
        <v>137</v>
      </c>
      <c r="C18" s="4" t="s">
        <v>138</v>
      </c>
      <c r="D18" s="4" t="s">
        <v>139</v>
      </c>
      <c r="E18" s="45">
        <v>41982</v>
      </c>
      <c r="F18">
        <v>3</v>
      </c>
      <c r="G18">
        <v>0</v>
      </c>
      <c r="I18" s="31">
        <v>42019</v>
      </c>
      <c r="K18" s="31">
        <v>42041</v>
      </c>
      <c r="M18" s="42">
        <f t="shared" si="2"/>
        <v>22</v>
      </c>
      <c r="N18" s="31">
        <v>42058</v>
      </c>
      <c r="P18">
        <f t="shared" si="0"/>
        <v>17</v>
      </c>
      <c r="T18" s="31">
        <v>42066</v>
      </c>
      <c r="U18">
        <f t="shared" si="1"/>
        <v>8</v>
      </c>
    </row>
    <row r="19" spans="1:21" x14ac:dyDescent="0.2">
      <c r="A19" s="21">
        <v>18</v>
      </c>
      <c r="B19" s="4" t="s">
        <v>140</v>
      </c>
      <c r="C19" s="4" t="s">
        <v>141</v>
      </c>
      <c r="D19" s="4" t="s">
        <v>142</v>
      </c>
      <c r="E19" s="45">
        <v>41967</v>
      </c>
      <c r="F19">
        <v>3</v>
      </c>
      <c r="G19">
        <v>0</v>
      </c>
      <c r="I19" s="31">
        <v>42024</v>
      </c>
      <c r="K19" s="31">
        <v>42045</v>
      </c>
      <c r="M19" s="42">
        <f t="shared" si="2"/>
        <v>21</v>
      </c>
      <c r="N19" s="31">
        <v>42059</v>
      </c>
      <c r="P19">
        <f t="shared" si="0"/>
        <v>14</v>
      </c>
      <c r="T19" s="31">
        <v>42078</v>
      </c>
      <c r="U19">
        <f t="shared" si="1"/>
        <v>19</v>
      </c>
    </row>
    <row r="20" spans="1:21" x14ac:dyDescent="0.2">
      <c r="P20">
        <f t="shared" si="0"/>
        <v>0</v>
      </c>
    </row>
    <row r="21" spans="1:21" x14ac:dyDescent="0.2">
      <c r="E21" s="67" t="s">
        <v>146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89"/>
  <sheetViews>
    <sheetView topLeftCell="B1" workbookViewId="0">
      <selection activeCell="I2" sqref="I2:I85"/>
    </sheetView>
  </sheetViews>
  <sheetFormatPr baseColWidth="10" defaultColWidth="8.83203125" defaultRowHeight="15" x14ac:dyDescent="0.2"/>
  <cols>
    <col min="1" max="1" width="21.6640625" bestFit="1" customWidth="1"/>
    <col min="2" max="2" width="7" bestFit="1" customWidth="1"/>
    <col min="3" max="3" width="5.5" bestFit="1" customWidth="1"/>
    <col min="4" max="4" width="4.83203125" bestFit="1" customWidth="1"/>
    <col min="5" max="5" width="5.5" style="23" bestFit="1" customWidth="1"/>
    <col min="6" max="6" width="11.6640625" style="21" customWidth="1"/>
    <col min="9" max="9" width="18.6640625" bestFit="1" customWidth="1"/>
    <col min="10" max="10" width="18.6640625" customWidth="1"/>
  </cols>
  <sheetData>
    <row r="1" spans="1:13" ht="17.25" customHeight="1" x14ac:dyDescent="0.2">
      <c r="A1" s="13" t="s">
        <v>0</v>
      </c>
      <c r="B1" s="14" t="s">
        <v>3</v>
      </c>
      <c r="C1" s="15" t="s">
        <v>1</v>
      </c>
      <c r="D1" s="15" t="s">
        <v>2</v>
      </c>
      <c r="E1" s="16" t="s">
        <v>26</v>
      </c>
      <c r="F1" s="16" t="s">
        <v>27</v>
      </c>
      <c r="H1" s="64" t="s">
        <v>143</v>
      </c>
      <c r="I1" s="64" t="s">
        <v>144</v>
      </c>
      <c r="J1" s="64" t="s">
        <v>147</v>
      </c>
      <c r="K1" s="64" t="s">
        <v>31</v>
      </c>
      <c r="L1" s="64" t="s">
        <v>32</v>
      </c>
      <c r="M1" s="65" t="s">
        <v>145</v>
      </c>
    </row>
    <row r="2" spans="1:13" ht="17" x14ac:dyDescent="0.2">
      <c r="A2" s="5" t="s">
        <v>4</v>
      </c>
      <c r="B2" s="5">
        <v>2</v>
      </c>
      <c r="C2" s="1">
        <v>1</v>
      </c>
      <c r="D2" s="2">
        <v>1</v>
      </c>
      <c r="E2" s="15">
        <v>58</v>
      </c>
      <c r="F2" s="18">
        <v>1946.6471999999999</v>
      </c>
      <c r="G2">
        <f>CORREL(F2:F85,E2:E85)</f>
        <v>-0.49562361839950475</v>
      </c>
      <c r="H2" s="3" t="s">
        <v>98</v>
      </c>
      <c r="I2" s="3" t="s">
        <v>161</v>
      </c>
      <c r="J2" s="3" t="s">
        <v>160</v>
      </c>
      <c r="K2" s="4" t="s">
        <v>101</v>
      </c>
      <c r="L2" s="40">
        <v>41981</v>
      </c>
      <c r="M2">
        <v>3</v>
      </c>
    </row>
    <row r="3" spans="1:13" ht="17" x14ac:dyDescent="0.2">
      <c r="A3" s="5" t="s">
        <v>4</v>
      </c>
      <c r="B3" s="5">
        <v>2</v>
      </c>
      <c r="C3" s="1">
        <v>1</v>
      </c>
      <c r="D3" s="2">
        <v>2</v>
      </c>
      <c r="E3" s="15">
        <v>60</v>
      </c>
      <c r="F3" s="18">
        <v>1944.425</v>
      </c>
      <c r="H3" s="3" t="s">
        <v>98</v>
      </c>
      <c r="I3" s="3" t="s">
        <v>161</v>
      </c>
      <c r="J3" s="3" t="s">
        <v>160</v>
      </c>
      <c r="K3" s="4" t="s">
        <v>101</v>
      </c>
      <c r="L3" s="40">
        <v>41981</v>
      </c>
      <c r="M3">
        <v>3</v>
      </c>
    </row>
    <row r="4" spans="1:13" ht="17" x14ac:dyDescent="0.2">
      <c r="A4" s="5" t="s">
        <v>4</v>
      </c>
      <c r="B4" s="5">
        <v>2</v>
      </c>
      <c r="C4" s="1">
        <v>1</v>
      </c>
      <c r="D4" s="2">
        <v>3</v>
      </c>
      <c r="E4" s="15">
        <v>68</v>
      </c>
      <c r="F4" s="18">
        <v>2279.9772000000003</v>
      </c>
      <c r="H4" s="3" t="s">
        <v>98</v>
      </c>
      <c r="I4" s="3" t="s">
        <v>161</v>
      </c>
      <c r="J4" s="3" t="s">
        <v>160</v>
      </c>
      <c r="K4" s="4" t="s">
        <v>101</v>
      </c>
      <c r="L4" s="40">
        <v>41981</v>
      </c>
      <c r="M4">
        <v>3</v>
      </c>
    </row>
    <row r="5" spans="1:13" ht="17" x14ac:dyDescent="0.2">
      <c r="A5" s="5" t="s">
        <v>4</v>
      </c>
      <c r="B5" s="5">
        <v>2</v>
      </c>
      <c r="C5" s="1">
        <v>1</v>
      </c>
      <c r="D5" s="2">
        <v>4</v>
      </c>
      <c r="E5" s="15">
        <v>70</v>
      </c>
      <c r="F5" s="18">
        <v>1562.2066</v>
      </c>
      <c r="H5" s="3" t="s">
        <v>98</v>
      </c>
      <c r="I5" s="3" t="s">
        <v>161</v>
      </c>
      <c r="J5" s="3" t="s">
        <v>160</v>
      </c>
      <c r="K5" s="4" t="s">
        <v>101</v>
      </c>
      <c r="L5" s="40">
        <v>41981</v>
      </c>
      <c r="M5">
        <v>3</v>
      </c>
    </row>
    <row r="6" spans="1:13" ht="16" x14ac:dyDescent="0.2">
      <c r="A6" s="7" t="s">
        <v>5</v>
      </c>
      <c r="B6" s="5">
        <v>2</v>
      </c>
      <c r="C6" s="1">
        <v>2</v>
      </c>
      <c r="D6" s="2">
        <v>1</v>
      </c>
      <c r="E6" s="15">
        <v>25</v>
      </c>
      <c r="F6" s="18">
        <v>2537.7523999999999</v>
      </c>
      <c r="H6" s="3" t="s">
        <v>98</v>
      </c>
      <c r="I6" s="3" t="s">
        <v>161</v>
      </c>
      <c r="J6" s="3" t="s">
        <v>160</v>
      </c>
      <c r="K6" s="4" t="s">
        <v>101</v>
      </c>
      <c r="L6" s="40">
        <v>41981</v>
      </c>
      <c r="M6">
        <v>3</v>
      </c>
    </row>
    <row r="7" spans="1:13" ht="16" x14ac:dyDescent="0.2">
      <c r="A7" s="7" t="s">
        <v>5</v>
      </c>
      <c r="B7" s="5">
        <v>2</v>
      </c>
      <c r="C7" s="1">
        <v>2</v>
      </c>
      <c r="D7" s="2">
        <v>2</v>
      </c>
      <c r="E7" s="15">
        <v>22</v>
      </c>
      <c r="F7" s="18">
        <v>2439.9756000000002</v>
      </c>
      <c r="H7" s="3" t="s">
        <v>98</v>
      </c>
      <c r="I7" s="3" t="s">
        <v>161</v>
      </c>
      <c r="J7" s="3" t="s">
        <v>160</v>
      </c>
      <c r="K7" s="4" t="s">
        <v>101</v>
      </c>
      <c r="L7" s="40">
        <v>41981</v>
      </c>
      <c r="M7">
        <v>3</v>
      </c>
    </row>
    <row r="8" spans="1:13" ht="16" x14ac:dyDescent="0.2">
      <c r="A8" s="7" t="s">
        <v>5</v>
      </c>
      <c r="B8" s="5">
        <v>2</v>
      </c>
      <c r="C8" s="1">
        <v>2</v>
      </c>
      <c r="D8" s="2">
        <v>3</v>
      </c>
      <c r="E8" s="15">
        <v>18</v>
      </c>
      <c r="F8" s="18">
        <v>2191.0892000000003</v>
      </c>
      <c r="H8" s="3" t="s">
        <v>98</v>
      </c>
      <c r="I8" s="3" t="s">
        <v>161</v>
      </c>
      <c r="J8" s="3" t="s">
        <v>160</v>
      </c>
      <c r="K8" s="4" t="s">
        <v>101</v>
      </c>
      <c r="L8" s="40">
        <v>41981</v>
      </c>
      <c r="M8">
        <v>3</v>
      </c>
    </row>
    <row r="9" spans="1:13" ht="16" x14ac:dyDescent="0.2">
      <c r="A9" s="7" t="s">
        <v>5</v>
      </c>
      <c r="B9" s="5">
        <v>2</v>
      </c>
      <c r="C9" s="1">
        <v>2</v>
      </c>
      <c r="D9" s="2">
        <v>4</v>
      </c>
      <c r="E9" s="15">
        <v>21</v>
      </c>
      <c r="F9" s="18">
        <v>2226.6444000000001</v>
      </c>
      <c r="H9" s="3" t="s">
        <v>98</v>
      </c>
      <c r="I9" s="3" t="s">
        <v>161</v>
      </c>
      <c r="J9" s="3" t="s">
        <v>160</v>
      </c>
      <c r="K9" s="4" t="s">
        <v>101</v>
      </c>
      <c r="L9" s="40">
        <v>41981</v>
      </c>
      <c r="M9">
        <v>3</v>
      </c>
    </row>
    <row r="10" spans="1:13" ht="16" x14ac:dyDescent="0.2">
      <c r="A10" s="10" t="s">
        <v>6</v>
      </c>
      <c r="B10" s="5">
        <v>2</v>
      </c>
      <c r="C10" s="1">
        <v>3</v>
      </c>
      <c r="D10" s="2">
        <v>1</v>
      </c>
      <c r="E10" s="15">
        <v>24</v>
      </c>
      <c r="F10" s="18">
        <v>2824.4162000000001</v>
      </c>
      <c r="H10" s="3" t="s">
        <v>98</v>
      </c>
      <c r="I10" s="3" t="s">
        <v>161</v>
      </c>
      <c r="J10" s="3" t="s">
        <v>160</v>
      </c>
      <c r="K10" s="4" t="s">
        <v>101</v>
      </c>
      <c r="L10" s="40">
        <v>41981</v>
      </c>
      <c r="M10">
        <v>3</v>
      </c>
    </row>
    <row r="11" spans="1:13" ht="16" x14ac:dyDescent="0.2">
      <c r="A11" s="10" t="s">
        <v>6</v>
      </c>
      <c r="B11" s="5">
        <v>2</v>
      </c>
      <c r="C11" s="1">
        <v>3</v>
      </c>
      <c r="D11" s="2">
        <v>2</v>
      </c>
      <c r="E11" s="15">
        <v>17</v>
      </c>
      <c r="F11" s="18">
        <v>2413.3092000000001</v>
      </c>
      <c r="H11" s="3" t="s">
        <v>98</v>
      </c>
      <c r="I11" s="3" t="s">
        <v>161</v>
      </c>
      <c r="J11" s="3" t="s">
        <v>160</v>
      </c>
      <c r="K11" s="4" t="s">
        <v>101</v>
      </c>
      <c r="L11" s="40">
        <v>41981</v>
      </c>
      <c r="M11">
        <v>3</v>
      </c>
    </row>
    <row r="12" spans="1:13" ht="16" x14ac:dyDescent="0.2">
      <c r="A12" s="10" t="s">
        <v>6</v>
      </c>
      <c r="B12" s="5">
        <v>2</v>
      </c>
      <c r="C12" s="1">
        <v>3</v>
      </c>
      <c r="D12" s="2">
        <v>3</v>
      </c>
      <c r="E12" s="15">
        <v>21</v>
      </c>
      <c r="F12" s="18">
        <v>2495.5306</v>
      </c>
      <c r="H12" s="3" t="s">
        <v>98</v>
      </c>
      <c r="I12" s="3" t="s">
        <v>161</v>
      </c>
      <c r="J12" s="3" t="s">
        <v>160</v>
      </c>
      <c r="K12" s="4" t="s">
        <v>101</v>
      </c>
      <c r="L12" s="40">
        <v>41981</v>
      </c>
      <c r="M12">
        <v>3</v>
      </c>
    </row>
    <row r="13" spans="1:13" ht="16" x14ac:dyDescent="0.2">
      <c r="A13" s="10" t="s">
        <v>6</v>
      </c>
      <c r="B13" s="5">
        <v>2</v>
      </c>
      <c r="C13" s="1">
        <v>3</v>
      </c>
      <c r="D13" s="2">
        <v>4</v>
      </c>
      <c r="E13" s="15">
        <v>18</v>
      </c>
      <c r="F13" s="18">
        <v>2226.6444000000001</v>
      </c>
      <c r="H13" s="3" t="s">
        <v>98</v>
      </c>
      <c r="I13" s="3" t="s">
        <v>161</v>
      </c>
      <c r="J13" s="3" t="s">
        <v>160</v>
      </c>
      <c r="K13" s="4" t="s">
        <v>101</v>
      </c>
      <c r="L13" s="40">
        <v>41981</v>
      </c>
      <c r="M13">
        <v>3</v>
      </c>
    </row>
    <row r="14" spans="1:13" ht="16" x14ac:dyDescent="0.2">
      <c r="A14" s="7" t="s">
        <v>7</v>
      </c>
      <c r="B14" s="5">
        <v>2</v>
      </c>
      <c r="C14" s="1">
        <v>4</v>
      </c>
      <c r="D14" s="2">
        <v>1</v>
      </c>
      <c r="E14" s="15">
        <v>26</v>
      </c>
      <c r="F14" s="18">
        <v>2119.9787999999999</v>
      </c>
      <c r="H14" s="3" t="s">
        <v>98</v>
      </c>
      <c r="I14" s="3" t="s">
        <v>161</v>
      </c>
      <c r="J14" s="3" t="s">
        <v>160</v>
      </c>
      <c r="K14" s="4" t="s">
        <v>101</v>
      </c>
      <c r="L14" s="40">
        <v>41981</v>
      </c>
      <c r="M14">
        <v>3</v>
      </c>
    </row>
    <row r="15" spans="1:13" ht="16" x14ac:dyDescent="0.2">
      <c r="A15" s="7" t="s">
        <v>7</v>
      </c>
      <c r="B15" s="5">
        <v>2</v>
      </c>
      <c r="C15" s="1">
        <v>4</v>
      </c>
      <c r="D15" s="2">
        <v>2</v>
      </c>
      <c r="E15" s="15">
        <v>32</v>
      </c>
      <c r="F15" s="18">
        <v>2215.5333999999998</v>
      </c>
      <c r="H15" s="3" t="s">
        <v>98</v>
      </c>
      <c r="I15" s="3" t="s">
        <v>161</v>
      </c>
      <c r="J15" s="3" t="s">
        <v>160</v>
      </c>
      <c r="K15" s="4" t="s">
        <v>101</v>
      </c>
      <c r="L15" s="40">
        <v>41981</v>
      </c>
      <c r="M15">
        <v>3</v>
      </c>
    </row>
    <row r="16" spans="1:13" ht="16" x14ac:dyDescent="0.2">
      <c r="A16" s="7" t="s">
        <v>7</v>
      </c>
      <c r="B16" s="5">
        <v>2</v>
      </c>
      <c r="C16" s="1">
        <v>4</v>
      </c>
      <c r="D16" s="2">
        <v>3</v>
      </c>
      <c r="E16" s="15">
        <v>30</v>
      </c>
      <c r="F16" s="18">
        <v>2388.8649999999998</v>
      </c>
      <c r="H16" s="3" t="s">
        <v>98</v>
      </c>
      <c r="I16" s="3" t="s">
        <v>161</v>
      </c>
      <c r="J16" s="3" t="s">
        <v>160</v>
      </c>
      <c r="K16" s="4" t="s">
        <v>101</v>
      </c>
      <c r="L16" s="40">
        <v>41981</v>
      </c>
      <c r="M16">
        <v>3</v>
      </c>
    </row>
    <row r="17" spans="1:13" ht="16" x14ac:dyDescent="0.2">
      <c r="A17" s="7" t="s">
        <v>7</v>
      </c>
      <c r="B17" s="5">
        <v>2</v>
      </c>
      <c r="C17" s="1">
        <v>4</v>
      </c>
      <c r="D17" s="2">
        <v>4</v>
      </c>
      <c r="E17" s="15">
        <v>26</v>
      </c>
      <c r="F17" s="18">
        <v>2515.5304000000001</v>
      </c>
      <c r="H17" s="3" t="s">
        <v>98</v>
      </c>
      <c r="I17" s="3" t="s">
        <v>161</v>
      </c>
      <c r="J17" s="3" t="s">
        <v>160</v>
      </c>
      <c r="K17" s="4" t="s">
        <v>101</v>
      </c>
      <c r="L17" s="40">
        <v>41981</v>
      </c>
      <c r="M17">
        <v>3</v>
      </c>
    </row>
    <row r="18" spans="1:13" ht="16" x14ac:dyDescent="0.2">
      <c r="A18" s="8" t="s">
        <v>8</v>
      </c>
      <c r="B18" s="5">
        <v>2</v>
      </c>
      <c r="C18" s="1">
        <v>5</v>
      </c>
      <c r="D18" s="2">
        <v>1</v>
      </c>
      <c r="E18" s="15">
        <v>22</v>
      </c>
      <c r="F18" s="18">
        <v>2413.3092000000001</v>
      </c>
      <c r="H18" s="3" t="s">
        <v>98</v>
      </c>
      <c r="I18" s="3" t="s">
        <v>161</v>
      </c>
      <c r="J18" s="3" t="s">
        <v>160</v>
      </c>
      <c r="K18" s="4" t="s">
        <v>101</v>
      </c>
      <c r="L18" s="40">
        <v>41981</v>
      </c>
      <c r="M18">
        <v>3</v>
      </c>
    </row>
    <row r="19" spans="1:13" ht="16" x14ac:dyDescent="0.2">
      <c r="A19" s="8" t="s">
        <v>8</v>
      </c>
      <c r="B19" s="5">
        <v>2</v>
      </c>
      <c r="C19" s="1">
        <v>5</v>
      </c>
      <c r="D19" s="2">
        <v>2</v>
      </c>
      <c r="E19" s="15">
        <v>26</v>
      </c>
      <c r="F19" s="18">
        <v>2586.6407999999997</v>
      </c>
      <c r="H19" s="3" t="s">
        <v>98</v>
      </c>
      <c r="I19" s="3" t="s">
        <v>161</v>
      </c>
      <c r="J19" s="3" t="s">
        <v>160</v>
      </c>
      <c r="K19" s="4" t="s">
        <v>101</v>
      </c>
      <c r="L19" s="40">
        <v>41981</v>
      </c>
      <c r="M19">
        <v>3</v>
      </c>
    </row>
    <row r="20" spans="1:13" ht="16" x14ac:dyDescent="0.2">
      <c r="A20" s="8" t="s">
        <v>8</v>
      </c>
      <c r="B20" s="5">
        <v>2</v>
      </c>
      <c r="C20" s="1">
        <v>5</v>
      </c>
      <c r="D20" s="2">
        <v>3</v>
      </c>
      <c r="E20" s="15">
        <v>20</v>
      </c>
      <c r="F20" s="18">
        <v>2686.6397999999999</v>
      </c>
      <c r="H20" s="3" t="s">
        <v>98</v>
      </c>
      <c r="I20" s="3" t="s">
        <v>161</v>
      </c>
      <c r="J20" s="3" t="s">
        <v>160</v>
      </c>
      <c r="K20" s="4" t="s">
        <v>101</v>
      </c>
      <c r="L20" s="40">
        <v>41981</v>
      </c>
      <c r="M20">
        <v>3</v>
      </c>
    </row>
    <row r="21" spans="1:13" ht="16" x14ac:dyDescent="0.2">
      <c r="A21" s="8" t="s">
        <v>8</v>
      </c>
      <c r="B21" s="5">
        <v>2</v>
      </c>
      <c r="C21" s="1">
        <v>5</v>
      </c>
      <c r="D21" s="2">
        <v>4</v>
      </c>
      <c r="E21" s="15">
        <v>22</v>
      </c>
      <c r="F21" s="18">
        <v>2164.4227999999998</v>
      </c>
      <c r="H21" s="3" t="s">
        <v>98</v>
      </c>
      <c r="I21" s="3" t="s">
        <v>161</v>
      </c>
      <c r="J21" s="3" t="s">
        <v>160</v>
      </c>
      <c r="K21" s="4" t="s">
        <v>101</v>
      </c>
      <c r="L21" s="40">
        <v>41981</v>
      </c>
      <c r="M21">
        <v>3</v>
      </c>
    </row>
    <row r="22" spans="1:13" ht="16" x14ac:dyDescent="0.2">
      <c r="A22" s="8" t="s">
        <v>9</v>
      </c>
      <c r="B22" s="5">
        <v>2</v>
      </c>
      <c r="C22" s="1">
        <v>6</v>
      </c>
      <c r="D22" s="2">
        <v>1</v>
      </c>
      <c r="E22" s="15">
        <v>18</v>
      </c>
      <c r="F22" s="18">
        <v>3004.4144000000001</v>
      </c>
      <c r="H22" s="3" t="s">
        <v>98</v>
      </c>
      <c r="I22" s="3" t="s">
        <v>161</v>
      </c>
      <c r="J22" s="3" t="s">
        <v>160</v>
      </c>
      <c r="K22" s="4" t="s">
        <v>101</v>
      </c>
      <c r="L22" s="40">
        <v>41981</v>
      </c>
      <c r="M22">
        <v>3</v>
      </c>
    </row>
    <row r="23" spans="1:13" ht="16" x14ac:dyDescent="0.2">
      <c r="A23" s="8" t="s">
        <v>9</v>
      </c>
      <c r="B23" s="5">
        <v>2</v>
      </c>
      <c r="C23" s="1">
        <v>6</v>
      </c>
      <c r="D23" s="2">
        <v>2</v>
      </c>
      <c r="E23" s="15">
        <v>18</v>
      </c>
      <c r="F23" s="18">
        <v>2684.4176000000002</v>
      </c>
      <c r="H23" s="3" t="s">
        <v>98</v>
      </c>
      <c r="I23" s="3" t="s">
        <v>161</v>
      </c>
      <c r="J23" s="3" t="s">
        <v>160</v>
      </c>
      <c r="K23" s="4" t="s">
        <v>101</v>
      </c>
      <c r="L23" s="40">
        <v>41981</v>
      </c>
      <c r="M23">
        <v>3</v>
      </c>
    </row>
    <row r="24" spans="1:13" ht="16" x14ac:dyDescent="0.2">
      <c r="A24" s="8" t="s">
        <v>9</v>
      </c>
      <c r="B24" s="5">
        <v>2</v>
      </c>
      <c r="C24" s="1">
        <v>6</v>
      </c>
      <c r="D24" s="2">
        <v>3</v>
      </c>
      <c r="E24" s="15">
        <v>28</v>
      </c>
      <c r="F24" s="18">
        <v>2495.5306</v>
      </c>
      <c r="H24" s="3" t="s">
        <v>98</v>
      </c>
      <c r="I24" s="3" t="s">
        <v>161</v>
      </c>
      <c r="J24" s="3" t="s">
        <v>160</v>
      </c>
      <c r="K24" s="4" t="s">
        <v>101</v>
      </c>
      <c r="L24" s="40">
        <v>41981</v>
      </c>
      <c r="M24">
        <v>3</v>
      </c>
    </row>
    <row r="25" spans="1:13" ht="16" x14ac:dyDescent="0.2">
      <c r="A25" s="8" t="s">
        <v>9</v>
      </c>
      <c r="B25" s="5">
        <v>2</v>
      </c>
      <c r="C25" s="1">
        <v>6</v>
      </c>
      <c r="D25" s="2">
        <v>4</v>
      </c>
      <c r="E25" s="15">
        <v>20</v>
      </c>
      <c r="F25" s="18">
        <v>2637.7514000000001</v>
      </c>
      <c r="H25" s="3" t="s">
        <v>98</v>
      </c>
      <c r="I25" s="3" t="s">
        <v>161</v>
      </c>
      <c r="J25" s="3" t="s">
        <v>160</v>
      </c>
      <c r="K25" s="4" t="s">
        <v>101</v>
      </c>
      <c r="L25" s="40">
        <v>41981</v>
      </c>
      <c r="M25">
        <v>3</v>
      </c>
    </row>
    <row r="26" spans="1:13" ht="16" x14ac:dyDescent="0.2">
      <c r="A26" s="8" t="s">
        <v>10</v>
      </c>
      <c r="B26" s="5">
        <v>2</v>
      </c>
      <c r="C26" s="1">
        <v>7</v>
      </c>
      <c r="D26" s="2">
        <v>1</v>
      </c>
      <c r="E26" s="15">
        <v>22</v>
      </c>
      <c r="F26" s="18">
        <v>2191.0892000000003</v>
      </c>
      <c r="H26" s="3" t="s">
        <v>98</v>
      </c>
      <c r="I26" s="3" t="s">
        <v>161</v>
      </c>
      <c r="J26" s="3" t="s">
        <v>160</v>
      </c>
      <c r="K26" s="4" t="s">
        <v>101</v>
      </c>
      <c r="L26" s="40">
        <v>41981</v>
      </c>
      <c r="M26">
        <v>3</v>
      </c>
    </row>
    <row r="27" spans="1:13" ht="16" x14ac:dyDescent="0.2">
      <c r="A27" s="8" t="s">
        <v>10</v>
      </c>
      <c r="B27" s="5">
        <v>2</v>
      </c>
      <c r="C27" s="1">
        <v>7</v>
      </c>
      <c r="D27" s="2">
        <v>2</v>
      </c>
      <c r="E27" s="15">
        <v>18</v>
      </c>
      <c r="F27" s="18">
        <v>2497.7527999999998</v>
      </c>
      <c r="H27" s="3" t="s">
        <v>98</v>
      </c>
      <c r="I27" s="3" t="s">
        <v>161</v>
      </c>
      <c r="J27" s="3" t="s">
        <v>160</v>
      </c>
      <c r="K27" s="4" t="s">
        <v>101</v>
      </c>
      <c r="L27" s="40">
        <v>41981</v>
      </c>
      <c r="M27">
        <v>3</v>
      </c>
    </row>
    <row r="28" spans="1:13" ht="16" x14ac:dyDescent="0.2">
      <c r="A28" s="8" t="s">
        <v>10</v>
      </c>
      <c r="B28" s="5">
        <v>2</v>
      </c>
      <c r="C28" s="1">
        <v>7</v>
      </c>
      <c r="D28" s="2">
        <v>3</v>
      </c>
      <c r="E28" s="15">
        <v>25</v>
      </c>
      <c r="F28" s="18">
        <v>3128.8576000000003</v>
      </c>
      <c r="H28" s="3" t="s">
        <v>98</v>
      </c>
      <c r="I28" s="3" t="s">
        <v>161</v>
      </c>
      <c r="J28" s="3" t="s">
        <v>160</v>
      </c>
      <c r="K28" s="4" t="s">
        <v>101</v>
      </c>
      <c r="L28" s="40">
        <v>41981</v>
      </c>
      <c r="M28">
        <v>3</v>
      </c>
    </row>
    <row r="29" spans="1:13" ht="16" x14ac:dyDescent="0.2">
      <c r="A29" s="8" t="s">
        <v>10</v>
      </c>
      <c r="B29" s="5">
        <v>2</v>
      </c>
      <c r="C29" s="1">
        <v>7</v>
      </c>
      <c r="D29" s="2">
        <v>4</v>
      </c>
      <c r="E29" s="15">
        <v>18</v>
      </c>
      <c r="F29" s="18">
        <v>2904.4153999999999</v>
      </c>
      <c r="H29" s="3" t="s">
        <v>98</v>
      </c>
      <c r="I29" s="3" t="s">
        <v>161</v>
      </c>
      <c r="J29" s="3" t="s">
        <v>160</v>
      </c>
      <c r="K29" s="4" t="s">
        <v>101</v>
      </c>
      <c r="L29" s="40">
        <v>41981</v>
      </c>
      <c r="M29">
        <v>3</v>
      </c>
    </row>
    <row r="30" spans="1:13" ht="16" x14ac:dyDescent="0.2">
      <c r="A30" s="8" t="s">
        <v>11</v>
      </c>
      <c r="B30" s="5">
        <v>2</v>
      </c>
      <c r="C30" s="1">
        <v>8</v>
      </c>
      <c r="D30" s="2">
        <v>1</v>
      </c>
      <c r="E30" s="15">
        <v>22</v>
      </c>
      <c r="F30" s="18">
        <v>2982.1923999999999</v>
      </c>
      <c r="H30" s="3" t="s">
        <v>98</v>
      </c>
      <c r="I30" s="3" t="s">
        <v>161</v>
      </c>
      <c r="J30" s="3" t="s">
        <v>160</v>
      </c>
      <c r="K30" s="4" t="s">
        <v>101</v>
      </c>
      <c r="L30" s="40">
        <v>41981</v>
      </c>
      <c r="M30">
        <v>3</v>
      </c>
    </row>
    <row r="31" spans="1:13" ht="16" x14ac:dyDescent="0.2">
      <c r="A31" s="8" t="s">
        <v>11</v>
      </c>
      <c r="B31" s="5">
        <v>2</v>
      </c>
      <c r="C31" s="1">
        <v>8</v>
      </c>
      <c r="D31" s="2">
        <v>2</v>
      </c>
      <c r="E31" s="15">
        <v>18</v>
      </c>
      <c r="F31" s="18">
        <v>2462.1976</v>
      </c>
      <c r="H31" s="3" t="s">
        <v>98</v>
      </c>
      <c r="I31" s="3" t="s">
        <v>161</v>
      </c>
      <c r="J31" s="3" t="s">
        <v>160</v>
      </c>
      <c r="K31" s="4" t="s">
        <v>101</v>
      </c>
      <c r="L31" s="40">
        <v>41981</v>
      </c>
      <c r="M31">
        <v>3</v>
      </c>
    </row>
    <row r="32" spans="1:13" ht="16" x14ac:dyDescent="0.2">
      <c r="A32" s="8" t="s">
        <v>11</v>
      </c>
      <c r="B32" s="5">
        <v>2</v>
      </c>
      <c r="C32" s="1">
        <v>8</v>
      </c>
      <c r="D32" s="2">
        <v>3</v>
      </c>
      <c r="E32" s="15">
        <v>25</v>
      </c>
      <c r="F32" s="18">
        <v>2668.8622</v>
      </c>
      <c r="H32" s="3" t="s">
        <v>98</v>
      </c>
      <c r="I32" s="3" t="s">
        <v>161</v>
      </c>
      <c r="J32" s="3" t="s">
        <v>160</v>
      </c>
      <c r="K32" s="4" t="s">
        <v>101</v>
      </c>
      <c r="L32" s="40">
        <v>41981</v>
      </c>
      <c r="M32">
        <v>3</v>
      </c>
    </row>
    <row r="33" spans="1:13" ht="16" x14ac:dyDescent="0.2">
      <c r="A33" s="8" t="s">
        <v>11</v>
      </c>
      <c r="B33" s="5">
        <v>2</v>
      </c>
      <c r="C33" s="1">
        <v>8</v>
      </c>
      <c r="D33" s="2">
        <v>4</v>
      </c>
      <c r="E33" s="15">
        <v>17</v>
      </c>
      <c r="F33" s="18">
        <v>2346.6432</v>
      </c>
      <c r="H33" s="3" t="s">
        <v>98</v>
      </c>
      <c r="I33" s="3" t="s">
        <v>161</v>
      </c>
      <c r="J33" s="3" t="s">
        <v>160</v>
      </c>
      <c r="K33" s="4" t="s">
        <v>101</v>
      </c>
      <c r="L33" s="40">
        <v>41981</v>
      </c>
      <c r="M33">
        <v>3</v>
      </c>
    </row>
    <row r="34" spans="1:13" ht="16" x14ac:dyDescent="0.2">
      <c r="A34" s="8" t="s">
        <v>12</v>
      </c>
      <c r="B34" s="5">
        <v>2</v>
      </c>
      <c r="C34" s="1">
        <v>9</v>
      </c>
      <c r="D34" s="2">
        <v>1</v>
      </c>
      <c r="E34" s="15">
        <v>20</v>
      </c>
      <c r="F34" s="18">
        <v>2786.6387999999997</v>
      </c>
      <c r="H34" s="3" t="s">
        <v>98</v>
      </c>
      <c r="I34" s="3" t="s">
        <v>161</v>
      </c>
      <c r="J34" s="3" t="s">
        <v>160</v>
      </c>
      <c r="K34" s="4" t="s">
        <v>101</v>
      </c>
      <c r="L34" s="40">
        <v>41981</v>
      </c>
      <c r="M34">
        <v>3</v>
      </c>
    </row>
    <row r="35" spans="1:13" ht="16" x14ac:dyDescent="0.2">
      <c r="A35" s="8" t="s">
        <v>12</v>
      </c>
      <c r="B35" s="5">
        <v>2</v>
      </c>
      <c r="C35" s="1">
        <v>9</v>
      </c>
      <c r="D35" s="2">
        <v>2</v>
      </c>
      <c r="E35" s="15">
        <v>22</v>
      </c>
      <c r="F35" s="18">
        <v>2933.3040000000001</v>
      </c>
      <c r="H35" s="3" t="s">
        <v>98</v>
      </c>
      <c r="I35" s="3" t="s">
        <v>161</v>
      </c>
      <c r="J35" s="3" t="s">
        <v>160</v>
      </c>
      <c r="K35" s="4" t="s">
        <v>101</v>
      </c>
      <c r="L35" s="40">
        <v>41981</v>
      </c>
      <c r="M35">
        <v>3</v>
      </c>
    </row>
    <row r="36" spans="1:13" ht="16" x14ac:dyDescent="0.2">
      <c r="A36" s="8" t="s">
        <v>12</v>
      </c>
      <c r="B36" s="5">
        <v>2</v>
      </c>
      <c r="C36" s="1">
        <v>9</v>
      </c>
      <c r="D36" s="2">
        <v>3</v>
      </c>
      <c r="E36" s="15">
        <v>18</v>
      </c>
      <c r="F36" s="18">
        <v>2811.0830000000001</v>
      </c>
      <c r="H36" s="3" t="s">
        <v>98</v>
      </c>
      <c r="I36" s="3" t="s">
        <v>161</v>
      </c>
      <c r="J36" s="3" t="s">
        <v>160</v>
      </c>
      <c r="K36" s="4" t="s">
        <v>101</v>
      </c>
      <c r="L36" s="40">
        <v>41981</v>
      </c>
      <c r="M36">
        <v>3</v>
      </c>
    </row>
    <row r="37" spans="1:13" ht="16" x14ac:dyDescent="0.2">
      <c r="A37" s="8" t="s">
        <v>12</v>
      </c>
      <c r="B37" s="5">
        <v>2</v>
      </c>
      <c r="C37" s="1">
        <v>9</v>
      </c>
      <c r="D37" s="2">
        <v>4</v>
      </c>
      <c r="E37" s="15">
        <v>16</v>
      </c>
      <c r="F37" s="18">
        <v>2453.3087999999998</v>
      </c>
      <c r="H37" s="3" t="s">
        <v>98</v>
      </c>
      <c r="I37" s="3" t="s">
        <v>161</v>
      </c>
      <c r="J37" s="3" t="s">
        <v>160</v>
      </c>
      <c r="K37" s="4" t="s">
        <v>101</v>
      </c>
      <c r="L37" s="40">
        <v>41981</v>
      </c>
      <c r="M37">
        <v>3</v>
      </c>
    </row>
    <row r="38" spans="1:13" ht="16" x14ac:dyDescent="0.2">
      <c r="A38" s="8" t="s">
        <v>13</v>
      </c>
      <c r="B38" s="5">
        <v>2</v>
      </c>
      <c r="C38" s="1">
        <v>10</v>
      </c>
      <c r="D38" s="2">
        <v>1</v>
      </c>
      <c r="E38" s="15">
        <v>15</v>
      </c>
      <c r="F38" s="18">
        <v>2735.5282000000002</v>
      </c>
      <c r="H38" s="3" t="s">
        <v>98</v>
      </c>
      <c r="I38" s="3" t="s">
        <v>161</v>
      </c>
      <c r="J38" s="3" t="s">
        <v>160</v>
      </c>
      <c r="K38" s="4" t="s">
        <v>101</v>
      </c>
      <c r="L38" s="40">
        <v>41981</v>
      </c>
      <c r="M38">
        <v>3</v>
      </c>
    </row>
    <row r="39" spans="1:13" ht="16" x14ac:dyDescent="0.2">
      <c r="A39" s="8" t="s">
        <v>13</v>
      </c>
      <c r="B39" s="5">
        <v>2</v>
      </c>
      <c r="C39" s="1">
        <v>10</v>
      </c>
      <c r="D39" s="2">
        <v>2</v>
      </c>
      <c r="E39" s="15">
        <v>22</v>
      </c>
      <c r="F39" s="18">
        <v>2502.1972000000001</v>
      </c>
      <c r="H39" s="3" t="s">
        <v>98</v>
      </c>
      <c r="I39" s="3" t="s">
        <v>161</v>
      </c>
      <c r="J39" s="3" t="s">
        <v>160</v>
      </c>
      <c r="K39" s="4" t="s">
        <v>101</v>
      </c>
      <c r="L39" s="40">
        <v>41981</v>
      </c>
      <c r="M39">
        <v>3</v>
      </c>
    </row>
    <row r="40" spans="1:13" ht="16" x14ac:dyDescent="0.2">
      <c r="A40" s="8" t="s">
        <v>13</v>
      </c>
      <c r="B40" s="5">
        <v>2</v>
      </c>
      <c r="C40" s="1">
        <v>10</v>
      </c>
      <c r="D40" s="2">
        <v>3</v>
      </c>
      <c r="E40" s="15">
        <v>26</v>
      </c>
      <c r="F40" s="18">
        <v>3086.6358</v>
      </c>
      <c r="H40" s="3" t="s">
        <v>98</v>
      </c>
      <c r="I40" s="3" t="s">
        <v>161</v>
      </c>
      <c r="J40" s="3" t="s">
        <v>160</v>
      </c>
      <c r="K40" s="4" t="s">
        <v>101</v>
      </c>
      <c r="L40" s="40">
        <v>41981</v>
      </c>
      <c r="M40">
        <v>3</v>
      </c>
    </row>
    <row r="41" spans="1:13" ht="16" x14ac:dyDescent="0.2">
      <c r="A41" s="8" t="s">
        <v>13</v>
      </c>
      <c r="B41" s="5">
        <v>2</v>
      </c>
      <c r="C41" s="1">
        <v>10</v>
      </c>
      <c r="D41" s="2">
        <v>4</v>
      </c>
      <c r="E41" s="15">
        <v>24</v>
      </c>
      <c r="F41" s="18">
        <v>2404.4204</v>
      </c>
      <c r="H41" s="3" t="s">
        <v>98</v>
      </c>
      <c r="I41" s="3" t="s">
        <v>161</v>
      </c>
      <c r="J41" s="3" t="s">
        <v>160</v>
      </c>
      <c r="K41" s="4" t="s">
        <v>101</v>
      </c>
      <c r="L41" s="40">
        <v>41981</v>
      </c>
      <c r="M41">
        <v>3</v>
      </c>
    </row>
    <row r="42" spans="1:13" ht="16" x14ac:dyDescent="0.2">
      <c r="A42" s="8" t="s">
        <v>14</v>
      </c>
      <c r="B42" s="5">
        <v>2</v>
      </c>
      <c r="C42" s="1">
        <v>11</v>
      </c>
      <c r="D42" s="2">
        <v>1</v>
      </c>
      <c r="E42" s="15">
        <v>18</v>
      </c>
      <c r="F42" s="18">
        <v>2571.0853999999999</v>
      </c>
      <c r="H42" s="3" t="s">
        <v>98</v>
      </c>
      <c r="I42" s="3" t="s">
        <v>161</v>
      </c>
      <c r="J42" s="3" t="s">
        <v>160</v>
      </c>
      <c r="K42" s="4" t="s">
        <v>101</v>
      </c>
      <c r="L42" s="40">
        <v>41981</v>
      </c>
      <c r="M42">
        <v>3</v>
      </c>
    </row>
    <row r="43" spans="1:13" ht="16" x14ac:dyDescent="0.2">
      <c r="A43" s="8" t="s">
        <v>14</v>
      </c>
      <c r="B43" s="5">
        <v>2</v>
      </c>
      <c r="C43" s="1">
        <v>11</v>
      </c>
      <c r="D43" s="2">
        <v>2</v>
      </c>
      <c r="E43" s="15">
        <v>17</v>
      </c>
      <c r="F43" s="18">
        <v>3086.6358</v>
      </c>
      <c r="H43" s="3" t="s">
        <v>98</v>
      </c>
      <c r="I43" s="3" t="s">
        <v>161</v>
      </c>
      <c r="J43" s="3" t="s">
        <v>160</v>
      </c>
      <c r="K43" s="4" t="s">
        <v>101</v>
      </c>
      <c r="L43" s="40">
        <v>41981</v>
      </c>
      <c r="M43">
        <v>3</v>
      </c>
    </row>
    <row r="44" spans="1:13" ht="16" x14ac:dyDescent="0.2">
      <c r="A44" s="8" t="s">
        <v>14</v>
      </c>
      <c r="B44" s="5">
        <v>2</v>
      </c>
      <c r="C44" s="1">
        <v>11</v>
      </c>
      <c r="D44" s="2">
        <v>3</v>
      </c>
      <c r="E44" s="15">
        <v>18</v>
      </c>
      <c r="F44" s="18">
        <v>3115.5243999999998</v>
      </c>
      <c r="H44" s="3" t="s">
        <v>98</v>
      </c>
      <c r="I44" s="3" t="s">
        <v>161</v>
      </c>
      <c r="J44" s="3" t="s">
        <v>160</v>
      </c>
      <c r="K44" s="4" t="s">
        <v>101</v>
      </c>
      <c r="L44" s="40">
        <v>41981</v>
      </c>
      <c r="M44">
        <v>3</v>
      </c>
    </row>
    <row r="45" spans="1:13" ht="16" x14ac:dyDescent="0.2">
      <c r="A45" s="8" t="s">
        <v>14</v>
      </c>
      <c r="B45" s="5">
        <v>2</v>
      </c>
      <c r="C45" s="1">
        <v>11</v>
      </c>
      <c r="D45" s="2">
        <v>4</v>
      </c>
      <c r="E45" s="15">
        <v>20</v>
      </c>
      <c r="F45" s="18">
        <v>3448.8543999999997</v>
      </c>
      <c r="H45" s="3" t="s">
        <v>98</v>
      </c>
      <c r="I45" s="3" t="s">
        <v>161</v>
      </c>
      <c r="J45" s="3" t="s">
        <v>160</v>
      </c>
      <c r="K45" s="4" t="s">
        <v>101</v>
      </c>
      <c r="L45" s="40">
        <v>41981</v>
      </c>
      <c r="M45">
        <v>3</v>
      </c>
    </row>
    <row r="46" spans="1:13" ht="16" x14ac:dyDescent="0.2">
      <c r="A46" s="8" t="s">
        <v>15</v>
      </c>
      <c r="B46" s="5">
        <v>2</v>
      </c>
      <c r="C46" s="1">
        <v>12</v>
      </c>
      <c r="D46" s="2">
        <v>1</v>
      </c>
      <c r="E46" s="15">
        <v>38</v>
      </c>
      <c r="F46" s="18">
        <v>2735.5282000000002</v>
      </c>
      <c r="H46" s="3" t="s">
        <v>98</v>
      </c>
      <c r="I46" s="3" t="s">
        <v>161</v>
      </c>
      <c r="J46" s="3" t="s">
        <v>160</v>
      </c>
      <c r="K46" s="4" t="s">
        <v>101</v>
      </c>
      <c r="L46" s="40">
        <v>41981</v>
      </c>
      <c r="M46">
        <v>3</v>
      </c>
    </row>
    <row r="47" spans="1:13" ht="16" x14ac:dyDescent="0.2">
      <c r="A47" s="8" t="s">
        <v>15</v>
      </c>
      <c r="B47" s="5">
        <v>2</v>
      </c>
      <c r="C47" s="1">
        <v>12</v>
      </c>
      <c r="D47" s="2">
        <v>2</v>
      </c>
      <c r="E47" s="15">
        <v>40</v>
      </c>
      <c r="F47" s="18">
        <v>2237.7554</v>
      </c>
      <c r="H47" s="3" t="s">
        <v>98</v>
      </c>
      <c r="I47" s="3" t="s">
        <v>161</v>
      </c>
      <c r="J47" s="3" t="s">
        <v>160</v>
      </c>
      <c r="K47" s="4" t="s">
        <v>101</v>
      </c>
      <c r="L47" s="40">
        <v>41981</v>
      </c>
      <c r="M47">
        <v>3</v>
      </c>
    </row>
    <row r="48" spans="1:13" ht="16" x14ac:dyDescent="0.2">
      <c r="A48" s="8" t="s">
        <v>15</v>
      </c>
      <c r="B48" s="5">
        <v>2</v>
      </c>
      <c r="C48" s="1">
        <v>12</v>
      </c>
      <c r="D48" s="2">
        <v>3</v>
      </c>
      <c r="E48" s="15">
        <v>32</v>
      </c>
      <c r="F48" s="18">
        <v>2362.1986000000002</v>
      </c>
      <c r="H48" s="3" t="s">
        <v>98</v>
      </c>
      <c r="I48" s="3" t="s">
        <v>161</v>
      </c>
      <c r="J48" s="3" t="s">
        <v>160</v>
      </c>
      <c r="K48" s="4" t="s">
        <v>101</v>
      </c>
      <c r="L48" s="40">
        <v>41981</v>
      </c>
      <c r="M48">
        <v>3</v>
      </c>
    </row>
    <row r="49" spans="1:13" ht="16" x14ac:dyDescent="0.2">
      <c r="A49" s="8" t="s">
        <v>15</v>
      </c>
      <c r="B49" s="5">
        <v>2</v>
      </c>
      <c r="C49" s="1">
        <v>12</v>
      </c>
      <c r="D49" s="2">
        <v>4</v>
      </c>
      <c r="E49" s="15">
        <v>35</v>
      </c>
      <c r="F49" s="18">
        <v>2388.8649999999998</v>
      </c>
      <c r="H49" s="3" t="s">
        <v>98</v>
      </c>
      <c r="I49" s="3" t="s">
        <v>161</v>
      </c>
      <c r="J49" s="3" t="s">
        <v>160</v>
      </c>
      <c r="K49" s="4" t="s">
        <v>101</v>
      </c>
      <c r="L49" s="40">
        <v>41981</v>
      </c>
      <c r="M49">
        <v>3</v>
      </c>
    </row>
    <row r="50" spans="1:13" ht="17" x14ac:dyDescent="0.2">
      <c r="A50" s="9" t="s">
        <v>16</v>
      </c>
      <c r="B50" s="5">
        <v>2</v>
      </c>
      <c r="C50" s="1">
        <v>13</v>
      </c>
      <c r="D50" s="2">
        <v>1</v>
      </c>
      <c r="E50" s="15">
        <v>28</v>
      </c>
      <c r="F50" s="18">
        <v>2735.5282000000002</v>
      </c>
      <c r="H50" s="3" t="s">
        <v>98</v>
      </c>
      <c r="I50" s="3" t="s">
        <v>161</v>
      </c>
      <c r="J50" s="3" t="s">
        <v>160</v>
      </c>
      <c r="K50" s="4" t="s">
        <v>101</v>
      </c>
      <c r="L50" s="40">
        <v>41981</v>
      </c>
      <c r="M50">
        <v>3</v>
      </c>
    </row>
    <row r="51" spans="1:13" ht="17" x14ac:dyDescent="0.2">
      <c r="A51" s="9" t="s">
        <v>16</v>
      </c>
      <c r="B51" s="5">
        <v>2</v>
      </c>
      <c r="C51" s="1">
        <v>13</v>
      </c>
      <c r="D51" s="2">
        <v>2</v>
      </c>
      <c r="E51" s="15">
        <v>19</v>
      </c>
      <c r="F51" s="18">
        <v>2237.7554</v>
      </c>
      <c r="H51" s="3" t="s">
        <v>98</v>
      </c>
      <c r="I51" s="3" t="s">
        <v>161</v>
      </c>
      <c r="J51" s="3" t="s">
        <v>160</v>
      </c>
      <c r="K51" s="4" t="s">
        <v>101</v>
      </c>
      <c r="L51" s="40">
        <v>41981</v>
      </c>
      <c r="M51">
        <v>3</v>
      </c>
    </row>
    <row r="52" spans="1:13" ht="17" x14ac:dyDescent="0.2">
      <c r="A52" s="9" t="s">
        <v>16</v>
      </c>
      <c r="B52" s="5">
        <v>2</v>
      </c>
      <c r="C52" s="1">
        <v>13</v>
      </c>
      <c r="D52" s="2">
        <v>3</v>
      </c>
      <c r="E52" s="15">
        <v>28</v>
      </c>
      <c r="F52" s="18">
        <v>2524.4192000000003</v>
      </c>
      <c r="H52" s="3" t="s">
        <v>98</v>
      </c>
      <c r="I52" s="3" t="s">
        <v>161</v>
      </c>
      <c r="J52" s="3" t="s">
        <v>160</v>
      </c>
      <c r="K52" s="4" t="s">
        <v>101</v>
      </c>
      <c r="L52" s="40">
        <v>41981</v>
      </c>
      <c r="M52">
        <v>3</v>
      </c>
    </row>
    <row r="53" spans="1:13" ht="17" x14ac:dyDescent="0.2">
      <c r="A53" s="9" t="s">
        <v>16</v>
      </c>
      <c r="B53" s="5">
        <v>2</v>
      </c>
      <c r="C53" s="1">
        <v>13</v>
      </c>
      <c r="D53" s="2">
        <v>4</v>
      </c>
      <c r="E53" s="15">
        <v>25</v>
      </c>
      <c r="F53" s="18">
        <v>2626.6403999999998</v>
      </c>
      <c r="H53" s="3" t="s">
        <v>98</v>
      </c>
      <c r="I53" s="3" t="s">
        <v>161</v>
      </c>
      <c r="J53" s="3" t="s">
        <v>160</v>
      </c>
      <c r="K53" s="4" t="s">
        <v>101</v>
      </c>
      <c r="L53" s="40">
        <v>41981</v>
      </c>
      <c r="M53">
        <v>3</v>
      </c>
    </row>
    <row r="54" spans="1:13" ht="16" x14ac:dyDescent="0.2">
      <c r="A54" s="8" t="s">
        <v>17</v>
      </c>
      <c r="B54" s="5">
        <v>2</v>
      </c>
      <c r="C54" s="1">
        <v>14</v>
      </c>
      <c r="D54" s="2">
        <v>1</v>
      </c>
      <c r="E54" s="15">
        <v>22</v>
      </c>
      <c r="F54" s="18">
        <v>2891.0822000000003</v>
      </c>
      <c r="H54" s="3" t="s">
        <v>98</v>
      </c>
      <c r="I54" s="3" t="s">
        <v>161</v>
      </c>
      <c r="J54" s="3" t="s">
        <v>160</v>
      </c>
      <c r="K54" s="4" t="s">
        <v>101</v>
      </c>
      <c r="L54" s="40">
        <v>41981</v>
      </c>
      <c r="M54">
        <v>3</v>
      </c>
    </row>
    <row r="55" spans="1:13" ht="16" x14ac:dyDescent="0.2">
      <c r="A55" s="8" t="s">
        <v>17</v>
      </c>
      <c r="B55" s="5">
        <v>2</v>
      </c>
      <c r="C55" s="1">
        <v>14</v>
      </c>
      <c r="D55" s="2">
        <v>2</v>
      </c>
      <c r="E55" s="15">
        <v>18</v>
      </c>
      <c r="F55" s="18">
        <v>2784.4166</v>
      </c>
      <c r="H55" s="3" t="s">
        <v>98</v>
      </c>
      <c r="I55" s="3" t="s">
        <v>161</v>
      </c>
      <c r="J55" s="3" t="s">
        <v>160</v>
      </c>
      <c r="K55" s="4" t="s">
        <v>101</v>
      </c>
      <c r="L55" s="40">
        <v>41981</v>
      </c>
      <c r="M55">
        <v>3</v>
      </c>
    </row>
    <row r="56" spans="1:13" ht="16" x14ac:dyDescent="0.2">
      <c r="A56" s="8" t="s">
        <v>17</v>
      </c>
      <c r="B56" s="5">
        <v>2</v>
      </c>
      <c r="C56" s="1">
        <v>14</v>
      </c>
      <c r="D56" s="2">
        <v>3</v>
      </c>
      <c r="E56" s="15">
        <v>16</v>
      </c>
      <c r="F56" s="18">
        <v>2388.8649999999998</v>
      </c>
      <c r="H56" s="3" t="s">
        <v>98</v>
      </c>
      <c r="I56" s="3" t="s">
        <v>161</v>
      </c>
      <c r="J56" s="3" t="s">
        <v>160</v>
      </c>
      <c r="K56" s="4" t="s">
        <v>101</v>
      </c>
      <c r="L56" s="40">
        <v>41981</v>
      </c>
      <c r="M56">
        <v>3</v>
      </c>
    </row>
    <row r="57" spans="1:13" ht="16" x14ac:dyDescent="0.2">
      <c r="A57" s="8" t="s">
        <v>17</v>
      </c>
      <c r="B57" s="5">
        <v>2</v>
      </c>
      <c r="C57" s="1">
        <v>14</v>
      </c>
      <c r="D57" s="2">
        <v>4</v>
      </c>
      <c r="E57" s="15">
        <v>14</v>
      </c>
      <c r="F57" s="18">
        <v>2893.3044</v>
      </c>
      <c r="H57" s="3" t="s">
        <v>98</v>
      </c>
      <c r="I57" s="3" t="s">
        <v>161</v>
      </c>
      <c r="J57" s="3" t="s">
        <v>160</v>
      </c>
      <c r="K57" s="4" t="s">
        <v>101</v>
      </c>
      <c r="L57" s="40">
        <v>41981</v>
      </c>
      <c r="M57">
        <v>3</v>
      </c>
    </row>
    <row r="58" spans="1:13" ht="16" x14ac:dyDescent="0.2">
      <c r="A58" s="8" t="s">
        <v>18</v>
      </c>
      <c r="B58" s="5">
        <v>2</v>
      </c>
      <c r="C58" s="1">
        <v>15</v>
      </c>
      <c r="D58" s="2">
        <v>1</v>
      </c>
      <c r="E58" s="39">
        <v>15</v>
      </c>
      <c r="F58" s="19">
        <v>3224.4122000000002</v>
      </c>
      <c r="H58" s="3" t="s">
        <v>98</v>
      </c>
      <c r="I58" s="3" t="s">
        <v>161</v>
      </c>
      <c r="J58" s="3" t="s">
        <v>160</v>
      </c>
      <c r="K58" s="4" t="s">
        <v>101</v>
      </c>
      <c r="L58" s="40">
        <v>41981</v>
      </c>
      <c r="M58">
        <v>3</v>
      </c>
    </row>
    <row r="59" spans="1:13" ht="16" x14ac:dyDescent="0.2">
      <c r="A59" s="8" t="s">
        <v>18</v>
      </c>
      <c r="B59" s="5">
        <v>2</v>
      </c>
      <c r="C59" s="1">
        <v>15</v>
      </c>
      <c r="D59" s="2">
        <v>2</v>
      </c>
      <c r="E59" s="39">
        <v>15</v>
      </c>
      <c r="F59" s="19">
        <v>3348.8553999999999</v>
      </c>
      <c r="H59" s="3" t="s">
        <v>98</v>
      </c>
      <c r="I59" s="3" t="s">
        <v>161</v>
      </c>
      <c r="J59" s="3" t="s">
        <v>160</v>
      </c>
      <c r="K59" s="4" t="s">
        <v>101</v>
      </c>
      <c r="L59" s="40">
        <v>41981</v>
      </c>
      <c r="M59">
        <v>3</v>
      </c>
    </row>
    <row r="60" spans="1:13" ht="16" x14ac:dyDescent="0.2">
      <c r="A60" s="8" t="s">
        <v>18</v>
      </c>
      <c r="B60" s="5">
        <v>2</v>
      </c>
      <c r="C60" s="1">
        <v>15</v>
      </c>
      <c r="D60" s="2">
        <v>3</v>
      </c>
      <c r="E60" s="39">
        <v>18</v>
      </c>
      <c r="F60" s="19">
        <v>2786.6387999999997</v>
      </c>
      <c r="H60" s="3" t="s">
        <v>98</v>
      </c>
      <c r="I60" s="3" t="s">
        <v>161</v>
      </c>
      <c r="J60" s="3" t="s">
        <v>160</v>
      </c>
      <c r="K60" s="4" t="s">
        <v>101</v>
      </c>
      <c r="L60" s="40">
        <v>41981</v>
      </c>
      <c r="M60">
        <v>3</v>
      </c>
    </row>
    <row r="61" spans="1:13" ht="16" x14ac:dyDescent="0.2">
      <c r="A61" s="8" t="s">
        <v>18</v>
      </c>
      <c r="B61" s="5">
        <v>2</v>
      </c>
      <c r="C61" s="1">
        <v>15</v>
      </c>
      <c r="D61" s="2">
        <v>4</v>
      </c>
      <c r="E61" s="39">
        <v>16</v>
      </c>
      <c r="F61" s="19">
        <v>2933.3040000000001</v>
      </c>
      <c r="H61" s="3" t="s">
        <v>98</v>
      </c>
      <c r="I61" s="3" t="s">
        <v>161</v>
      </c>
      <c r="J61" s="3" t="s">
        <v>160</v>
      </c>
      <c r="K61" s="4" t="s">
        <v>101</v>
      </c>
      <c r="L61" s="40">
        <v>41981</v>
      </c>
      <c r="M61">
        <v>3</v>
      </c>
    </row>
    <row r="62" spans="1:13" ht="16" x14ac:dyDescent="0.2">
      <c r="A62" s="8" t="s">
        <v>19</v>
      </c>
      <c r="B62" s="5">
        <v>2</v>
      </c>
      <c r="C62" s="1">
        <v>16</v>
      </c>
      <c r="D62" s="2">
        <v>1</v>
      </c>
      <c r="E62" s="39">
        <v>20</v>
      </c>
      <c r="F62" s="19">
        <v>2415.5313999999998</v>
      </c>
      <c r="H62" s="3" t="s">
        <v>98</v>
      </c>
      <c r="I62" s="3" t="s">
        <v>161</v>
      </c>
      <c r="J62" s="3" t="s">
        <v>160</v>
      </c>
      <c r="K62" s="4" t="s">
        <v>101</v>
      </c>
      <c r="L62" s="40">
        <v>41981</v>
      </c>
      <c r="M62">
        <v>3</v>
      </c>
    </row>
    <row r="63" spans="1:13" ht="16" x14ac:dyDescent="0.2">
      <c r="A63" s="8" t="s">
        <v>19</v>
      </c>
      <c r="B63" s="5">
        <v>2</v>
      </c>
      <c r="C63" s="1">
        <v>16</v>
      </c>
      <c r="D63" s="2">
        <v>2</v>
      </c>
      <c r="E63" s="39">
        <v>34</v>
      </c>
      <c r="F63" s="19">
        <v>2668.8622</v>
      </c>
      <c r="H63" s="3" t="s">
        <v>98</v>
      </c>
      <c r="I63" s="3" t="s">
        <v>161</v>
      </c>
      <c r="J63" s="3" t="s">
        <v>160</v>
      </c>
      <c r="K63" s="4" t="s">
        <v>101</v>
      </c>
      <c r="L63" s="40">
        <v>41981</v>
      </c>
      <c r="M63">
        <v>3</v>
      </c>
    </row>
    <row r="64" spans="1:13" ht="16" x14ac:dyDescent="0.2">
      <c r="A64" s="8" t="s">
        <v>19</v>
      </c>
      <c r="B64" s="5">
        <v>2</v>
      </c>
      <c r="C64" s="1">
        <v>16</v>
      </c>
      <c r="D64" s="2">
        <v>3</v>
      </c>
      <c r="E64" s="39">
        <v>38</v>
      </c>
      <c r="F64" s="19">
        <v>2455.5309999999999</v>
      </c>
      <c r="H64" s="3" t="s">
        <v>98</v>
      </c>
      <c r="I64" s="3" t="s">
        <v>161</v>
      </c>
      <c r="J64" s="3" t="s">
        <v>160</v>
      </c>
      <c r="K64" s="4" t="s">
        <v>101</v>
      </c>
      <c r="L64" s="40">
        <v>41981</v>
      </c>
      <c r="M64">
        <v>3</v>
      </c>
    </row>
    <row r="65" spans="1:13" ht="16" x14ac:dyDescent="0.2">
      <c r="A65" s="8" t="s">
        <v>19</v>
      </c>
      <c r="B65" s="5">
        <v>2</v>
      </c>
      <c r="C65" s="1">
        <v>16</v>
      </c>
      <c r="D65" s="2">
        <v>4</v>
      </c>
      <c r="E65" s="39">
        <v>28</v>
      </c>
      <c r="F65" s="19">
        <v>2179.9782</v>
      </c>
      <c r="H65" s="3" t="s">
        <v>98</v>
      </c>
      <c r="I65" s="3" t="s">
        <v>161</v>
      </c>
      <c r="J65" s="3" t="s">
        <v>160</v>
      </c>
      <c r="K65" s="4" t="s">
        <v>101</v>
      </c>
      <c r="L65" s="40">
        <v>41981</v>
      </c>
      <c r="M65">
        <v>3</v>
      </c>
    </row>
    <row r="66" spans="1:13" ht="16" x14ac:dyDescent="0.2">
      <c r="A66" s="8" t="s">
        <v>20</v>
      </c>
      <c r="B66" s="5">
        <v>2</v>
      </c>
      <c r="C66" s="1">
        <v>17</v>
      </c>
      <c r="D66" s="2">
        <v>1</v>
      </c>
      <c r="E66" s="39">
        <v>22</v>
      </c>
      <c r="F66" s="19">
        <v>2668.8622</v>
      </c>
      <c r="H66" s="3" t="s">
        <v>98</v>
      </c>
      <c r="I66" s="3" t="s">
        <v>161</v>
      </c>
      <c r="J66" s="3" t="s">
        <v>160</v>
      </c>
      <c r="K66" s="4" t="s">
        <v>101</v>
      </c>
      <c r="L66" s="40">
        <v>41981</v>
      </c>
      <c r="M66">
        <v>3</v>
      </c>
    </row>
    <row r="67" spans="1:13" ht="16" x14ac:dyDescent="0.2">
      <c r="A67" s="8" t="s">
        <v>20</v>
      </c>
      <c r="B67" s="5">
        <v>2</v>
      </c>
      <c r="C67" s="1">
        <v>17</v>
      </c>
      <c r="D67" s="2">
        <v>2</v>
      </c>
      <c r="E67" s="39">
        <v>30</v>
      </c>
      <c r="F67" s="19">
        <v>2348.8653999999997</v>
      </c>
      <c r="H67" s="3" t="s">
        <v>98</v>
      </c>
      <c r="I67" s="3" t="s">
        <v>161</v>
      </c>
      <c r="J67" s="3" t="s">
        <v>160</v>
      </c>
      <c r="K67" s="4" t="s">
        <v>101</v>
      </c>
      <c r="L67" s="40">
        <v>41981</v>
      </c>
      <c r="M67">
        <v>3</v>
      </c>
    </row>
    <row r="68" spans="1:13" ht="16" x14ac:dyDescent="0.2">
      <c r="A68" s="8" t="s">
        <v>20</v>
      </c>
      <c r="B68" s="5">
        <v>2</v>
      </c>
      <c r="C68" s="1">
        <v>17</v>
      </c>
      <c r="D68" s="2">
        <v>3</v>
      </c>
      <c r="E68" s="39">
        <v>26</v>
      </c>
      <c r="F68" s="19">
        <v>2117.7566000000002</v>
      </c>
      <c r="H68" s="3" t="s">
        <v>98</v>
      </c>
      <c r="I68" s="3" t="s">
        <v>161</v>
      </c>
      <c r="J68" s="3" t="s">
        <v>160</v>
      </c>
      <c r="K68" s="4" t="s">
        <v>101</v>
      </c>
      <c r="L68" s="40">
        <v>41981</v>
      </c>
      <c r="M68">
        <v>3</v>
      </c>
    </row>
    <row r="69" spans="1:13" ht="16" x14ac:dyDescent="0.2">
      <c r="A69" s="8" t="s">
        <v>20</v>
      </c>
      <c r="B69" s="5">
        <v>2</v>
      </c>
      <c r="C69" s="1">
        <v>17</v>
      </c>
      <c r="D69" s="2">
        <v>4</v>
      </c>
      <c r="E69" s="39">
        <v>25</v>
      </c>
      <c r="F69" s="19">
        <v>2235.5332000000003</v>
      </c>
      <c r="H69" s="3" t="s">
        <v>98</v>
      </c>
      <c r="I69" s="3" t="s">
        <v>161</v>
      </c>
      <c r="J69" s="3" t="s">
        <v>160</v>
      </c>
      <c r="K69" s="4" t="s">
        <v>101</v>
      </c>
      <c r="L69" s="40">
        <v>41981</v>
      </c>
      <c r="M69">
        <v>3</v>
      </c>
    </row>
    <row r="70" spans="1:13" ht="16" x14ac:dyDescent="0.2">
      <c r="A70" s="8" t="s">
        <v>21</v>
      </c>
      <c r="B70" s="5">
        <v>2</v>
      </c>
      <c r="C70" s="1">
        <v>18</v>
      </c>
      <c r="D70" s="2">
        <v>1</v>
      </c>
      <c r="E70" s="39">
        <v>24</v>
      </c>
      <c r="F70" s="19">
        <v>2124.4232000000002</v>
      </c>
      <c r="H70" s="3" t="s">
        <v>98</v>
      </c>
      <c r="I70" s="3" t="s">
        <v>161</v>
      </c>
      <c r="J70" s="3" t="s">
        <v>160</v>
      </c>
      <c r="K70" s="4" t="s">
        <v>101</v>
      </c>
      <c r="L70" s="40">
        <v>41981</v>
      </c>
      <c r="M70">
        <v>3</v>
      </c>
    </row>
    <row r="71" spans="1:13" ht="16" x14ac:dyDescent="0.2">
      <c r="A71" s="8" t="s">
        <v>21</v>
      </c>
      <c r="B71" s="5">
        <v>2</v>
      </c>
      <c r="C71" s="1">
        <v>18</v>
      </c>
      <c r="D71" s="2">
        <v>2</v>
      </c>
      <c r="E71" s="39">
        <v>25</v>
      </c>
      <c r="F71" s="19">
        <v>2335.5322000000001</v>
      </c>
      <c r="H71" s="3" t="s">
        <v>98</v>
      </c>
      <c r="I71" s="3" t="s">
        <v>161</v>
      </c>
      <c r="J71" s="3" t="s">
        <v>160</v>
      </c>
      <c r="K71" s="4" t="s">
        <v>101</v>
      </c>
      <c r="L71" s="40">
        <v>41981</v>
      </c>
      <c r="M71">
        <v>3</v>
      </c>
    </row>
    <row r="72" spans="1:13" ht="16" x14ac:dyDescent="0.2">
      <c r="A72" s="8" t="s">
        <v>21</v>
      </c>
      <c r="B72" s="5">
        <v>2</v>
      </c>
      <c r="C72" s="1">
        <v>18</v>
      </c>
      <c r="D72" s="2">
        <v>3</v>
      </c>
      <c r="E72" s="39">
        <v>35</v>
      </c>
      <c r="F72" s="19">
        <v>2451.0866000000001</v>
      </c>
      <c r="H72" s="3" t="s">
        <v>98</v>
      </c>
      <c r="I72" s="3" t="s">
        <v>161</v>
      </c>
      <c r="J72" s="3" t="s">
        <v>160</v>
      </c>
      <c r="K72" s="4" t="s">
        <v>101</v>
      </c>
      <c r="L72" s="40">
        <v>41981</v>
      </c>
      <c r="M72">
        <v>3</v>
      </c>
    </row>
    <row r="73" spans="1:13" ht="16" x14ac:dyDescent="0.2">
      <c r="A73" s="8" t="s">
        <v>21</v>
      </c>
      <c r="B73" s="5">
        <v>2</v>
      </c>
      <c r="C73" s="1">
        <v>18</v>
      </c>
      <c r="D73" s="2">
        <v>4</v>
      </c>
      <c r="E73" s="39">
        <v>20</v>
      </c>
      <c r="F73" s="19">
        <v>2357.7542000000003</v>
      </c>
      <c r="H73" s="3" t="s">
        <v>98</v>
      </c>
      <c r="I73" s="3" t="s">
        <v>161</v>
      </c>
      <c r="J73" s="3" t="s">
        <v>160</v>
      </c>
      <c r="K73" s="4" t="s">
        <v>101</v>
      </c>
      <c r="L73" s="40">
        <v>41981</v>
      </c>
      <c r="M73">
        <v>3</v>
      </c>
    </row>
    <row r="74" spans="1:13" ht="16" x14ac:dyDescent="0.2">
      <c r="A74" s="8" t="s">
        <v>22</v>
      </c>
      <c r="B74" s="5">
        <v>2</v>
      </c>
      <c r="C74" s="1">
        <v>19</v>
      </c>
      <c r="D74" s="2">
        <v>1</v>
      </c>
      <c r="E74" s="39">
        <v>28</v>
      </c>
      <c r="F74" s="19">
        <v>2388.8649999999998</v>
      </c>
      <c r="H74" s="3" t="s">
        <v>98</v>
      </c>
      <c r="I74" s="3" t="s">
        <v>161</v>
      </c>
      <c r="J74" s="3" t="s">
        <v>160</v>
      </c>
      <c r="K74" s="4" t="s">
        <v>101</v>
      </c>
      <c r="L74" s="40">
        <v>41981</v>
      </c>
      <c r="M74">
        <v>3</v>
      </c>
    </row>
    <row r="75" spans="1:13" ht="16" x14ac:dyDescent="0.2">
      <c r="A75" s="8" t="s">
        <v>22</v>
      </c>
      <c r="B75" s="5">
        <v>2</v>
      </c>
      <c r="C75" s="1">
        <v>19</v>
      </c>
      <c r="D75" s="2">
        <v>2</v>
      </c>
      <c r="E75" s="39">
        <v>16</v>
      </c>
      <c r="F75" s="19">
        <v>2495.5306</v>
      </c>
      <c r="H75" s="3" t="s">
        <v>98</v>
      </c>
      <c r="I75" s="3" t="s">
        <v>161</v>
      </c>
      <c r="J75" s="3" t="s">
        <v>160</v>
      </c>
      <c r="K75" s="4" t="s">
        <v>101</v>
      </c>
      <c r="L75" s="40">
        <v>41981</v>
      </c>
      <c r="M75">
        <v>3</v>
      </c>
    </row>
    <row r="76" spans="1:13" ht="16" x14ac:dyDescent="0.2">
      <c r="A76" s="8" t="s">
        <v>22</v>
      </c>
      <c r="B76" s="5">
        <v>2</v>
      </c>
      <c r="C76" s="1">
        <v>19</v>
      </c>
      <c r="D76" s="2">
        <v>3</v>
      </c>
      <c r="E76" s="39">
        <v>21</v>
      </c>
      <c r="F76" s="19">
        <v>2457.7532000000001</v>
      </c>
      <c r="H76" s="3" t="s">
        <v>98</v>
      </c>
      <c r="I76" s="3" t="s">
        <v>161</v>
      </c>
      <c r="J76" s="3" t="s">
        <v>160</v>
      </c>
      <c r="K76" s="4" t="s">
        <v>101</v>
      </c>
      <c r="L76" s="40">
        <v>41981</v>
      </c>
      <c r="M76">
        <v>3</v>
      </c>
    </row>
    <row r="77" spans="1:13" ht="16" x14ac:dyDescent="0.2">
      <c r="A77" s="8" t="s">
        <v>22</v>
      </c>
      <c r="B77" s="5">
        <v>2</v>
      </c>
      <c r="C77" s="1">
        <v>19</v>
      </c>
      <c r="D77" s="2">
        <v>4</v>
      </c>
      <c r="E77" s="39">
        <v>22</v>
      </c>
      <c r="F77" s="19">
        <v>2159.9784</v>
      </c>
      <c r="H77" s="3" t="s">
        <v>98</v>
      </c>
      <c r="I77" s="3" t="s">
        <v>161</v>
      </c>
      <c r="J77" s="3" t="s">
        <v>160</v>
      </c>
      <c r="K77" s="4" t="s">
        <v>101</v>
      </c>
      <c r="L77" s="40">
        <v>41981</v>
      </c>
      <c r="M77">
        <v>3</v>
      </c>
    </row>
    <row r="78" spans="1:13" ht="16" x14ac:dyDescent="0.2">
      <c r="A78" s="8" t="s">
        <v>23</v>
      </c>
      <c r="B78" s="5">
        <v>2</v>
      </c>
      <c r="C78" s="1">
        <v>20</v>
      </c>
      <c r="D78" s="2">
        <v>1</v>
      </c>
      <c r="E78" s="39">
        <v>48</v>
      </c>
      <c r="F78" s="19">
        <v>2166.645</v>
      </c>
      <c r="H78" s="3" t="s">
        <v>98</v>
      </c>
      <c r="I78" s="3" t="s">
        <v>161</v>
      </c>
      <c r="J78" s="3" t="s">
        <v>160</v>
      </c>
      <c r="K78" s="4" t="s">
        <v>101</v>
      </c>
      <c r="L78" s="40">
        <v>41981</v>
      </c>
      <c r="M78">
        <v>3</v>
      </c>
    </row>
    <row r="79" spans="1:13" ht="16" x14ac:dyDescent="0.2">
      <c r="A79" s="8" t="s">
        <v>23</v>
      </c>
      <c r="B79" s="5">
        <v>2</v>
      </c>
      <c r="C79" s="1">
        <v>20</v>
      </c>
      <c r="D79" s="2">
        <v>2</v>
      </c>
      <c r="E79" s="39">
        <v>35</v>
      </c>
      <c r="F79" s="19">
        <v>2744.4169999999999</v>
      </c>
      <c r="H79" s="3" t="s">
        <v>98</v>
      </c>
      <c r="I79" s="3" t="s">
        <v>161</v>
      </c>
      <c r="J79" s="3" t="s">
        <v>160</v>
      </c>
      <c r="K79" s="4" t="s">
        <v>101</v>
      </c>
      <c r="L79" s="40">
        <v>41981</v>
      </c>
      <c r="M79">
        <v>3</v>
      </c>
    </row>
    <row r="80" spans="1:13" ht="16" x14ac:dyDescent="0.2">
      <c r="A80" s="8" t="s">
        <v>23</v>
      </c>
      <c r="B80" s="5">
        <v>2</v>
      </c>
      <c r="C80" s="1">
        <v>20</v>
      </c>
      <c r="D80" s="2">
        <v>3</v>
      </c>
      <c r="E80" s="39">
        <v>38</v>
      </c>
      <c r="F80" s="19">
        <v>2215.5333999999998</v>
      </c>
      <c r="H80" s="3" t="s">
        <v>98</v>
      </c>
      <c r="I80" s="3" t="s">
        <v>161</v>
      </c>
      <c r="J80" s="3" t="s">
        <v>160</v>
      </c>
      <c r="K80" s="4" t="s">
        <v>101</v>
      </c>
      <c r="L80" s="40">
        <v>41981</v>
      </c>
      <c r="M80">
        <v>3</v>
      </c>
    </row>
    <row r="81" spans="1:13" ht="16" x14ac:dyDescent="0.2">
      <c r="A81" s="8" t="s">
        <v>23</v>
      </c>
      <c r="B81" s="5">
        <v>2</v>
      </c>
      <c r="C81" s="1">
        <v>20</v>
      </c>
      <c r="D81" s="2">
        <v>4</v>
      </c>
      <c r="E81" s="39">
        <v>45</v>
      </c>
      <c r="F81" s="19">
        <v>2606.6406000000002</v>
      </c>
      <c r="H81" s="3" t="s">
        <v>98</v>
      </c>
      <c r="I81" s="3" t="s">
        <v>161</v>
      </c>
      <c r="J81" s="3" t="s">
        <v>160</v>
      </c>
      <c r="K81" s="4" t="s">
        <v>101</v>
      </c>
      <c r="L81" s="40">
        <v>41981</v>
      </c>
      <c r="M81">
        <v>3</v>
      </c>
    </row>
    <row r="82" spans="1:13" ht="16" x14ac:dyDescent="0.2">
      <c r="A82" s="8" t="s">
        <v>24</v>
      </c>
      <c r="B82" s="5">
        <v>2</v>
      </c>
      <c r="C82" s="1">
        <v>21</v>
      </c>
      <c r="D82" s="2">
        <v>1</v>
      </c>
      <c r="E82" s="39">
        <v>20</v>
      </c>
      <c r="F82" s="19">
        <v>2979.9702000000002</v>
      </c>
      <c r="H82" s="3" t="s">
        <v>98</v>
      </c>
      <c r="I82" s="3" t="s">
        <v>161</v>
      </c>
      <c r="J82" s="3" t="s">
        <v>160</v>
      </c>
      <c r="K82" s="4" t="s">
        <v>101</v>
      </c>
      <c r="L82" s="40">
        <v>41981</v>
      </c>
      <c r="M82">
        <v>3</v>
      </c>
    </row>
    <row r="83" spans="1:13" ht="16" x14ac:dyDescent="0.2">
      <c r="A83" s="8" t="s">
        <v>24</v>
      </c>
      <c r="B83" s="5">
        <v>2</v>
      </c>
      <c r="C83" s="1">
        <v>21</v>
      </c>
      <c r="D83" s="2">
        <v>2</v>
      </c>
      <c r="E83" s="39">
        <v>22</v>
      </c>
      <c r="F83" s="19">
        <v>2853.3047999999999</v>
      </c>
      <c r="H83" s="3" t="s">
        <v>98</v>
      </c>
      <c r="I83" s="3" t="s">
        <v>161</v>
      </c>
      <c r="J83" s="3" t="s">
        <v>160</v>
      </c>
      <c r="K83" s="4" t="s">
        <v>101</v>
      </c>
      <c r="L83" s="40">
        <v>41981</v>
      </c>
      <c r="M83">
        <v>3</v>
      </c>
    </row>
    <row r="84" spans="1:13" ht="16" x14ac:dyDescent="0.2">
      <c r="A84" s="8" t="s">
        <v>24</v>
      </c>
      <c r="B84" s="5">
        <v>2</v>
      </c>
      <c r="C84" s="1">
        <v>21</v>
      </c>
      <c r="D84" s="2">
        <v>3</v>
      </c>
      <c r="E84" s="39">
        <v>22</v>
      </c>
      <c r="F84" s="19">
        <v>3242.1897999999997</v>
      </c>
      <c r="H84" s="3" t="s">
        <v>98</v>
      </c>
      <c r="I84" s="3" t="s">
        <v>161</v>
      </c>
      <c r="J84" s="3" t="s">
        <v>160</v>
      </c>
      <c r="K84" s="4" t="s">
        <v>101</v>
      </c>
      <c r="L84" s="40">
        <v>41981</v>
      </c>
      <c r="M84">
        <v>3</v>
      </c>
    </row>
    <row r="85" spans="1:13" ht="16" x14ac:dyDescent="0.2">
      <c r="A85" s="8" t="s">
        <v>24</v>
      </c>
      <c r="B85" s="5">
        <v>2</v>
      </c>
      <c r="C85" s="1">
        <v>21</v>
      </c>
      <c r="D85" s="2">
        <v>4</v>
      </c>
      <c r="E85" s="39">
        <v>25</v>
      </c>
      <c r="F85" s="19">
        <v>2811.0830000000001</v>
      </c>
      <c r="H85" s="3" t="s">
        <v>98</v>
      </c>
      <c r="I85" s="3" t="s">
        <v>161</v>
      </c>
      <c r="J85" s="3" t="s">
        <v>160</v>
      </c>
      <c r="K85" s="4" t="s">
        <v>101</v>
      </c>
      <c r="L85" s="40">
        <v>41981</v>
      </c>
      <c r="M85">
        <v>3</v>
      </c>
    </row>
    <row r="86" spans="1:13" ht="16" x14ac:dyDescent="0.2">
      <c r="A86" s="12"/>
      <c r="B86" s="12"/>
      <c r="C86" s="12"/>
      <c r="D86" s="2"/>
      <c r="E86" s="22"/>
      <c r="F86" s="20"/>
    </row>
    <row r="87" spans="1:13" ht="16" x14ac:dyDescent="0.2">
      <c r="A87" s="12"/>
      <c r="B87" s="12"/>
      <c r="C87" s="12"/>
      <c r="D87" s="2"/>
      <c r="E87" s="22"/>
      <c r="F87" s="20"/>
    </row>
    <row r="88" spans="1:13" ht="16" x14ac:dyDescent="0.2">
      <c r="A88" s="12"/>
      <c r="B88" s="12"/>
      <c r="C88" s="12"/>
      <c r="D88" s="2"/>
      <c r="E88" s="22"/>
      <c r="F88" s="20"/>
    </row>
    <row r="89" spans="1:13" ht="16" x14ac:dyDescent="0.2">
      <c r="D89" s="2"/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F21"/>
  <sheetViews>
    <sheetView topLeftCell="A7" workbookViewId="0">
      <selection activeCell="B11" sqref="B11:B12"/>
    </sheetView>
  </sheetViews>
  <sheetFormatPr baseColWidth="10" defaultColWidth="8.83203125" defaultRowHeight="15" x14ac:dyDescent="0.2"/>
  <cols>
    <col min="2" max="2" width="39.33203125" bestFit="1" customWidth="1"/>
    <col min="4" max="4" width="22" bestFit="1" customWidth="1"/>
    <col min="5" max="5" width="14.5" bestFit="1" customWidth="1"/>
  </cols>
  <sheetData>
    <row r="4" spans="1:6" ht="16" thickBot="1" x14ac:dyDescent="0.25">
      <c r="A4" s="32" t="s">
        <v>47</v>
      </c>
      <c r="B4" s="32" t="s">
        <v>48</v>
      </c>
      <c r="C4" s="32" t="s">
        <v>49</v>
      </c>
      <c r="D4" s="32" t="s">
        <v>28</v>
      </c>
      <c r="E4" s="32" t="s">
        <v>50</v>
      </c>
      <c r="F4" s="33"/>
    </row>
    <row r="5" spans="1:6" s="34" customFormat="1" ht="16" thickTop="1" x14ac:dyDescent="0.2">
      <c r="A5" s="36">
        <v>1</v>
      </c>
      <c r="B5" s="36" t="s">
        <v>51</v>
      </c>
      <c r="C5" s="43" t="s">
        <v>52</v>
      </c>
      <c r="D5" s="43" t="s">
        <v>53</v>
      </c>
      <c r="E5" s="36"/>
    </row>
    <row r="6" spans="1:6" s="34" customFormat="1" x14ac:dyDescent="0.2">
      <c r="A6" s="36">
        <v>2</v>
      </c>
      <c r="B6" s="43" t="s">
        <v>54</v>
      </c>
      <c r="C6" s="43" t="s">
        <v>55</v>
      </c>
      <c r="D6" s="43" t="s">
        <v>56</v>
      </c>
      <c r="E6" s="36"/>
    </row>
    <row r="7" spans="1:6" s="34" customFormat="1" x14ac:dyDescent="0.2">
      <c r="A7" s="36">
        <v>3</v>
      </c>
      <c r="B7" s="36" t="s">
        <v>57</v>
      </c>
      <c r="C7" s="36" t="s">
        <v>58</v>
      </c>
      <c r="D7" s="36" t="s">
        <v>44</v>
      </c>
      <c r="E7" s="37">
        <v>42110</v>
      </c>
    </row>
    <row r="8" spans="1:6" s="34" customFormat="1" x14ac:dyDescent="0.2">
      <c r="A8" s="36">
        <v>4</v>
      </c>
      <c r="B8" s="36" t="s">
        <v>59</v>
      </c>
      <c r="C8" s="36" t="s">
        <v>60</v>
      </c>
      <c r="D8" s="36" t="s">
        <v>61</v>
      </c>
      <c r="E8" s="37">
        <v>42114</v>
      </c>
    </row>
    <row r="9" spans="1:6" s="34" customFormat="1" x14ac:dyDescent="0.2">
      <c r="A9" s="36">
        <v>5</v>
      </c>
      <c r="B9" s="43" t="s">
        <v>62</v>
      </c>
      <c r="C9" s="43" t="s">
        <v>63</v>
      </c>
      <c r="D9" s="43" t="s">
        <v>64</v>
      </c>
      <c r="E9" s="36"/>
    </row>
    <row r="10" spans="1:6" s="34" customFormat="1" x14ac:dyDescent="0.2">
      <c r="A10" s="47">
        <v>6</v>
      </c>
      <c r="B10" s="48" t="s">
        <v>65</v>
      </c>
      <c r="C10" s="48" t="s">
        <v>66</v>
      </c>
      <c r="D10" s="48" t="s">
        <v>67</v>
      </c>
      <c r="E10" s="47"/>
    </row>
    <row r="11" spans="1:6" s="34" customFormat="1" x14ac:dyDescent="0.2">
      <c r="A11" s="47">
        <v>7</v>
      </c>
      <c r="B11" s="48" t="s">
        <v>68</v>
      </c>
      <c r="C11" s="48" t="s">
        <v>69</v>
      </c>
      <c r="D11" s="48" t="s">
        <v>70</v>
      </c>
      <c r="E11" s="55"/>
    </row>
    <row r="12" spans="1:6" s="34" customFormat="1" x14ac:dyDescent="0.2">
      <c r="A12" s="36">
        <v>8</v>
      </c>
      <c r="B12" s="43" t="s">
        <v>71</v>
      </c>
      <c r="C12" s="43" t="s">
        <v>72</v>
      </c>
      <c r="D12" s="43" t="s">
        <v>73</v>
      </c>
    </row>
    <row r="13" spans="1:6" s="34" customFormat="1" x14ac:dyDescent="0.2">
      <c r="A13" s="36">
        <v>9</v>
      </c>
      <c r="B13" s="43" t="s">
        <v>74</v>
      </c>
      <c r="C13" s="43" t="s">
        <v>75</v>
      </c>
      <c r="D13" s="43" t="s">
        <v>76</v>
      </c>
      <c r="E13" s="36"/>
    </row>
    <row r="14" spans="1:6" s="34" customFormat="1" x14ac:dyDescent="0.2">
      <c r="A14" s="36">
        <v>10</v>
      </c>
      <c r="B14" s="43" t="s">
        <v>77</v>
      </c>
      <c r="C14" s="43" t="s">
        <v>78</v>
      </c>
      <c r="D14" s="43" t="s">
        <v>79</v>
      </c>
      <c r="E14" s="63"/>
    </row>
    <row r="15" spans="1:6" s="34" customFormat="1" x14ac:dyDescent="0.2">
      <c r="A15" s="47">
        <v>11</v>
      </c>
      <c r="B15" s="48" t="s">
        <v>80</v>
      </c>
      <c r="C15" s="48" t="s">
        <v>81</v>
      </c>
      <c r="D15" s="48" t="s">
        <v>82</v>
      </c>
      <c r="E15" s="47"/>
    </row>
    <row r="16" spans="1:6" s="34" customFormat="1" x14ac:dyDescent="0.2">
      <c r="A16" s="36">
        <v>12</v>
      </c>
      <c r="B16" s="43" t="s">
        <v>83</v>
      </c>
      <c r="C16" s="43" t="s">
        <v>84</v>
      </c>
      <c r="D16" s="43" t="s">
        <v>85</v>
      </c>
      <c r="E16" s="36"/>
    </row>
    <row r="17" spans="1:5" s="34" customFormat="1" x14ac:dyDescent="0.2">
      <c r="A17" s="36">
        <v>13</v>
      </c>
      <c r="B17" s="43" t="s">
        <v>86</v>
      </c>
      <c r="C17" s="43" t="s">
        <v>87</v>
      </c>
      <c r="D17" s="43" t="s">
        <v>88</v>
      </c>
      <c r="E17" s="44">
        <v>42114</v>
      </c>
    </row>
    <row r="18" spans="1:5" s="34" customFormat="1" x14ac:dyDescent="0.2">
      <c r="A18" s="36">
        <v>14</v>
      </c>
      <c r="B18" s="43" t="s">
        <v>89</v>
      </c>
      <c r="C18" s="43" t="s">
        <v>69</v>
      </c>
      <c r="D18" s="43" t="s">
        <v>70</v>
      </c>
      <c r="E18" s="44">
        <v>42116</v>
      </c>
    </row>
    <row r="19" spans="1:5" s="34" customFormat="1" x14ac:dyDescent="0.2">
      <c r="A19" s="34">
        <v>15</v>
      </c>
      <c r="B19" s="35" t="s">
        <v>90</v>
      </c>
      <c r="C19" s="35" t="s">
        <v>91</v>
      </c>
      <c r="D19" s="35" t="s">
        <v>92</v>
      </c>
      <c r="E19" s="35"/>
    </row>
    <row r="20" spans="1:5" s="34" customFormat="1" x14ac:dyDescent="0.2">
      <c r="A20">
        <v>16</v>
      </c>
      <c r="B20" s="35" t="s">
        <v>93</v>
      </c>
      <c r="C20" s="38" t="s">
        <v>94</v>
      </c>
      <c r="D20" s="35"/>
      <c r="E20" s="35"/>
    </row>
    <row r="21" spans="1:5" s="34" customFormat="1" x14ac:dyDescent="0.2">
      <c r="A21" s="36">
        <v>17</v>
      </c>
      <c r="B21" s="43" t="s">
        <v>95</v>
      </c>
      <c r="C21" s="43" t="s">
        <v>96</v>
      </c>
      <c r="D21" s="43" t="s">
        <v>97</v>
      </c>
      <c r="E21" s="44">
        <v>42116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89"/>
  <sheetViews>
    <sheetView workbookViewId="0">
      <selection activeCell="I2" sqref="I2:I85"/>
    </sheetView>
  </sheetViews>
  <sheetFormatPr baseColWidth="10" defaultColWidth="8.83203125" defaultRowHeight="15" x14ac:dyDescent="0.2"/>
  <cols>
    <col min="1" max="1" width="21.6640625" bestFit="1" customWidth="1"/>
    <col min="2" max="2" width="7" bestFit="1" customWidth="1"/>
    <col min="3" max="3" width="5.5" bestFit="1" customWidth="1"/>
    <col min="4" max="4" width="4.83203125" bestFit="1" customWidth="1"/>
    <col min="5" max="5" width="5.5" style="23" bestFit="1" customWidth="1"/>
    <col min="6" max="6" width="11.6640625" style="21" customWidth="1"/>
  </cols>
  <sheetData>
    <row r="1" spans="1:13" ht="17.25" customHeight="1" x14ac:dyDescent="0.2">
      <c r="A1" s="13" t="s">
        <v>0</v>
      </c>
      <c r="B1" s="14" t="s">
        <v>3</v>
      </c>
      <c r="C1" s="15" t="s">
        <v>1</v>
      </c>
      <c r="D1" s="15" t="s">
        <v>2</v>
      </c>
      <c r="E1" s="16" t="s">
        <v>26</v>
      </c>
      <c r="F1" s="16" t="s">
        <v>27</v>
      </c>
      <c r="H1" s="64" t="s">
        <v>143</v>
      </c>
      <c r="I1" s="64" t="s">
        <v>144</v>
      </c>
      <c r="J1" s="64" t="s">
        <v>147</v>
      </c>
      <c r="K1" s="64" t="s">
        <v>31</v>
      </c>
      <c r="L1" s="64" t="s">
        <v>32</v>
      </c>
      <c r="M1" s="65" t="s">
        <v>145</v>
      </c>
    </row>
    <row r="2" spans="1:13" ht="17" x14ac:dyDescent="0.2">
      <c r="A2" s="5" t="s">
        <v>4</v>
      </c>
      <c r="B2" s="5">
        <v>3</v>
      </c>
      <c r="C2" s="1">
        <v>1</v>
      </c>
      <c r="D2" s="2">
        <v>1</v>
      </c>
      <c r="E2" s="15">
        <v>75</v>
      </c>
      <c r="F2" s="18">
        <v>952.95865633074925</v>
      </c>
      <c r="G2">
        <f>CORREL(F2:F85,E2:E85)</f>
        <v>-0.75131621715573038</v>
      </c>
      <c r="H2" s="3" t="s">
        <v>60</v>
      </c>
      <c r="I2" t="s">
        <v>170</v>
      </c>
      <c r="J2" t="s">
        <v>169</v>
      </c>
      <c r="K2" s="4" t="s">
        <v>102</v>
      </c>
      <c r="L2" s="40">
        <v>41971</v>
      </c>
      <c r="M2">
        <v>3</v>
      </c>
    </row>
    <row r="3" spans="1:13" ht="17" x14ac:dyDescent="0.2">
      <c r="A3" s="5" t="s">
        <v>4</v>
      </c>
      <c r="B3" s="5">
        <v>3</v>
      </c>
      <c r="C3" s="1">
        <v>1</v>
      </c>
      <c r="D3" s="2">
        <v>2</v>
      </c>
      <c r="E3" s="15">
        <v>77.5</v>
      </c>
      <c r="F3" s="18">
        <v>1082.8165374677001</v>
      </c>
      <c r="H3" s="3" t="s">
        <v>60</v>
      </c>
      <c r="I3" t="s">
        <v>170</v>
      </c>
      <c r="J3" t="s">
        <v>169</v>
      </c>
      <c r="K3" s="4" t="s">
        <v>102</v>
      </c>
      <c r="L3" s="40">
        <v>41971</v>
      </c>
      <c r="M3">
        <v>3</v>
      </c>
    </row>
    <row r="4" spans="1:13" ht="17" x14ac:dyDescent="0.2">
      <c r="A4" s="5" t="s">
        <v>4</v>
      </c>
      <c r="B4" s="5">
        <v>3</v>
      </c>
      <c r="C4" s="1">
        <v>1</v>
      </c>
      <c r="D4" s="2">
        <v>3</v>
      </c>
      <c r="E4" s="15">
        <v>77.5</v>
      </c>
      <c r="F4" s="18">
        <v>950.58570198105087</v>
      </c>
      <c r="H4" s="3" t="s">
        <v>60</v>
      </c>
      <c r="I4" t="s">
        <v>170</v>
      </c>
      <c r="J4" t="s">
        <v>169</v>
      </c>
      <c r="K4" s="4" t="s">
        <v>102</v>
      </c>
      <c r="L4" s="40">
        <v>41971</v>
      </c>
      <c r="M4">
        <v>3</v>
      </c>
    </row>
    <row r="5" spans="1:13" ht="17" x14ac:dyDescent="0.2">
      <c r="A5" s="5" t="s">
        <v>4</v>
      </c>
      <c r="B5" s="5">
        <v>3</v>
      </c>
      <c r="C5" s="1">
        <v>1</v>
      </c>
      <c r="D5" s="2">
        <v>4</v>
      </c>
      <c r="E5" s="15">
        <v>70</v>
      </c>
      <c r="F5" s="18">
        <v>1120.2842377260981</v>
      </c>
      <c r="H5" s="3" t="s">
        <v>60</v>
      </c>
      <c r="I5" t="s">
        <v>170</v>
      </c>
      <c r="J5" t="s">
        <v>169</v>
      </c>
      <c r="K5" s="4" t="s">
        <v>102</v>
      </c>
      <c r="L5" s="40">
        <v>41971</v>
      </c>
      <c r="M5">
        <v>3</v>
      </c>
    </row>
    <row r="6" spans="1:13" ht="16" x14ac:dyDescent="0.2">
      <c r="A6" s="7" t="s">
        <v>5</v>
      </c>
      <c r="B6" s="5">
        <v>3</v>
      </c>
      <c r="C6" s="1">
        <v>2</v>
      </c>
      <c r="D6" s="2">
        <v>1</v>
      </c>
      <c r="E6" s="15">
        <v>30</v>
      </c>
      <c r="F6" s="18">
        <v>1566.6666666666665</v>
      </c>
      <c r="H6" s="3" t="s">
        <v>60</v>
      </c>
      <c r="I6" t="s">
        <v>170</v>
      </c>
      <c r="J6" t="s">
        <v>169</v>
      </c>
      <c r="K6" s="4" t="s">
        <v>102</v>
      </c>
      <c r="L6" s="40">
        <v>41971</v>
      </c>
      <c r="M6">
        <v>3</v>
      </c>
    </row>
    <row r="7" spans="1:13" ht="16" x14ac:dyDescent="0.2">
      <c r="A7" s="7" t="s">
        <v>5</v>
      </c>
      <c r="B7" s="5">
        <v>3</v>
      </c>
      <c r="C7" s="1">
        <v>2</v>
      </c>
      <c r="D7" s="2">
        <v>2</v>
      </c>
      <c r="E7" s="15">
        <v>35</v>
      </c>
      <c r="F7" s="18">
        <v>1625.9259259259259</v>
      </c>
      <c r="H7" s="3" t="s">
        <v>60</v>
      </c>
      <c r="I7" t="s">
        <v>170</v>
      </c>
      <c r="J7" t="s">
        <v>169</v>
      </c>
      <c r="K7" s="4" t="s">
        <v>102</v>
      </c>
      <c r="L7" s="40">
        <v>41971</v>
      </c>
      <c r="M7">
        <v>3</v>
      </c>
    </row>
    <row r="8" spans="1:13" ht="16" x14ac:dyDescent="0.2">
      <c r="A8" s="7" t="s">
        <v>5</v>
      </c>
      <c r="B8" s="5">
        <v>3</v>
      </c>
      <c r="C8" s="1">
        <v>2</v>
      </c>
      <c r="D8" s="2">
        <v>3</v>
      </c>
      <c r="E8" s="15">
        <v>32.5</v>
      </c>
      <c r="F8" s="18">
        <v>1461.2403100775193</v>
      </c>
      <c r="H8" s="3" t="s">
        <v>60</v>
      </c>
      <c r="I8" t="s">
        <v>170</v>
      </c>
      <c r="J8" t="s">
        <v>169</v>
      </c>
      <c r="K8" s="4" t="s">
        <v>102</v>
      </c>
      <c r="L8" s="40">
        <v>41971</v>
      </c>
      <c r="M8">
        <v>3</v>
      </c>
    </row>
    <row r="9" spans="1:13" ht="16" x14ac:dyDescent="0.2">
      <c r="A9" s="7" t="s">
        <v>5</v>
      </c>
      <c r="B9" s="5">
        <v>3</v>
      </c>
      <c r="C9" s="1">
        <v>2</v>
      </c>
      <c r="D9" s="2">
        <v>4</v>
      </c>
      <c r="E9" s="15">
        <v>17.5</v>
      </c>
      <c r="F9" s="18">
        <v>1789.2635658914726</v>
      </c>
      <c r="H9" s="3" t="s">
        <v>60</v>
      </c>
      <c r="I9" t="s">
        <v>170</v>
      </c>
      <c r="J9" t="s">
        <v>169</v>
      </c>
      <c r="K9" s="4" t="s">
        <v>102</v>
      </c>
      <c r="L9" s="40">
        <v>41971</v>
      </c>
      <c r="M9">
        <v>3</v>
      </c>
    </row>
    <row r="10" spans="1:13" ht="16" x14ac:dyDescent="0.2">
      <c r="A10" s="10" t="s">
        <v>6</v>
      </c>
      <c r="B10" s="5">
        <v>3</v>
      </c>
      <c r="C10" s="1">
        <v>3</v>
      </c>
      <c r="D10" s="2">
        <v>1</v>
      </c>
      <c r="E10" s="15">
        <v>17.5</v>
      </c>
      <c r="F10" s="18">
        <v>1914.0611541774331</v>
      </c>
      <c r="H10" s="3" t="s">
        <v>60</v>
      </c>
      <c r="I10" t="s">
        <v>170</v>
      </c>
      <c r="J10" t="s">
        <v>169</v>
      </c>
      <c r="K10" s="4" t="s">
        <v>102</v>
      </c>
      <c r="L10" s="40">
        <v>41971</v>
      </c>
      <c r="M10">
        <v>3</v>
      </c>
    </row>
    <row r="11" spans="1:13" ht="16" x14ac:dyDescent="0.2">
      <c r="A11" s="10" t="s">
        <v>6</v>
      </c>
      <c r="B11" s="5">
        <v>3</v>
      </c>
      <c r="C11" s="1">
        <v>3</v>
      </c>
      <c r="D11" s="2">
        <v>2</v>
      </c>
      <c r="E11" s="15">
        <v>10</v>
      </c>
      <c r="F11" s="18">
        <v>2073.6261843238585</v>
      </c>
      <c r="H11" s="3" t="s">
        <v>60</v>
      </c>
      <c r="I11" t="s">
        <v>170</v>
      </c>
      <c r="J11" t="s">
        <v>169</v>
      </c>
      <c r="K11" s="4" t="s">
        <v>102</v>
      </c>
      <c r="L11" s="40">
        <v>41971</v>
      </c>
      <c r="M11">
        <v>3</v>
      </c>
    </row>
    <row r="12" spans="1:13" ht="16" x14ac:dyDescent="0.2">
      <c r="A12" s="10" t="s">
        <v>6</v>
      </c>
      <c r="B12" s="5">
        <v>3</v>
      </c>
      <c r="C12" s="1">
        <v>3</v>
      </c>
      <c r="D12" s="2">
        <v>3</v>
      </c>
      <c r="E12" s="15">
        <v>12.5</v>
      </c>
      <c r="F12" s="18">
        <v>2037.2954349698537</v>
      </c>
      <c r="H12" s="3" t="s">
        <v>60</v>
      </c>
      <c r="I12" t="s">
        <v>170</v>
      </c>
      <c r="J12" t="s">
        <v>169</v>
      </c>
      <c r="K12" s="4" t="s">
        <v>102</v>
      </c>
      <c r="L12" s="40">
        <v>41971</v>
      </c>
      <c r="M12">
        <v>3</v>
      </c>
    </row>
    <row r="13" spans="1:13" ht="16" x14ac:dyDescent="0.2">
      <c r="A13" s="10" t="s">
        <v>6</v>
      </c>
      <c r="B13" s="5">
        <v>3</v>
      </c>
      <c r="C13" s="1">
        <v>3</v>
      </c>
      <c r="D13" s="2">
        <v>4</v>
      </c>
      <c r="E13" s="15">
        <v>17.5</v>
      </c>
      <c r="F13" s="18">
        <v>2126.8604651162786</v>
      </c>
      <c r="H13" s="3" t="s">
        <v>60</v>
      </c>
      <c r="I13" t="s">
        <v>170</v>
      </c>
      <c r="J13" t="s">
        <v>169</v>
      </c>
      <c r="K13" s="4" t="s">
        <v>102</v>
      </c>
      <c r="L13" s="40">
        <v>41971</v>
      </c>
      <c r="M13">
        <v>3</v>
      </c>
    </row>
    <row r="14" spans="1:13" ht="16" x14ac:dyDescent="0.2">
      <c r="A14" s="7" t="s">
        <v>7</v>
      </c>
      <c r="B14" s="5">
        <v>3</v>
      </c>
      <c r="C14" s="1">
        <v>4</v>
      </c>
      <c r="D14" s="2">
        <v>1</v>
      </c>
      <c r="E14" s="15">
        <v>30</v>
      </c>
      <c r="F14" s="18">
        <v>1588.8888888888887</v>
      </c>
      <c r="H14" s="3" t="s">
        <v>60</v>
      </c>
      <c r="I14" t="s">
        <v>170</v>
      </c>
      <c r="J14" t="s">
        <v>169</v>
      </c>
      <c r="K14" s="4" t="s">
        <v>102</v>
      </c>
      <c r="L14" s="40">
        <v>41971</v>
      </c>
      <c r="M14">
        <v>3</v>
      </c>
    </row>
    <row r="15" spans="1:13" ht="16" x14ac:dyDescent="0.2">
      <c r="A15" s="7" t="s">
        <v>7</v>
      </c>
      <c r="B15" s="5">
        <v>3</v>
      </c>
      <c r="C15" s="1">
        <v>4</v>
      </c>
      <c r="D15" s="2">
        <v>2</v>
      </c>
      <c r="E15" s="15">
        <v>27.5</v>
      </c>
      <c r="F15" s="18">
        <v>1337.5968992248061</v>
      </c>
      <c r="H15" s="3" t="s">
        <v>60</v>
      </c>
      <c r="I15" t="s">
        <v>170</v>
      </c>
      <c r="J15" t="s">
        <v>169</v>
      </c>
      <c r="K15" s="4" t="s">
        <v>102</v>
      </c>
      <c r="L15" s="40">
        <v>41971</v>
      </c>
      <c r="M15">
        <v>3</v>
      </c>
    </row>
    <row r="16" spans="1:13" ht="16" x14ac:dyDescent="0.2">
      <c r="A16" s="7" t="s">
        <v>7</v>
      </c>
      <c r="B16" s="5">
        <v>3</v>
      </c>
      <c r="C16" s="1">
        <v>4</v>
      </c>
      <c r="D16" s="2">
        <v>3</v>
      </c>
      <c r="E16" s="15">
        <v>40</v>
      </c>
      <c r="F16" s="18">
        <v>1285.9259259259256</v>
      </c>
      <c r="H16" s="3" t="s">
        <v>60</v>
      </c>
      <c r="I16" t="s">
        <v>170</v>
      </c>
      <c r="J16" t="s">
        <v>169</v>
      </c>
      <c r="K16" s="4" t="s">
        <v>102</v>
      </c>
      <c r="L16" s="40">
        <v>41971</v>
      </c>
      <c r="M16">
        <v>3</v>
      </c>
    </row>
    <row r="17" spans="1:13" ht="16" x14ac:dyDescent="0.2">
      <c r="A17" s="7" t="s">
        <v>7</v>
      </c>
      <c r="B17" s="5">
        <v>3</v>
      </c>
      <c r="C17" s="1">
        <v>4</v>
      </c>
      <c r="D17" s="2">
        <v>4</v>
      </c>
      <c r="E17" s="15">
        <v>32.5</v>
      </c>
      <c r="F17" s="18">
        <v>1411.498708010336</v>
      </c>
      <c r="H17" s="3" t="s">
        <v>60</v>
      </c>
      <c r="I17" t="s">
        <v>170</v>
      </c>
      <c r="J17" t="s">
        <v>169</v>
      </c>
      <c r="K17" s="4" t="s">
        <v>102</v>
      </c>
      <c r="L17" s="40">
        <v>41971</v>
      </c>
      <c r="M17">
        <v>3</v>
      </c>
    </row>
    <row r="18" spans="1:13" ht="16" x14ac:dyDescent="0.2">
      <c r="A18" s="8" t="s">
        <v>8</v>
      </c>
      <c r="B18" s="5">
        <v>3</v>
      </c>
      <c r="C18" s="1">
        <v>5</v>
      </c>
      <c r="D18" s="2">
        <v>1</v>
      </c>
      <c r="E18" s="15">
        <v>17.5</v>
      </c>
      <c r="F18" s="18">
        <v>1853.6434108527133</v>
      </c>
      <c r="H18" s="3" t="s">
        <v>60</v>
      </c>
      <c r="I18" t="s">
        <v>170</v>
      </c>
      <c r="J18" t="s">
        <v>169</v>
      </c>
      <c r="K18" s="4" t="s">
        <v>102</v>
      </c>
      <c r="L18" s="40">
        <v>41971</v>
      </c>
      <c r="M18">
        <v>3</v>
      </c>
    </row>
    <row r="19" spans="1:13" ht="16" x14ac:dyDescent="0.2">
      <c r="A19" s="8" t="s">
        <v>8</v>
      </c>
      <c r="B19" s="5">
        <v>3</v>
      </c>
      <c r="C19" s="1">
        <v>5</v>
      </c>
      <c r="D19" s="2">
        <v>2</v>
      </c>
      <c r="E19" s="15">
        <v>10</v>
      </c>
      <c r="F19" s="18">
        <v>2075.7105943152455</v>
      </c>
      <c r="H19" s="3" t="s">
        <v>60</v>
      </c>
      <c r="I19" t="s">
        <v>170</v>
      </c>
      <c r="J19" t="s">
        <v>169</v>
      </c>
      <c r="K19" s="4" t="s">
        <v>102</v>
      </c>
      <c r="L19" s="40">
        <v>41971</v>
      </c>
      <c r="M19">
        <v>3</v>
      </c>
    </row>
    <row r="20" spans="1:13" ht="16" x14ac:dyDescent="0.2">
      <c r="A20" s="8" t="s">
        <v>8</v>
      </c>
      <c r="B20" s="5">
        <v>3</v>
      </c>
      <c r="C20" s="1">
        <v>5</v>
      </c>
      <c r="D20" s="2">
        <v>3</v>
      </c>
      <c r="E20" s="15">
        <v>15</v>
      </c>
      <c r="F20" s="18">
        <v>1862.1447028423772</v>
      </c>
      <c r="H20" s="3" t="s">
        <v>60</v>
      </c>
      <c r="I20" t="s">
        <v>170</v>
      </c>
      <c r="J20" t="s">
        <v>169</v>
      </c>
      <c r="K20" s="4" t="s">
        <v>102</v>
      </c>
      <c r="L20" s="40">
        <v>41971</v>
      </c>
      <c r="M20">
        <v>3</v>
      </c>
    </row>
    <row r="21" spans="1:13" ht="16" x14ac:dyDescent="0.2">
      <c r="A21" s="8" t="s">
        <v>8</v>
      </c>
      <c r="B21" s="5">
        <v>3</v>
      </c>
      <c r="C21" s="1">
        <v>5</v>
      </c>
      <c r="D21" s="2">
        <v>4</v>
      </c>
      <c r="E21" s="15">
        <v>32.5</v>
      </c>
      <c r="F21" s="18">
        <v>1938.4582256675283</v>
      </c>
      <c r="H21" s="3" t="s">
        <v>60</v>
      </c>
      <c r="I21" t="s">
        <v>170</v>
      </c>
      <c r="J21" t="s">
        <v>169</v>
      </c>
      <c r="K21" s="4" t="s">
        <v>102</v>
      </c>
      <c r="L21" s="40">
        <v>41971</v>
      </c>
      <c r="M21">
        <v>3</v>
      </c>
    </row>
    <row r="22" spans="1:13" ht="16" x14ac:dyDescent="0.2">
      <c r="A22" s="8" t="s">
        <v>9</v>
      </c>
      <c r="B22" s="5">
        <v>3</v>
      </c>
      <c r="C22" s="1">
        <v>6</v>
      </c>
      <c r="D22" s="2">
        <v>1</v>
      </c>
      <c r="E22" s="15">
        <v>30</v>
      </c>
      <c r="F22" s="18">
        <v>1570.4392764857878</v>
      </c>
      <c r="H22" s="3" t="s">
        <v>60</v>
      </c>
      <c r="I22" t="s">
        <v>170</v>
      </c>
      <c r="J22" t="s">
        <v>169</v>
      </c>
      <c r="K22" s="4" t="s">
        <v>102</v>
      </c>
      <c r="L22" s="40">
        <v>41971</v>
      </c>
      <c r="M22">
        <v>3</v>
      </c>
    </row>
    <row r="23" spans="1:13" ht="16" x14ac:dyDescent="0.2">
      <c r="A23" s="8" t="s">
        <v>9</v>
      </c>
      <c r="B23" s="5">
        <v>3</v>
      </c>
      <c r="C23" s="1">
        <v>6</v>
      </c>
      <c r="D23" s="2">
        <v>2</v>
      </c>
      <c r="E23" s="15">
        <v>30</v>
      </c>
      <c r="F23" s="18">
        <v>1622.3600344530576</v>
      </c>
      <c r="H23" s="3" t="s">
        <v>60</v>
      </c>
      <c r="I23" t="s">
        <v>170</v>
      </c>
      <c r="J23" t="s">
        <v>169</v>
      </c>
      <c r="K23" s="4" t="s">
        <v>102</v>
      </c>
      <c r="L23" s="40">
        <v>41971</v>
      </c>
      <c r="M23">
        <v>3</v>
      </c>
    </row>
    <row r="24" spans="1:13" ht="16" x14ac:dyDescent="0.2">
      <c r="A24" s="8" t="s">
        <v>9</v>
      </c>
      <c r="B24" s="5">
        <v>3</v>
      </c>
      <c r="C24" s="1">
        <v>6</v>
      </c>
      <c r="D24" s="2">
        <v>3</v>
      </c>
      <c r="E24" s="15">
        <v>25</v>
      </c>
      <c r="F24" s="18">
        <v>1976.6580534022391</v>
      </c>
      <c r="H24" s="3" t="s">
        <v>60</v>
      </c>
      <c r="I24" t="s">
        <v>170</v>
      </c>
      <c r="J24" t="s">
        <v>169</v>
      </c>
      <c r="K24" s="4" t="s">
        <v>102</v>
      </c>
      <c r="L24" s="40">
        <v>41971</v>
      </c>
      <c r="M24">
        <v>3</v>
      </c>
    </row>
    <row r="25" spans="1:13" ht="16" x14ac:dyDescent="0.2">
      <c r="A25" s="8" t="s">
        <v>9</v>
      </c>
      <c r="B25" s="5">
        <v>3</v>
      </c>
      <c r="C25" s="1">
        <v>6</v>
      </c>
      <c r="D25" s="2">
        <v>4</v>
      </c>
      <c r="E25" s="15">
        <v>32.5</v>
      </c>
      <c r="F25" s="18">
        <v>1598.0878552971576</v>
      </c>
      <c r="H25" s="3" t="s">
        <v>60</v>
      </c>
      <c r="I25" t="s">
        <v>170</v>
      </c>
      <c r="J25" t="s">
        <v>169</v>
      </c>
      <c r="K25" s="4" t="s">
        <v>102</v>
      </c>
      <c r="L25" s="40">
        <v>41971</v>
      </c>
      <c r="M25">
        <v>3</v>
      </c>
    </row>
    <row r="26" spans="1:13" ht="16" x14ac:dyDescent="0.2">
      <c r="A26" s="8" t="s">
        <v>10</v>
      </c>
      <c r="B26" s="5">
        <v>3</v>
      </c>
      <c r="C26" s="1">
        <v>7</v>
      </c>
      <c r="D26" s="2">
        <v>1</v>
      </c>
      <c r="E26" s="15">
        <v>7.5</v>
      </c>
      <c r="F26" s="18">
        <v>2037.0370370370372</v>
      </c>
      <c r="H26" s="3" t="s">
        <v>60</v>
      </c>
      <c r="I26" t="s">
        <v>170</v>
      </c>
      <c r="J26" t="s">
        <v>169</v>
      </c>
      <c r="K26" s="4" t="s">
        <v>102</v>
      </c>
      <c r="L26" s="40">
        <v>41971</v>
      </c>
      <c r="M26">
        <v>3</v>
      </c>
    </row>
    <row r="27" spans="1:13" ht="16" x14ac:dyDescent="0.2">
      <c r="A27" s="8" t="s">
        <v>10</v>
      </c>
      <c r="B27" s="5">
        <v>3</v>
      </c>
      <c r="C27" s="1">
        <v>7</v>
      </c>
      <c r="D27" s="2">
        <v>2</v>
      </c>
      <c r="E27" s="15">
        <v>10</v>
      </c>
      <c r="F27" s="18">
        <v>1886.2015503875969</v>
      </c>
      <c r="H27" s="3" t="s">
        <v>60</v>
      </c>
      <c r="I27" t="s">
        <v>170</v>
      </c>
      <c r="J27" t="s">
        <v>169</v>
      </c>
      <c r="K27" s="4" t="s">
        <v>102</v>
      </c>
      <c r="L27" s="40">
        <v>41971</v>
      </c>
      <c r="M27">
        <v>3</v>
      </c>
    </row>
    <row r="28" spans="1:13" ht="16" x14ac:dyDescent="0.2">
      <c r="A28" s="8" t="s">
        <v>10</v>
      </c>
      <c r="B28" s="5">
        <v>3</v>
      </c>
      <c r="C28" s="1">
        <v>7</v>
      </c>
      <c r="D28" s="2">
        <v>3</v>
      </c>
      <c r="E28" s="15">
        <v>12.5</v>
      </c>
      <c r="F28" s="18">
        <v>1980.5684754521963</v>
      </c>
      <c r="H28" s="3" t="s">
        <v>60</v>
      </c>
      <c r="I28" t="s">
        <v>170</v>
      </c>
      <c r="J28" t="s">
        <v>169</v>
      </c>
      <c r="K28" s="4" t="s">
        <v>102</v>
      </c>
      <c r="L28" s="40">
        <v>41971</v>
      </c>
      <c r="M28">
        <v>3</v>
      </c>
    </row>
    <row r="29" spans="1:13" ht="16" x14ac:dyDescent="0.2">
      <c r="A29" s="8" t="s">
        <v>10</v>
      </c>
      <c r="B29" s="5">
        <v>3</v>
      </c>
      <c r="C29" s="1">
        <v>7</v>
      </c>
      <c r="D29" s="2">
        <v>4</v>
      </c>
      <c r="E29" s="15">
        <v>17.5</v>
      </c>
      <c r="F29" s="18">
        <v>1978.3591731266149</v>
      </c>
      <c r="H29" s="3" t="s">
        <v>60</v>
      </c>
      <c r="I29" t="s">
        <v>170</v>
      </c>
      <c r="J29" t="s">
        <v>169</v>
      </c>
      <c r="K29" s="4" t="s">
        <v>102</v>
      </c>
      <c r="L29" s="40">
        <v>41971</v>
      </c>
      <c r="M29">
        <v>3</v>
      </c>
    </row>
    <row r="30" spans="1:13" ht="16" x14ac:dyDescent="0.2">
      <c r="A30" s="8" t="s">
        <v>11</v>
      </c>
      <c r="B30" s="5">
        <v>3</v>
      </c>
      <c r="C30" s="1">
        <v>8</v>
      </c>
      <c r="D30" s="2">
        <v>1</v>
      </c>
      <c r="E30" s="15">
        <v>65</v>
      </c>
      <c r="F30" s="18">
        <v>1419.7502153316107</v>
      </c>
      <c r="H30" s="3" t="s">
        <v>60</v>
      </c>
      <c r="I30" t="s">
        <v>170</v>
      </c>
      <c r="J30" t="s">
        <v>169</v>
      </c>
      <c r="K30" s="4" t="s">
        <v>102</v>
      </c>
      <c r="L30" s="40">
        <v>41971</v>
      </c>
      <c r="M30">
        <v>3</v>
      </c>
    </row>
    <row r="31" spans="1:13" ht="16" x14ac:dyDescent="0.2">
      <c r="A31" s="8" t="s">
        <v>11</v>
      </c>
      <c r="B31" s="5">
        <v>3</v>
      </c>
      <c r="C31" s="1">
        <v>8</v>
      </c>
      <c r="D31" s="2">
        <v>2</v>
      </c>
      <c r="E31" s="15">
        <v>35</v>
      </c>
      <c r="F31" s="18">
        <v>1315.1162790697674</v>
      </c>
      <c r="H31" s="3" t="s">
        <v>60</v>
      </c>
      <c r="I31" t="s">
        <v>170</v>
      </c>
      <c r="J31" t="s">
        <v>169</v>
      </c>
      <c r="K31" s="4" t="s">
        <v>102</v>
      </c>
      <c r="L31" s="40">
        <v>41971</v>
      </c>
      <c r="M31">
        <v>3</v>
      </c>
    </row>
    <row r="32" spans="1:13" ht="16" x14ac:dyDescent="0.2">
      <c r="A32" s="8" t="s">
        <v>11</v>
      </c>
      <c r="B32" s="5">
        <v>3</v>
      </c>
      <c r="C32" s="1">
        <v>8</v>
      </c>
      <c r="D32" s="2">
        <v>3</v>
      </c>
      <c r="E32" s="15">
        <v>30</v>
      </c>
      <c r="F32" s="18">
        <v>1262.6614987080104</v>
      </c>
      <c r="H32" s="3" t="s">
        <v>60</v>
      </c>
      <c r="I32" t="s">
        <v>170</v>
      </c>
      <c r="J32" t="s">
        <v>169</v>
      </c>
      <c r="K32" s="4" t="s">
        <v>102</v>
      </c>
      <c r="L32" s="40">
        <v>41971</v>
      </c>
      <c r="M32">
        <v>3</v>
      </c>
    </row>
    <row r="33" spans="1:13" ht="16" x14ac:dyDescent="0.2">
      <c r="A33" s="8" t="s">
        <v>11</v>
      </c>
      <c r="B33" s="5">
        <v>3</v>
      </c>
      <c r="C33" s="1">
        <v>8</v>
      </c>
      <c r="D33" s="2">
        <v>4</v>
      </c>
      <c r="E33" s="15">
        <v>65</v>
      </c>
      <c r="F33" s="18">
        <v>2002.4461670973301</v>
      </c>
      <c r="H33" s="3" t="s">
        <v>60</v>
      </c>
      <c r="I33" t="s">
        <v>170</v>
      </c>
      <c r="J33" t="s">
        <v>169</v>
      </c>
      <c r="K33" s="4" t="s">
        <v>102</v>
      </c>
      <c r="L33" s="40">
        <v>41971</v>
      </c>
      <c r="M33">
        <v>3</v>
      </c>
    </row>
    <row r="34" spans="1:13" ht="16" x14ac:dyDescent="0.2">
      <c r="A34" s="8" t="s">
        <v>12</v>
      </c>
      <c r="B34" s="5">
        <v>3</v>
      </c>
      <c r="C34" s="1">
        <v>9</v>
      </c>
      <c r="D34" s="2">
        <v>1</v>
      </c>
      <c r="E34" s="15">
        <v>35</v>
      </c>
      <c r="F34" s="18">
        <v>1725.9259259259259</v>
      </c>
      <c r="H34" s="3" t="s">
        <v>60</v>
      </c>
      <c r="I34" t="s">
        <v>170</v>
      </c>
      <c r="J34" t="s">
        <v>169</v>
      </c>
      <c r="K34" s="4" t="s">
        <v>102</v>
      </c>
      <c r="L34" s="40">
        <v>41971</v>
      </c>
      <c r="M34">
        <v>3</v>
      </c>
    </row>
    <row r="35" spans="1:13" ht="16" x14ac:dyDescent="0.2">
      <c r="A35" s="8" t="s">
        <v>12</v>
      </c>
      <c r="B35" s="5">
        <v>3</v>
      </c>
      <c r="C35" s="1">
        <v>9</v>
      </c>
      <c r="D35" s="2">
        <v>2</v>
      </c>
      <c r="E35" s="15">
        <v>20</v>
      </c>
      <c r="F35" s="18">
        <v>1457.4935400516797</v>
      </c>
      <c r="H35" s="3" t="s">
        <v>60</v>
      </c>
      <c r="I35" t="s">
        <v>170</v>
      </c>
      <c r="J35" t="s">
        <v>169</v>
      </c>
      <c r="K35" s="4" t="s">
        <v>102</v>
      </c>
      <c r="L35" s="40">
        <v>41971</v>
      </c>
      <c r="M35">
        <v>3</v>
      </c>
    </row>
    <row r="36" spans="1:13" ht="16" x14ac:dyDescent="0.2">
      <c r="A36" s="8" t="s">
        <v>12</v>
      </c>
      <c r="B36" s="5">
        <v>3</v>
      </c>
      <c r="C36" s="1">
        <v>9</v>
      </c>
      <c r="D36" s="2">
        <v>3</v>
      </c>
      <c r="E36" s="15">
        <v>22.5</v>
      </c>
      <c r="F36" s="18">
        <v>1848.7769164513352</v>
      </c>
      <c r="H36" s="3" t="s">
        <v>60</v>
      </c>
      <c r="I36" t="s">
        <v>170</v>
      </c>
      <c r="J36" t="s">
        <v>169</v>
      </c>
      <c r="K36" s="4" t="s">
        <v>102</v>
      </c>
      <c r="L36" s="40">
        <v>41971</v>
      </c>
      <c r="M36">
        <v>3</v>
      </c>
    </row>
    <row r="37" spans="1:13" ht="16" x14ac:dyDescent="0.2">
      <c r="A37" s="8" t="s">
        <v>12</v>
      </c>
      <c r="B37" s="5">
        <v>3</v>
      </c>
      <c r="C37" s="1">
        <v>9</v>
      </c>
      <c r="D37" s="2">
        <v>4</v>
      </c>
      <c r="E37" s="15">
        <v>35</v>
      </c>
      <c r="F37" s="18">
        <v>1614.8148148148148</v>
      </c>
      <c r="H37" s="3" t="s">
        <v>60</v>
      </c>
      <c r="I37" t="s">
        <v>170</v>
      </c>
      <c r="J37" t="s">
        <v>169</v>
      </c>
      <c r="K37" s="4" t="s">
        <v>102</v>
      </c>
      <c r="L37" s="40">
        <v>41971</v>
      </c>
      <c r="M37">
        <v>3</v>
      </c>
    </row>
    <row r="38" spans="1:13" ht="16" x14ac:dyDescent="0.2">
      <c r="A38" s="8" t="s">
        <v>13</v>
      </c>
      <c r="B38" s="5">
        <v>3</v>
      </c>
      <c r="C38" s="1">
        <v>10</v>
      </c>
      <c r="D38" s="2">
        <v>1</v>
      </c>
      <c r="E38" s="15">
        <v>65</v>
      </c>
      <c r="F38" s="18">
        <v>1277.7562446167099</v>
      </c>
      <c r="H38" s="3" t="s">
        <v>60</v>
      </c>
      <c r="I38" t="s">
        <v>170</v>
      </c>
      <c r="J38" t="s">
        <v>169</v>
      </c>
      <c r="K38" s="4" t="s">
        <v>102</v>
      </c>
      <c r="L38" s="40">
        <v>41971</v>
      </c>
      <c r="M38">
        <v>3</v>
      </c>
    </row>
    <row r="39" spans="1:13" ht="16" x14ac:dyDescent="0.2">
      <c r="A39" s="8" t="s">
        <v>13</v>
      </c>
      <c r="B39" s="5">
        <v>3</v>
      </c>
      <c r="C39" s="1">
        <v>10</v>
      </c>
      <c r="D39" s="2">
        <v>2</v>
      </c>
      <c r="E39" s="15">
        <v>32.5</v>
      </c>
      <c r="F39" s="18">
        <v>988.32902670111957</v>
      </c>
      <c r="H39" s="3" t="s">
        <v>60</v>
      </c>
      <c r="I39" t="s">
        <v>170</v>
      </c>
      <c r="J39" t="s">
        <v>169</v>
      </c>
      <c r="K39" s="4" t="s">
        <v>102</v>
      </c>
      <c r="L39" s="40">
        <v>41971</v>
      </c>
      <c r="M39">
        <v>3</v>
      </c>
    </row>
    <row r="40" spans="1:13" ht="16" x14ac:dyDescent="0.2">
      <c r="A40" s="8" t="s">
        <v>13</v>
      </c>
      <c r="B40" s="5">
        <v>3</v>
      </c>
      <c r="C40" s="1">
        <v>10</v>
      </c>
      <c r="D40" s="2">
        <v>3</v>
      </c>
      <c r="E40" s="15">
        <v>40</v>
      </c>
      <c r="F40" s="18">
        <v>1296.1240310077519</v>
      </c>
      <c r="H40" s="3" t="s">
        <v>60</v>
      </c>
      <c r="I40" t="s">
        <v>170</v>
      </c>
      <c r="J40" t="s">
        <v>169</v>
      </c>
      <c r="K40" s="4" t="s">
        <v>102</v>
      </c>
      <c r="L40" s="40">
        <v>41971</v>
      </c>
      <c r="M40">
        <v>3</v>
      </c>
    </row>
    <row r="41" spans="1:13" ht="16" x14ac:dyDescent="0.2">
      <c r="A41" s="8" t="s">
        <v>13</v>
      </c>
      <c r="B41" s="5">
        <v>3</v>
      </c>
      <c r="C41" s="1">
        <v>10</v>
      </c>
      <c r="D41" s="2">
        <v>4</v>
      </c>
      <c r="E41" s="15">
        <v>65</v>
      </c>
      <c r="F41" s="18">
        <v>1228.0103359173129</v>
      </c>
      <c r="H41" s="3" t="s">
        <v>60</v>
      </c>
      <c r="I41" t="s">
        <v>170</v>
      </c>
      <c r="J41" t="s">
        <v>169</v>
      </c>
      <c r="K41" s="4" t="s">
        <v>102</v>
      </c>
      <c r="L41" s="40">
        <v>41971</v>
      </c>
      <c r="M41">
        <v>3</v>
      </c>
    </row>
    <row r="42" spans="1:13" ht="16" x14ac:dyDescent="0.2">
      <c r="A42" s="8" t="s">
        <v>14</v>
      </c>
      <c r="B42" s="5">
        <v>3</v>
      </c>
      <c r="C42" s="1">
        <v>11</v>
      </c>
      <c r="D42" s="2">
        <v>1</v>
      </c>
      <c r="E42" s="15">
        <v>17.5</v>
      </c>
      <c r="F42" s="18">
        <v>1986.0895779500431</v>
      </c>
      <c r="H42" s="3" t="s">
        <v>60</v>
      </c>
      <c r="I42" t="s">
        <v>170</v>
      </c>
      <c r="J42" t="s">
        <v>169</v>
      </c>
      <c r="K42" s="4" t="s">
        <v>102</v>
      </c>
      <c r="L42" s="40">
        <v>41971</v>
      </c>
      <c r="M42">
        <v>3</v>
      </c>
    </row>
    <row r="43" spans="1:13" ht="16" x14ac:dyDescent="0.2">
      <c r="A43" s="8" t="s">
        <v>14</v>
      </c>
      <c r="B43" s="5">
        <v>3</v>
      </c>
      <c r="C43" s="1">
        <v>11</v>
      </c>
      <c r="D43" s="2">
        <v>2</v>
      </c>
      <c r="E43" s="15">
        <v>20</v>
      </c>
      <c r="F43" s="18">
        <v>1842.2480620155038</v>
      </c>
      <c r="H43" s="3" t="s">
        <v>60</v>
      </c>
      <c r="I43" t="s">
        <v>170</v>
      </c>
      <c r="J43" t="s">
        <v>169</v>
      </c>
      <c r="K43" s="4" t="s">
        <v>102</v>
      </c>
      <c r="L43" s="40">
        <v>41971</v>
      </c>
      <c r="M43">
        <v>3</v>
      </c>
    </row>
    <row r="44" spans="1:13" ht="16" x14ac:dyDescent="0.2">
      <c r="A44" s="8" t="s">
        <v>14</v>
      </c>
      <c r="B44" s="5">
        <v>3</v>
      </c>
      <c r="C44" s="1">
        <v>11</v>
      </c>
      <c r="D44" s="2">
        <v>3</v>
      </c>
      <c r="E44" s="15">
        <v>12.5</v>
      </c>
      <c r="F44" s="18">
        <v>1797.2093023255813</v>
      </c>
      <c r="H44" s="3" t="s">
        <v>60</v>
      </c>
      <c r="I44" t="s">
        <v>170</v>
      </c>
      <c r="J44" t="s">
        <v>169</v>
      </c>
      <c r="K44" s="4" t="s">
        <v>102</v>
      </c>
      <c r="L44" s="40">
        <v>41971</v>
      </c>
      <c r="M44">
        <v>3</v>
      </c>
    </row>
    <row r="45" spans="1:13" ht="16" x14ac:dyDescent="0.2">
      <c r="A45" s="8" t="s">
        <v>14</v>
      </c>
      <c r="B45" s="5">
        <v>3</v>
      </c>
      <c r="C45" s="1">
        <v>11</v>
      </c>
      <c r="D45" s="2">
        <v>4</v>
      </c>
      <c r="E45" s="15">
        <v>22.5</v>
      </c>
      <c r="F45" s="18">
        <v>1655.9173126614985</v>
      </c>
      <c r="H45" s="3" t="s">
        <v>60</v>
      </c>
      <c r="I45" t="s">
        <v>170</v>
      </c>
      <c r="J45" t="s">
        <v>169</v>
      </c>
      <c r="K45" s="4" t="s">
        <v>102</v>
      </c>
      <c r="L45" s="40">
        <v>41971</v>
      </c>
      <c r="M45">
        <v>3</v>
      </c>
    </row>
    <row r="46" spans="1:13" ht="16" x14ac:dyDescent="0.2">
      <c r="A46" s="8" t="s">
        <v>15</v>
      </c>
      <c r="B46" s="5">
        <v>3</v>
      </c>
      <c r="C46" s="1">
        <v>12</v>
      </c>
      <c r="D46" s="2">
        <v>1</v>
      </c>
      <c r="E46" s="15">
        <v>21.5</v>
      </c>
      <c r="F46" s="18">
        <v>1367.7174849267872</v>
      </c>
      <c r="H46" s="3" t="s">
        <v>60</v>
      </c>
      <c r="I46" t="s">
        <v>170</v>
      </c>
      <c r="J46" t="s">
        <v>169</v>
      </c>
      <c r="K46" s="4" t="s">
        <v>102</v>
      </c>
      <c r="L46" s="40">
        <v>41971</v>
      </c>
      <c r="M46">
        <v>3</v>
      </c>
    </row>
    <row r="47" spans="1:13" ht="16" x14ac:dyDescent="0.2">
      <c r="A47" s="8" t="s">
        <v>15</v>
      </c>
      <c r="B47" s="5">
        <v>3</v>
      </c>
      <c r="C47" s="1">
        <v>12</v>
      </c>
      <c r="D47" s="2">
        <v>2</v>
      </c>
      <c r="E47" s="15">
        <v>27.5</v>
      </c>
      <c r="F47" s="18">
        <v>1374.4702842377262</v>
      </c>
      <c r="H47" s="3" t="s">
        <v>60</v>
      </c>
      <c r="I47" t="s">
        <v>170</v>
      </c>
      <c r="J47" t="s">
        <v>169</v>
      </c>
      <c r="K47" s="4" t="s">
        <v>102</v>
      </c>
      <c r="L47" s="40">
        <v>41971</v>
      </c>
      <c r="M47">
        <v>3</v>
      </c>
    </row>
    <row r="48" spans="1:13" ht="16" x14ac:dyDescent="0.2">
      <c r="A48" s="8" t="s">
        <v>15</v>
      </c>
      <c r="B48" s="5">
        <v>3</v>
      </c>
      <c r="C48" s="1">
        <v>12</v>
      </c>
      <c r="D48" s="2">
        <v>3</v>
      </c>
      <c r="E48" s="15">
        <v>37.5</v>
      </c>
      <c r="F48" s="18">
        <v>1320.2583979328163</v>
      </c>
      <c r="H48" s="3" t="s">
        <v>60</v>
      </c>
      <c r="I48" t="s">
        <v>170</v>
      </c>
      <c r="J48" t="s">
        <v>169</v>
      </c>
      <c r="K48" s="4" t="s">
        <v>102</v>
      </c>
      <c r="L48" s="40">
        <v>41971</v>
      </c>
      <c r="M48">
        <v>3</v>
      </c>
    </row>
    <row r="49" spans="1:13" ht="16" x14ac:dyDescent="0.2">
      <c r="A49" s="8" t="s">
        <v>15</v>
      </c>
      <c r="B49" s="5">
        <v>3</v>
      </c>
      <c r="C49" s="1">
        <v>12</v>
      </c>
      <c r="D49" s="2">
        <v>4</v>
      </c>
      <c r="E49" s="15">
        <v>27.5</v>
      </c>
      <c r="F49" s="18">
        <v>1288.096468561585</v>
      </c>
      <c r="H49" s="3" t="s">
        <v>60</v>
      </c>
      <c r="I49" t="s">
        <v>170</v>
      </c>
      <c r="J49" t="s">
        <v>169</v>
      </c>
      <c r="K49" s="4" t="s">
        <v>102</v>
      </c>
      <c r="L49" s="40">
        <v>41971</v>
      </c>
      <c r="M49">
        <v>3</v>
      </c>
    </row>
    <row r="50" spans="1:13" ht="17" x14ac:dyDescent="0.2">
      <c r="A50" s="9" t="s">
        <v>16</v>
      </c>
      <c r="B50" s="5">
        <v>3</v>
      </c>
      <c r="C50" s="1">
        <v>13</v>
      </c>
      <c r="D50" s="2">
        <v>1</v>
      </c>
      <c r="E50" s="15">
        <v>19</v>
      </c>
      <c r="F50" s="18">
        <v>2137.0585701981045</v>
      </c>
      <c r="H50" s="3" t="s">
        <v>60</v>
      </c>
      <c r="I50" t="s">
        <v>170</v>
      </c>
      <c r="J50" t="s">
        <v>169</v>
      </c>
      <c r="K50" s="4" t="s">
        <v>102</v>
      </c>
      <c r="L50" s="40">
        <v>41971</v>
      </c>
      <c r="M50">
        <v>3</v>
      </c>
    </row>
    <row r="51" spans="1:13" ht="17" x14ac:dyDescent="0.2">
      <c r="A51" s="9" t="s">
        <v>16</v>
      </c>
      <c r="B51" s="5">
        <v>3</v>
      </c>
      <c r="C51" s="1">
        <v>13</v>
      </c>
      <c r="D51" s="2">
        <v>2</v>
      </c>
      <c r="E51" s="15">
        <v>10</v>
      </c>
      <c r="F51" s="18">
        <v>1885.1937984496128</v>
      </c>
      <c r="H51" s="3" t="s">
        <v>60</v>
      </c>
      <c r="I51" t="s">
        <v>170</v>
      </c>
      <c r="J51" t="s">
        <v>169</v>
      </c>
      <c r="K51" s="4" t="s">
        <v>102</v>
      </c>
      <c r="L51" s="40">
        <v>41971</v>
      </c>
      <c r="M51">
        <v>3</v>
      </c>
    </row>
    <row r="52" spans="1:13" ht="17" x14ac:dyDescent="0.2">
      <c r="A52" s="9" t="s">
        <v>16</v>
      </c>
      <c r="B52" s="5">
        <v>3</v>
      </c>
      <c r="C52" s="1">
        <v>13</v>
      </c>
      <c r="D52" s="2">
        <v>3</v>
      </c>
      <c r="E52" s="15">
        <v>15</v>
      </c>
      <c r="F52" s="18">
        <v>1752.8854435831176</v>
      </c>
      <c r="H52" s="3" t="s">
        <v>60</v>
      </c>
      <c r="I52" t="s">
        <v>170</v>
      </c>
      <c r="J52" t="s">
        <v>169</v>
      </c>
      <c r="K52" s="4" t="s">
        <v>102</v>
      </c>
      <c r="L52" s="40">
        <v>41971</v>
      </c>
      <c r="M52">
        <v>3</v>
      </c>
    </row>
    <row r="53" spans="1:13" ht="17" x14ac:dyDescent="0.2">
      <c r="A53" s="9" t="s">
        <v>16</v>
      </c>
      <c r="B53" s="5">
        <v>3</v>
      </c>
      <c r="C53" s="1">
        <v>13</v>
      </c>
      <c r="D53" s="2">
        <v>4</v>
      </c>
      <c r="E53" s="15">
        <v>10</v>
      </c>
      <c r="F53" s="18">
        <v>2191.8863049095603</v>
      </c>
      <c r="H53" s="3" t="s">
        <v>60</v>
      </c>
      <c r="I53" t="s">
        <v>170</v>
      </c>
      <c r="J53" t="s">
        <v>169</v>
      </c>
      <c r="K53" s="4" t="s">
        <v>102</v>
      </c>
      <c r="L53" s="40">
        <v>41971</v>
      </c>
      <c r="M53">
        <v>3</v>
      </c>
    </row>
    <row r="54" spans="1:13" ht="16" x14ac:dyDescent="0.2">
      <c r="A54" s="8" t="s">
        <v>17</v>
      </c>
      <c r="B54" s="5">
        <v>3</v>
      </c>
      <c r="C54" s="1">
        <v>14</v>
      </c>
      <c r="D54" s="2">
        <v>1</v>
      </c>
      <c r="E54" s="15">
        <v>24</v>
      </c>
      <c r="F54" s="18">
        <v>1561.2015503875969</v>
      </c>
      <c r="H54" s="3" t="s">
        <v>60</v>
      </c>
      <c r="I54" t="s">
        <v>170</v>
      </c>
      <c r="J54" t="s">
        <v>169</v>
      </c>
      <c r="K54" s="4" t="s">
        <v>102</v>
      </c>
      <c r="L54" s="40">
        <v>41971</v>
      </c>
      <c r="M54">
        <v>3</v>
      </c>
    </row>
    <row r="55" spans="1:13" ht="16" x14ac:dyDescent="0.2">
      <c r="A55" s="8" t="s">
        <v>17</v>
      </c>
      <c r="B55" s="5">
        <v>3</v>
      </c>
      <c r="C55" s="1">
        <v>14</v>
      </c>
      <c r="D55" s="2">
        <v>2</v>
      </c>
      <c r="E55" s="15">
        <v>30</v>
      </c>
      <c r="F55" s="18">
        <v>1334.68992248062</v>
      </c>
      <c r="H55" s="3" t="s">
        <v>60</v>
      </c>
      <c r="I55" t="s">
        <v>170</v>
      </c>
      <c r="J55" t="s">
        <v>169</v>
      </c>
      <c r="K55" s="4" t="s">
        <v>102</v>
      </c>
      <c r="L55" s="40">
        <v>41971</v>
      </c>
      <c r="M55">
        <v>3</v>
      </c>
    </row>
    <row r="56" spans="1:13" ht="16" x14ac:dyDescent="0.2">
      <c r="A56" s="8" t="s">
        <v>17</v>
      </c>
      <c r="B56" s="5">
        <v>3</v>
      </c>
      <c r="C56" s="1">
        <v>14</v>
      </c>
      <c r="D56" s="2">
        <v>3</v>
      </c>
      <c r="E56" s="15">
        <v>40</v>
      </c>
      <c r="F56" s="18">
        <v>1142.5581395348836</v>
      </c>
      <c r="H56" s="3" t="s">
        <v>60</v>
      </c>
      <c r="I56" t="s">
        <v>170</v>
      </c>
      <c r="J56" t="s">
        <v>169</v>
      </c>
      <c r="K56" s="4" t="s">
        <v>102</v>
      </c>
      <c r="L56" s="40">
        <v>41971</v>
      </c>
      <c r="M56">
        <v>3</v>
      </c>
    </row>
    <row r="57" spans="1:13" ht="16" x14ac:dyDescent="0.2">
      <c r="A57" s="8" t="s">
        <v>17</v>
      </c>
      <c r="B57" s="5">
        <v>3</v>
      </c>
      <c r="C57" s="1">
        <v>14</v>
      </c>
      <c r="D57" s="2">
        <v>4</v>
      </c>
      <c r="E57" s="15">
        <v>32.5</v>
      </c>
      <c r="F57" s="18">
        <v>1290.37037037037</v>
      </c>
      <c r="H57" s="3" t="s">
        <v>60</v>
      </c>
      <c r="I57" t="s">
        <v>170</v>
      </c>
      <c r="J57" t="s">
        <v>169</v>
      </c>
      <c r="K57" s="4" t="s">
        <v>102</v>
      </c>
      <c r="L57" s="40">
        <v>41971</v>
      </c>
      <c r="M57">
        <v>3</v>
      </c>
    </row>
    <row r="58" spans="1:13" ht="16" x14ac:dyDescent="0.2">
      <c r="A58" s="8" t="s">
        <v>18</v>
      </c>
      <c r="B58" s="5">
        <v>3</v>
      </c>
      <c r="C58" s="1">
        <v>15</v>
      </c>
      <c r="D58" s="2">
        <v>1</v>
      </c>
      <c r="E58" s="39">
        <v>17.5</v>
      </c>
      <c r="F58" s="19">
        <v>1950.1464254952623</v>
      </c>
      <c r="H58" s="3" t="s">
        <v>60</v>
      </c>
      <c r="I58" t="s">
        <v>170</v>
      </c>
      <c r="J58" t="s">
        <v>169</v>
      </c>
      <c r="K58" s="4" t="s">
        <v>102</v>
      </c>
      <c r="L58" s="40">
        <v>41971</v>
      </c>
      <c r="M58">
        <v>3</v>
      </c>
    </row>
    <row r="59" spans="1:13" ht="16" x14ac:dyDescent="0.2">
      <c r="A59" s="8" t="s">
        <v>18</v>
      </c>
      <c r="B59" s="5">
        <v>3</v>
      </c>
      <c r="C59" s="1">
        <v>15</v>
      </c>
      <c r="D59" s="2">
        <v>2</v>
      </c>
      <c r="E59" s="39">
        <v>15</v>
      </c>
      <c r="F59" s="19">
        <v>1736.9767441860463</v>
      </c>
      <c r="H59" s="3" t="s">
        <v>60</v>
      </c>
      <c r="I59" t="s">
        <v>170</v>
      </c>
      <c r="J59" t="s">
        <v>169</v>
      </c>
      <c r="K59" s="4" t="s">
        <v>102</v>
      </c>
      <c r="L59" s="40">
        <v>41971</v>
      </c>
      <c r="M59">
        <v>3</v>
      </c>
    </row>
    <row r="60" spans="1:13" ht="16" x14ac:dyDescent="0.2">
      <c r="A60" s="8" t="s">
        <v>18</v>
      </c>
      <c r="B60" s="5">
        <v>3</v>
      </c>
      <c r="C60" s="1">
        <v>15</v>
      </c>
      <c r="D60" s="2">
        <v>3</v>
      </c>
      <c r="E60" s="39">
        <v>17.5</v>
      </c>
      <c r="F60" s="19">
        <v>1870.0516795865635</v>
      </c>
      <c r="H60" s="3" t="s">
        <v>60</v>
      </c>
      <c r="I60" t="s">
        <v>170</v>
      </c>
      <c r="J60" t="s">
        <v>169</v>
      </c>
      <c r="K60" s="4" t="s">
        <v>102</v>
      </c>
      <c r="L60" s="40">
        <v>41971</v>
      </c>
      <c r="M60">
        <v>3</v>
      </c>
    </row>
    <row r="61" spans="1:13" ht="16" x14ac:dyDescent="0.2">
      <c r="A61" s="8" t="s">
        <v>18</v>
      </c>
      <c r="B61" s="5">
        <v>3</v>
      </c>
      <c r="C61" s="1">
        <v>15</v>
      </c>
      <c r="D61" s="2">
        <v>4</v>
      </c>
      <c r="E61" s="39">
        <v>17.5</v>
      </c>
      <c r="F61" s="19">
        <v>1659.9224806201553</v>
      </c>
      <c r="H61" s="3" t="s">
        <v>60</v>
      </c>
      <c r="I61" t="s">
        <v>170</v>
      </c>
      <c r="J61" t="s">
        <v>169</v>
      </c>
      <c r="K61" s="4" t="s">
        <v>102</v>
      </c>
      <c r="L61" s="40">
        <v>41971</v>
      </c>
      <c r="M61">
        <v>3</v>
      </c>
    </row>
    <row r="62" spans="1:13" ht="16" x14ac:dyDescent="0.2">
      <c r="A62" s="8" t="s">
        <v>19</v>
      </c>
      <c r="B62" s="5">
        <v>3</v>
      </c>
      <c r="C62" s="1">
        <v>16</v>
      </c>
      <c r="D62" s="2">
        <v>1</v>
      </c>
      <c r="E62" s="39">
        <v>72.5</v>
      </c>
      <c r="F62" s="19">
        <v>1085.185185185185</v>
      </c>
      <c r="H62" s="3" t="s">
        <v>60</v>
      </c>
      <c r="I62" t="s">
        <v>170</v>
      </c>
      <c r="J62" t="s">
        <v>169</v>
      </c>
      <c r="K62" s="4" t="s">
        <v>102</v>
      </c>
      <c r="L62" s="40">
        <v>41971</v>
      </c>
      <c r="M62">
        <v>3</v>
      </c>
    </row>
    <row r="63" spans="1:13" ht="16" x14ac:dyDescent="0.2">
      <c r="A63" s="8" t="s">
        <v>19</v>
      </c>
      <c r="B63" s="5">
        <v>3</v>
      </c>
      <c r="C63" s="1">
        <v>16</v>
      </c>
      <c r="D63" s="2">
        <v>2</v>
      </c>
      <c r="E63" s="39">
        <v>65</v>
      </c>
      <c r="F63" s="19">
        <v>1208.8156761412577</v>
      </c>
      <c r="H63" s="3" t="s">
        <v>60</v>
      </c>
      <c r="I63" t="s">
        <v>170</v>
      </c>
      <c r="J63" t="s">
        <v>169</v>
      </c>
      <c r="K63" s="4" t="s">
        <v>102</v>
      </c>
      <c r="L63" s="40">
        <v>41971</v>
      </c>
      <c r="M63">
        <v>3</v>
      </c>
    </row>
    <row r="64" spans="1:13" ht="16" x14ac:dyDescent="0.2">
      <c r="A64" s="8" t="s">
        <v>19</v>
      </c>
      <c r="B64" s="5">
        <v>3</v>
      </c>
      <c r="C64" s="1">
        <v>16</v>
      </c>
      <c r="D64" s="2">
        <v>3</v>
      </c>
      <c r="E64" s="39">
        <v>75</v>
      </c>
      <c r="F64" s="19">
        <v>1058.7424633936262</v>
      </c>
      <c r="H64" s="3" t="s">
        <v>60</v>
      </c>
      <c r="I64" t="s">
        <v>170</v>
      </c>
      <c r="J64" t="s">
        <v>169</v>
      </c>
      <c r="K64" s="4" t="s">
        <v>102</v>
      </c>
      <c r="L64" s="40">
        <v>41971</v>
      </c>
      <c r="M64">
        <v>3</v>
      </c>
    </row>
    <row r="65" spans="1:13" ht="16" x14ac:dyDescent="0.2">
      <c r="A65" s="8" t="s">
        <v>19</v>
      </c>
      <c r="B65" s="5">
        <v>3</v>
      </c>
      <c r="C65" s="1">
        <v>16</v>
      </c>
      <c r="D65" s="2">
        <v>4</v>
      </c>
      <c r="E65" s="39">
        <v>70</v>
      </c>
      <c r="F65" s="19">
        <v>959.81912144702858</v>
      </c>
      <c r="H65" s="3" t="s">
        <v>60</v>
      </c>
      <c r="I65" t="s">
        <v>170</v>
      </c>
      <c r="J65" t="s">
        <v>169</v>
      </c>
      <c r="K65" s="4" t="s">
        <v>102</v>
      </c>
      <c r="L65" s="40">
        <v>41971</v>
      </c>
      <c r="M65">
        <v>3</v>
      </c>
    </row>
    <row r="66" spans="1:13" ht="16" x14ac:dyDescent="0.2">
      <c r="A66" s="8" t="s">
        <v>20</v>
      </c>
      <c r="B66" s="5">
        <v>3</v>
      </c>
      <c r="C66" s="1">
        <v>17</v>
      </c>
      <c r="D66" s="2">
        <v>1</v>
      </c>
      <c r="E66" s="39">
        <v>30</v>
      </c>
      <c r="F66" s="19">
        <v>1496.0637381567615</v>
      </c>
      <c r="H66" s="3" t="s">
        <v>60</v>
      </c>
      <c r="I66" t="s">
        <v>170</v>
      </c>
      <c r="J66" t="s">
        <v>169</v>
      </c>
      <c r="K66" s="4" t="s">
        <v>102</v>
      </c>
      <c r="L66" s="40">
        <v>41971</v>
      </c>
      <c r="M66">
        <v>3</v>
      </c>
    </row>
    <row r="67" spans="1:13" ht="16" x14ac:dyDescent="0.2">
      <c r="A67" s="8" t="s">
        <v>20</v>
      </c>
      <c r="B67" s="5">
        <v>3</v>
      </c>
      <c r="C67" s="1">
        <v>17</v>
      </c>
      <c r="D67" s="2">
        <v>2</v>
      </c>
      <c r="E67" s="39">
        <v>30</v>
      </c>
      <c r="F67" s="19">
        <v>1531.3953488372092</v>
      </c>
      <c r="H67" s="3" t="s">
        <v>60</v>
      </c>
      <c r="I67" t="s">
        <v>170</v>
      </c>
      <c r="J67" t="s">
        <v>169</v>
      </c>
      <c r="K67" s="4" t="s">
        <v>102</v>
      </c>
      <c r="L67" s="40">
        <v>41971</v>
      </c>
      <c r="M67">
        <v>3</v>
      </c>
    </row>
    <row r="68" spans="1:13" ht="16" x14ac:dyDescent="0.2">
      <c r="A68" s="8" t="s">
        <v>20</v>
      </c>
      <c r="B68" s="5">
        <v>3</v>
      </c>
      <c r="C68" s="1">
        <v>17</v>
      </c>
      <c r="D68" s="2">
        <v>3</v>
      </c>
      <c r="E68" s="39">
        <v>32.5</v>
      </c>
      <c r="F68" s="19">
        <v>1399.0697674418604</v>
      </c>
      <c r="H68" s="3" t="s">
        <v>60</v>
      </c>
      <c r="I68" t="s">
        <v>170</v>
      </c>
      <c r="J68" t="s">
        <v>169</v>
      </c>
      <c r="K68" s="4" t="s">
        <v>102</v>
      </c>
      <c r="L68" s="40">
        <v>41971</v>
      </c>
      <c r="M68">
        <v>3</v>
      </c>
    </row>
    <row r="69" spans="1:13" ht="16" x14ac:dyDescent="0.2">
      <c r="A69" s="8" t="s">
        <v>20</v>
      </c>
      <c r="B69" s="5">
        <v>3</v>
      </c>
      <c r="C69" s="1">
        <v>17</v>
      </c>
      <c r="D69" s="2">
        <v>4</v>
      </c>
      <c r="E69" s="39">
        <v>40</v>
      </c>
      <c r="F69" s="19">
        <v>1238.8285960378985</v>
      </c>
      <c r="H69" s="3" t="s">
        <v>60</v>
      </c>
      <c r="I69" t="s">
        <v>170</v>
      </c>
      <c r="J69" t="s">
        <v>169</v>
      </c>
      <c r="K69" s="4" t="s">
        <v>102</v>
      </c>
      <c r="L69" s="40">
        <v>41971</v>
      </c>
      <c r="M69">
        <v>3</v>
      </c>
    </row>
    <row r="70" spans="1:13" ht="16" x14ac:dyDescent="0.2">
      <c r="A70" s="8" t="s">
        <v>21</v>
      </c>
      <c r="B70" s="5">
        <v>3</v>
      </c>
      <c r="C70" s="1">
        <v>18</v>
      </c>
      <c r="D70" s="2">
        <v>1</v>
      </c>
      <c r="E70" s="39">
        <v>75</v>
      </c>
      <c r="F70" s="19">
        <v>1117.4074074074074</v>
      </c>
      <c r="H70" s="3" t="s">
        <v>60</v>
      </c>
      <c r="I70" t="s">
        <v>170</v>
      </c>
      <c r="J70" t="s">
        <v>169</v>
      </c>
      <c r="K70" s="4" t="s">
        <v>102</v>
      </c>
      <c r="L70" s="40">
        <v>41971</v>
      </c>
      <c r="M70">
        <v>3</v>
      </c>
    </row>
    <row r="71" spans="1:13" ht="16" x14ac:dyDescent="0.2">
      <c r="A71" s="8" t="s">
        <v>21</v>
      </c>
      <c r="B71" s="5">
        <v>3</v>
      </c>
      <c r="C71" s="1">
        <v>18</v>
      </c>
      <c r="D71" s="2">
        <v>2</v>
      </c>
      <c r="E71" s="39">
        <v>65</v>
      </c>
      <c r="F71" s="19">
        <v>1015.3746770025839</v>
      </c>
      <c r="H71" s="3" t="s">
        <v>60</v>
      </c>
      <c r="I71" t="s">
        <v>170</v>
      </c>
      <c r="J71" t="s">
        <v>169</v>
      </c>
      <c r="K71" s="4" t="s">
        <v>102</v>
      </c>
      <c r="L71" s="40">
        <v>41971</v>
      </c>
      <c r="M71">
        <v>3</v>
      </c>
    </row>
    <row r="72" spans="1:13" ht="16" x14ac:dyDescent="0.2">
      <c r="A72" s="8" t="s">
        <v>21</v>
      </c>
      <c r="B72" s="5">
        <v>3</v>
      </c>
      <c r="C72" s="1">
        <v>18</v>
      </c>
      <c r="D72" s="2">
        <v>3</v>
      </c>
      <c r="E72" s="39">
        <v>65</v>
      </c>
      <c r="F72" s="19">
        <v>1258.3074935400518</v>
      </c>
      <c r="H72" s="3" t="s">
        <v>60</v>
      </c>
      <c r="I72" t="s">
        <v>170</v>
      </c>
      <c r="J72" t="s">
        <v>169</v>
      </c>
      <c r="K72" s="4" t="s">
        <v>102</v>
      </c>
      <c r="L72" s="40">
        <v>41971</v>
      </c>
      <c r="M72">
        <v>3</v>
      </c>
    </row>
    <row r="73" spans="1:13" ht="16" x14ac:dyDescent="0.2">
      <c r="A73" s="8" t="s">
        <v>21</v>
      </c>
      <c r="B73" s="5">
        <v>3</v>
      </c>
      <c r="C73" s="1">
        <v>18</v>
      </c>
      <c r="D73" s="2">
        <v>4</v>
      </c>
      <c r="E73" s="39">
        <v>70</v>
      </c>
      <c r="F73" s="19">
        <v>1012.5150732127478</v>
      </c>
      <c r="H73" s="3" t="s">
        <v>60</v>
      </c>
      <c r="I73" t="s">
        <v>170</v>
      </c>
      <c r="J73" t="s">
        <v>169</v>
      </c>
      <c r="K73" s="4" t="s">
        <v>102</v>
      </c>
      <c r="L73" s="40">
        <v>41971</v>
      </c>
      <c r="M73">
        <v>3</v>
      </c>
    </row>
    <row r="74" spans="1:13" ht="16" x14ac:dyDescent="0.2">
      <c r="A74" s="8" t="s">
        <v>22</v>
      </c>
      <c r="B74" s="5">
        <v>3</v>
      </c>
      <c r="C74" s="1">
        <v>19</v>
      </c>
      <c r="D74" s="2">
        <v>1</v>
      </c>
      <c r="E74" s="39">
        <v>20</v>
      </c>
      <c r="F74" s="19">
        <v>1295.5986218776916</v>
      </c>
      <c r="H74" s="3" t="s">
        <v>60</v>
      </c>
      <c r="I74" t="s">
        <v>170</v>
      </c>
      <c r="J74" t="s">
        <v>169</v>
      </c>
      <c r="K74" s="4" t="s">
        <v>102</v>
      </c>
      <c r="L74" s="40">
        <v>41971</v>
      </c>
      <c r="M74">
        <v>3</v>
      </c>
    </row>
    <row r="75" spans="1:13" ht="16" x14ac:dyDescent="0.2">
      <c r="A75" s="8" t="s">
        <v>22</v>
      </c>
      <c r="B75" s="5">
        <v>3</v>
      </c>
      <c r="C75" s="1">
        <v>19</v>
      </c>
      <c r="D75" s="2">
        <v>2</v>
      </c>
      <c r="E75" s="39">
        <v>19</v>
      </c>
      <c r="F75" s="19">
        <v>1817.3944875107663</v>
      </c>
      <c r="H75" s="3" t="s">
        <v>60</v>
      </c>
      <c r="I75" t="s">
        <v>170</v>
      </c>
      <c r="J75" t="s">
        <v>169</v>
      </c>
      <c r="K75" s="4" t="s">
        <v>102</v>
      </c>
      <c r="L75" s="40">
        <v>41971</v>
      </c>
      <c r="M75">
        <v>3</v>
      </c>
    </row>
    <row r="76" spans="1:13" ht="16" x14ac:dyDescent="0.2">
      <c r="A76" s="8" t="s">
        <v>22</v>
      </c>
      <c r="B76" s="5">
        <v>3</v>
      </c>
      <c r="C76" s="1">
        <v>19</v>
      </c>
      <c r="D76" s="2">
        <v>3</v>
      </c>
      <c r="E76" s="39">
        <v>20</v>
      </c>
      <c r="F76" s="19">
        <v>1637.3385012919896</v>
      </c>
      <c r="H76" s="3" t="s">
        <v>60</v>
      </c>
      <c r="I76" t="s">
        <v>170</v>
      </c>
      <c r="J76" t="s">
        <v>169</v>
      </c>
      <c r="K76" s="4" t="s">
        <v>102</v>
      </c>
      <c r="L76" s="40">
        <v>41971</v>
      </c>
      <c r="M76">
        <v>3</v>
      </c>
    </row>
    <row r="77" spans="1:13" ht="16" x14ac:dyDescent="0.2">
      <c r="A77" s="8" t="s">
        <v>22</v>
      </c>
      <c r="B77" s="5">
        <v>3</v>
      </c>
      <c r="C77" s="1">
        <v>19</v>
      </c>
      <c r="D77" s="2">
        <v>4</v>
      </c>
      <c r="E77" s="39">
        <v>17.5</v>
      </c>
      <c r="F77" s="19">
        <v>1820.9302325581393</v>
      </c>
      <c r="H77" s="3" t="s">
        <v>60</v>
      </c>
      <c r="I77" t="s">
        <v>170</v>
      </c>
      <c r="J77" t="s">
        <v>169</v>
      </c>
      <c r="K77" s="4" t="s">
        <v>102</v>
      </c>
      <c r="L77" s="40">
        <v>41971</v>
      </c>
      <c r="M77">
        <v>3</v>
      </c>
    </row>
    <row r="78" spans="1:13" ht="16" x14ac:dyDescent="0.2">
      <c r="A78" s="8" t="s">
        <v>23</v>
      </c>
      <c r="B78" s="5">
        <v>3</v>
      </c>
      <c r="C78" s="1">
        <v>20</v>
      </c>
      <c r="D78" s="2">
        <v>1</v>
      </c>
      <c r="E78" s="39">
        <v>20</v>
      </c>
      <c r="F78" s="19">
        <v>1232.0844099913868</v>
      </c>
      <c r="H78" s="3" t="s">
        <v>60</v>
      </c>
      <c r="I78" t="s">
        <v>170</v>
      </c>
      <c r="J78" t="s">
        <v>169</v>
      </c>
      <c r="K78" s="4" t="s">
        <v>102</v>
      </c>
      <c r="L78" s="40">
        <v>41971</v>
      </c>
      <c r="M78">
        <v>3</v>
      </c>
    </row>
    <row r="79" spans="1:13" ht="16" x14ac:dyDescent="0.2">
      <c r="A79" s="8" t="s">
        <v>23</v>
      </c>
      <c r="B79" s="5">
        <v>3</v>
      </c>
      <c r="C79" s="1">
        <v>20</v>
      </c>
      <c r="D79" s="2">
        <v>2</v>
      </c>
      <c r="E79" s="39">
        <v>72.5</v>
      </c>
      <c r="F79" s="19">
        <v>1272.2308354866498</v>
      </c>
      <c r="H79" s="3" t="s">
        <v>60</v>
      </c>
      <c r="I79" t="s">
        <v>170</v>
      </c>
      <c r="J79" t="s">
        <v>169</v>
      </c>
      <c r="K79" s="4" t="s">
        <v>102</v>
      </c>
      <c r="L79" s="40">
        <v>41971</v>
      </c>
      <c r="M79">
        <v>3</v>
      </c>
    </row>
    <row r="80" spans="1:13" ht="16" x14ac:dyDescent="0.2">
      <c r="A80" s="8" t="s">
        <v>23</v>
      </c>
      <c r="B80" s="5">
        <v>3</v>
      </c>
      <c r="C80" s="1">
        <v>20</v>
      </c>
      <c r="D80" s="2">
        <v>3</v>
      </c>
      <c r="E80" s="39">
        <v>65</v>
      </c>
      <c r="F80" s="19">
        <v>1156.1584840654607</v>
      </c>
      <c r="H80" s="3" t="s">
        <v>60</v>
      </c>
      <c r="I80" t="s">
        <v>170</v>
      </c>
      <c r="J80" t="s">
        <v>169</v>
      </c>
      <c r="K80" s="4" t="s">
        <v>102</v>
      </c>
      <c r="L80" s="40">
        <v>41971</v>
      </c>
      <c r="M80">
        <v>3</v>
      </c>
    </row>
    <row r="81" spans="1:13" ht="16" x14ac:dyDescent="0.2">
      <c r="A81" s="8" t="s">
        <v>23</v>
      </c>
      <c r="B81" s="5">
        <v>3</v>
      </c>
      <c r="C81" s="1">
        <v>20</v>
      </c>
      <c r="D81" s="2">
        <v>4</v>
      </c>
      <c r="E81" s="39">
        <v>70</v>
      </c>
      <c r="F81" s="19">
        <v>1167.6485788113696</v>
      </c>
      <c r="H81" s="3" t="s">
        <v>60</v>
      </c>
      <c r="I81" t="s">
        <v>170</v>
      </c>
      <c r="J81" t="s">
        <v>169</v>
      </c>
      <c r="K81" s="4" t="s">
        <v>102</v>
      </c>
      <c r="L81" s="40">
        <v>41971</v>
      </c>
      <c r="M81">
        <v>3</v>
      </c>
    </row>
    <row r="82" spans="1:13" ht="16" x14ac:dyDescent="0.2">
      <c r="A82" s="8" t="s">
        <v>24</v>
      </c>
      <c r="B82" s="5">
        <v>3</v>
      </c>
      <c r="C82" s="1">
        <v>21</v>
      </c>
      <c r="D82" s="2">
        <v>1</v>
      </c>
      <c r="E82" s="39">
        <v>17.5</v>
      </c>
      <c r="F82" s="19">
        <v>1887.4461670973296</v>
      </c>
      <c r="H82" s="3" t="s">
        <v>60</v>
      </c>
      <c r="I82" t="s">
        <v>170</v>
      </c>
      <c r="J82" t="s">
        <v>169</v>
      </c>
      <c r="K82" s="4" t="s">
        <v>102</v>
      </c>
      <c r="L82" s="40">
        <v>41971</v>
      </c>
      <c r="M82">
        <v>3</v>
      </c>
    </row>
    <row r="83" spans="1:13" ht="16" x14ac:dyDescent="0.2">
      <c r="A83" s="8" t="s">
        <v>24</v>
      </c>
      <c r="B83" s="5">
        <v>3</v>
      </c>
      <c r="C83" s="1">
        <v>21</v>
      </c>
      <c r="D83" s="2">
        <v>2</v>
      </c>
      <c r="E83" s="39">
        <v>35</v>
      </c>
      <c r="F83" s="19">
        <v>1840.1378122308354</v>
      </c>
      <c r="H83" s="3" t="s">
        <v>60</v>
      </c>
      <c r="I83" t="s">
        <v>170</v>
      </c>
      <c r="J83" t="s">
        <v>169</v>
      </c>
      <c r="K83" s="4" t="s">
        <v>102</v>
      </c>
      <c r="L83" s="40">
        <v>41971</v>
      </c>
      <c r="M83">
        <v>3</v>
      </c>
    </row>
    <row r="84" spans="1:13" ht="16" x14ac:dyDescent="0.2">
      <c r="A84" s="8" t="s">
        <v>24</v>
      </c>
      <c r="B84" s="5">
        <v>3</v>
      </c>
      <c r="C84" s="1">
        <v>21</v>
      </c>
      <c r="D84" s="2">
        <v>3</v>
      </c>
      <c r="E84" s="39">
        <v>40</v>
      </c>
      <c r="F84" s="19">
        <v>1572.0499569336778</v>
      </c>
      <c r="H84" s="3" t="s">
        <v>60</v>
      </c>
      <c r="I84" t="s">
        <v>170</v>
      </c>
      <c r="J84" t="s">
        <v>169</v>
      </c>
      <c r="K84" s="4" t="s">
        <v>102</v>
      </c>
      <c r="L84" s="40">
        <v>41971</v>
      </c>
      <c r="M84">
        <v>3</v>
      </c>
    </row>
    <row r="85" spans="1:13" ht="16" x14ac:dyDescent="0.2">
      <c r="A85" s="8" t="s">
        <v>24</v>
      </c>
      <c r="B85" s="5">
        <v>3</v>
      </c>
      <c r="C85" s="1">
        <v>21</v>
      </c>
      <c r="D85" s="2">
        <v>4</v>
      </c>
      <c r="E85" s="39">
        <v>22.5</v>
      </c>
      <c r="F85" s="19">
        <v>1306.1197243755382</v>
      </c>
      <c r="H85" s="3" t="s">
        <v>60</v>
      </c>
      <c r="I85" t="s">
        <v>170</v>
      </c>
      <c r="J85" t="s">
        <v>169</v>
      </c>
      <c r="K85" s="4" t="s">
        <v>102</v>
      </c>
      <c r="L85" s="40">
        <v>41971</v>
      </c>
      <c r="M85">
        <v>3</v>
      </c>
    </row>
    <row r="86" spans="1:13" ht="16" x14ac:dyDescent="0.2">
      <c r="A86" s="12"/>
      <c r="B86" s="12"/>
      <c r="C86" s="12"/>
      <c r="D86" s="2"/>
      <c r="E86" s="22"/>
      <c r="F86" s="20"/>
    </row>
    <row r="87" spans="1:13" ht="16" x14ac:dyDescent="0.2">
      <c r="A87" s="12"/>
      <c r="B87" s="12"/>
      <c r="C87" s="12"/>
      <c r="D87" s="2"/>
      <c r="E87" s="22"/>
      <c r="F87" s="20"/>
    </row>
    <row r="88" spans="1:13" ht="16" x14ac:dyDescent="0.2">
      <c r="A88" s="12"/>
      <c r="B88" s="12"/>
      <c r="C88" s="12"/>
      <c r="D88" s="2"/>
      <c r="E88" s="22"/>
      <c r="F88" s="20"/>
    </row>
    <row r="89" spans="1:13" ht="16" x14ac:dyDescent="0.2">
      <c r="D89" s="2"/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89"/>
  <sheetViews>
    <sheetView workbookViewId="0">
      <selection activeCell="I2" sqref="I2:I85"/>
    </sheetView>
  </sheetViews>
  <sheetFormatPr baseColWidth="10" defaultColWidth="8.83203125" defaultRowHeight="15" x14ac:dyDescent="0.2"/>
  <cols>
    <col min="1" max="1" width="21.6640625" bestFit="1" customWidth="1"/>
    <col min="2" max="2" width="7" bestFit="1" customWidth="1"/>
    <col min="3" max="3" width="5.5" bestFit="1" customWidth="1"/>
    <col min="4" max="4" width="4.83203125" bestFit="1" customWidth="1"/>
    <col min="5" max="5" width="5.5" style="23" bestFit="1" customWidth="1"/>
    <col min="6" max="6" width="11.6640625" style="21" customWidth="1"/>
  </cols>
  <sheetData>
    <row r="1" spans="1:13" ht="17.25" customHeight="1" x14ac:dyDescent="0.2">
      <c r="A1" s="13" t="s">
        <v>0</v>
      </c>
      <c r="B1" s="14" t="s">
        <v>3</v>
      </c>
      <c r="C1" s="15" t="s">
        <v>1</v>
      </c>
      <c r="D1" s="15" t="s">
        <v>2</v>
      </c>
      <c r="E1" s="16" t="s">
        <v>26</v>
      </c>
      <c r="F1" s="16" t="s">
        <v>27</v>
      </c>
      <c r="H1" s="64" t="s">
        <v>143</v>
      </c>
      <c r="I1" s="64" t="s">
        <v>144</v>
      </c>
      <c r="J1" s="64" t="s">
        <v>147</v>
      </c>
      <c r="K1" s="64" t="s">
        <v>31</v>
      </c>
      <c r="L1" s="64" t="s">
        <v>32</v>
      </c>
      <c r="M1" s="65" t="s">
        <v>145</v>
      </c>
    </row>
    <row r="2" spans="1:13" ht="17" x14ac:dyDescent="0.2">
      <c r="A2" s="5" t="s">
        <v>4</v>
      </c>
      <c r="B2" s="5">
        <v>4</v>
      </c>
      <c r="C2" s="1">
        <v>1</v>
      </c>
      <c r="D2" s="2">
        <v>1</v>
      </c>
      <c r="E2" s="15">
        <v>94.2</v>
      </c>
      <c r="F2" s="18">
        <v>2222.83</v>
      </c>
      <c r="G2">
        <f>CORREL(F2:F85,E2:E85)</f>
        <v>-0.7510494224557781</v>
      </c>
      <c r="H2" s="4" t="s">
        <v>104</v>
      </c>
      <c r="I2" s="3" t="s">
        <v>168</v>
      </c>
      <c r="J2" s="3" t="s">
        <v>156</v>
      </c>
      <c r="K2" s="4" t="s">
        <v>105</v>
      </c>
      <c r="L2" s="45">
        <v>41948</v>
      </c>
      <c r="M2">
        <v>3</v>
      </c>
    </row>
    <row r="3" spans="1:13" ht="17" x14ac:dyDescent="0.2">
      <c r="A3" s="5" t="s">
        <v>4</v>
      </c>
      <c r="B3" s="5">
        <v>4</v>
      </c>
      <c r="C3" s="1">
        <v>1</v>
      </c>
      <c r="D3" s="2">
        <v>2</v>
      </c>
      <c r="E3" s="15">
        <v>91.7</v>
      </c>
      <c r="F3" s="18">
        <v>2178.8480000000004</v>
      </c>
      <c r="H3" s="4" t="s">
        <v>104</v>
      </c>
      <c r="I3" s="3" t="s">
        <v>168</v>
      </c>
      <c r="J3" s="3" t="s">
        <v>156</v>
      </c>
      <c r="K3" s="4" t="s">
        <v>105</v>
      </c>
      <c r="L3" s="45">
        <v>41948</v>
      </c>
      <c r="M3">
        <v>3</v>
      </c>
    </row>
    <row r="4" spans="1:13" ht="17" x14ac:dyDescent="0.2">
      <c r="A4" s="5" t="s">
        <v>4</v>
      </c>
      <c r="B4" s="5">
        <v>4</v>
      </c>
      <c r="C4" s="1">
        <v>1</v>
      </c>
      <c r="D4" s="2">
        <v>3</v>
      </c>
      <c r="E4" s="15">
        <v>92.5</v>
      </c>
      <c r="F4" s="18">
        <v>2057.3159999999998</v>
      </c>
      <c r="H4" s="4" t="s">
        <v>104</v>
      </c>
      <c r="I4" s="3" t="s">
        <v>168</v>
      </c>
      <c r="J4" s="3" t="s">
        <v>156</v>
      </c>
      <c r="K4" s="4" t="s">
        <v>105</v>
      </c>
      <c r="L4" s="45">
        <v>41948</v>
      </c>
      <c r="M4">
        <v>3</v>
      </c>
    </row>
    <row r="5" spans="1:13" ht="17" x14ac:dyDescent="0.2">
      <c r="A5" s="5" t="s">
        <v>4</v>
      </c>
      <c r="B5" s="5">
        <v>4</v>
      </c>
      <c r="C5" s="1">
        <v>1</v>
      </c>
      <c r="D5" s="2">
        <v>4</v>
      </c>
      <c r="E5" s="15">
        <v>94.7</v>
      </c>
      <c r="F5" s="18">
        <v>2341.9520000000002</v>
      </c>
      <c r="H5" s="4" t="s">
        <v>104</v>
      </c>
      <c r="I5" s="3" t="s">
        <v>168</v>
      </c>
      <c r="J5" s="3" t="s">
        <v>156</v>
      </c>
      <c r="K5" s="4" t="s">
        <v>105</v>
      </c>
      <c r="L5" s="45">
        <v>41948</v>
      </c>
      <c r="M5">
        <v>3</v>
      </c>
    </row>
    <row r="6" spans="1:13" ht="16" x14ac:dyDescent="0.2">
      <c r="A6" s="7" t="s">
        <v>5</v>
      </c>
      <c r="B6" s="5">
        <v>4</v>
      </c>
      <c r="C6" s="1">
        <v>2</v>
      </c>
      <c r="D6" s="2">
        <v>1</v>
      </c>
      <c r="E6" s="15">
        <v>17.399999999999999</v>
      </c>
      <c r="F6" s="18">
        <v>3066.5899999999997</v>
      </c>
      <c r="H6" s="4" t="s">
        <v>104</v>
      </c>
      <c r="I6" s="3" t="s">
        <v>168</v>
      </c>
      <c r="J6" s="3" t="s">
        <v>156</v>
      </c>
      <c r="K6" s="4" t="s">
        <v>105</v>
      </c>
      <c r="L6" s="45">
        <v>41948</v>
      </c>
      <c r="M6">
        <v>3</v>
      </c>
    </row>
    <row r="7" spans="1:13" ht="16" x14ac:dyDescent="0.2">
      <c r="A7" s="7" t="s">
        <v>5</v>
      </c>
      <c r="B7" s="5">
        <v>4</v>
      </c>
      <c r="C7" s="1">
        <v>2</v>
      </c>
      <c r="D7" s="2">
        <v>2</v>
      </c>
      <c r="E7" s="15">
        <v>18.95</v>
      </c>
      <c r="F7" s="18">
        <v>3036.8620000000001</v>
      </c>
      <c r="H7" s="4" t="s">
        <v>104</v>
      </c>
      <c r="I7" s="3" t="s">
        <v>168</v>
      </c>
      <c r="J7" s="3" t="s">
        <v>156</v>
      </c>
      <c r="K7" s="4" t="s">
        <v>105</v>
      </c>
      <c r="L7" s="45">
        <v>41948</v>
      </c>
      <c r="M7">
        <v>3</v>
      </c>
    </row>
    <row r="8" spans="1:13" ht="16" x14ac:dyDescent="0.2">
      <c r="A8" s="7" t="s">
        <v>5</v>
      </c>
      <c r="B8" s="5">
        <v>4</v>
      </c>
      <c r="C8" s="1">
        <v>2</v>
      </c>
      <c r="D8" s="2">
        <v>3</v>
      </c>
      <c r="E8" s="15">
        <v>17.100000000000001</v>
      </c>
      <c r="F8" s="18">
        <v>2957.1439999999998</v>
      </c>
      <c r="H8" s="4" t="s">
        <v>104</v>
      </c>
      <c r="I8" s="3" t="s">
        <v>168</v>
      </c>
      <c r="J8" s="3" t="s">
        <v>156</v>
      </c>
      <c r="K8" s="4" t="s">
        <v>105</v>
      </c>
      <c r="L8" s="45">
        <v>41948</v>
      </c>
      <c r="M8">
        <v>3</v>
      </c>
    </row>
    <row r="9" spans="1:13" ht="16" x14ac:dyDescent="0.2">
      <c r="A9" s="7" t="s">
        <v>5</v>
      </c>
      <c r="B9" s="5">
        <v>4</v>
      </c>
      <c r="C9" s="1">
        <v>2</v>
      </c>
      <c r="D9" s="2">
        <v>4</v>
      </c>
      <c r="E9" s="15">
        <v>17.149999999999999</v>
      </c>
      <c r="F9" s="18">
        <v>3015.6800000000003</v>
      </c>
      <c r="H9" s="4" t="s">
        <v>104</v>
      </c>
      <c r="I9" s="3" t="s">
        <v>168</v>
      </c>
      <c r="J9" s="3" t="s">
        <v>156</v>
      </c>
      <c r="K9" s="4" t="s">
        <v>105</v>
      </c>
      <c r="L9" s="45">
        <v>41948</v>
      </c>
      <c r="M9">
        <v>3</v>
      </c>
    </row>
    <row r="10" spans="1:13" ht="16" x14ac:dyDescent="0.2">
      <c r="A10" s="10" t="s">
        <v>6</v>
      </c>
      <c r="B10" s="5">
        <v>4</v>
      </c>
      <c r="C10" s="1">
        <v>3</v>
      </c>
      <c r="D10" s="2">
        <v>1</v>
      </c>
      <c r="E10" s="15">
        <v>45</v>
      </c>
      <c r="F10" s="18">
        <v>2454.6960000000004</v>
      </c>
      <c r="H10" s="4" t="s">
        <v>104</v>
      </c>
      <c r="I10" s="3" t="s">
        <v>168</v>
      </c>
      <c r="J10" s="3" t="s">
        <v>156</v>
      </c>
      <c r="K10" s="4" t="s">
        <v>105</v>
      </c>
      <c r="L10" s="45">
        <v>41948</v>
      </c>
      <c r="M10">
        <v>3</v>
      </c>
    </row>
    <row r="11" spans="1:13" ht="16" x14ac:dyDescent="0.2">
      <c r="A11" s="10" t="s">
        <v>6</v>
      </c>
      <c r="B11" s="5">
        <v>4</v>
      </c>
      <c r="C11" s="1">
        <v>3</v>
      </c>
      <c r="D11" s="2">
        <v>2</v>
      </c>
      <c r="E11" s="15">
        <v>55.5</v>
      </c>
      <c r="F11" s="18">
        <v>2494.9399999999996</v>
      </c>
      <c r="H11" s="4" t="s">
        <v>104</v>
      </c>
      <c r="I11" s="3" t="s">
        <v>168</v>
      </c>
      <c r="J11" s="3" t="s">
        <v>156</v>
      </c>
      <c r="K11" s="4" t="s">
        <v>105</v>
      </c>
      <c r="L11" s="45">
        <v>41948</v>
      </c>
      <c r="M11">
        <v>3</v>
      </c>
    </row>
    <row r="12" spans="1:13" ht="16" x14ac:dyDescent="0.2">
      <c r="A12" s="10" t="s">
        <v>6</v>
      </c>
      <c r="B12" s="5">
        <v>4</v>
      </c>
      <c r="C12" s="1">
        <v>3</v>
      </c>
      <c r="D12" s="2">
        <v>3</v>
      </c>
      <c r="E12" s="15">
        <v>53</v>
      </c>
      <c r="F12" s="18">
        <v>2513.1760000000004</v>
      </c>
      <c r="H12" s="4" t="s">
        <v>104</v>
      </c>
      <c r="I12" s="3" t="s">
        <v>168</v>
      </c>
      <c r="J12" s="3" t="s">
        <v>156</v>
      </c>
      <c r="K12" s="4" t="s">
        <v>105</v>
      </c>
      <c r="L12" s="45">
        <v>41948</v>
      </c>
      <c r="M12">
        <v>3</v>
      </c>
    </row>
    <row r="13" spans="1:13" ht="16" x14ac:dyDescent="0.2">
      <c r="A13" s="10" t="s">
        <v>6</v>
      </c>
      <c r="B13" s="5">
        <v>4</v>
      </c>
      <c r="C13" s="1">
        <v>3</v>
      </c>
      <c r="D13" s="2">
        <v>4</v>
      </c>
      <c r="E13" s="15">
        <v>51.5</v>
      </c>
      <c r="F13" s="18">
        <v>2370.88</v>
      </c>
      <c r="H13" s="4" t="s">
        <v>104</v>
      </c>
      <c r="I13" s="3" t="s">
        <v>168</v>
      </c>
      <c r="J13" s="3" t="s">
        <v>156</v>
      </c>
      <c r="K13" s="4" t="s">
        <v>105</v>
      </c>
      <c r="L13" s="45">
        <v>41948</v>
      </c>
      <c r="M13">
        <v>3</v>
      </c>
    </row>
    <row r="14" spans="1:13" ht="16" x14ac:dyDescent="0.2">
      <c r="A14" s="7" t="s">
        <v>7</v>
      </c>
      <c r="B14" s="5">
        <v>4</v>
      </c>
      <c r="C14" s="1">
        <v>4</v>
      </c>
      <c r="D14" s="2">
        <v>1</v>
      </c>
      <c r="E14" s="15">
        <v>4.45</v>
      </c>
      <c r="F14" s="18">
        <v>2469.59</v>
      </c>
      <c r="H14" s="4" t="s">
        <v>104</v>
      </c>
      <c r="I14" s="3" t="s">
        <v>168</v>
      </c>
      <c r="J14" s="3" t="s">
        <v>156</v>
      </c>
      <c r="K14" s="4" t="s">
        <v>105</v>
      </c>
      <c r="L14" s="45">
        <v>41948</v>
      </c>
      <c r="M14">
        <v>3</v>
      </c>
    </row>
    <row r="15" spans="1:13" ht="16" x14ac:dyDescent="0.2">
      <c r="A15" s="7" t="s">
        <v>7</v>
      </c>
      <c r="B15" s="5">
        <v>4</v>
      </c>
      <c r="C15" s="1">
        <v>4</v>
      </c>
      <c r="D15" s="2">
        <v>2</v>
      </c>
      <c r="E15" s="15">
        <v>4.95</v>
      </c>
      <c r="F15" s="18">
        <v>2555.9819999999995</v>
      </c>
      <c r="H15" s="4" t="s">
        <v>104</v>
      </c>
      <c r="I15" s="3" t="s">
        <v>168</v>
      </c>
      <c r="J15" s="3" t="s">
        <v>156</v>
      </c>
      <c r="K15" s="4" t="s">
        <v>105</v>
      </c>
      <c r="L15" s="45">
        <v>41948</v>
      </c>
      <c r="M15">
        <v>3</v>
      </c>
    </row>
    <row r="16" spans="1:13" ht="16" x14ac:dyDescent="0.2">
      <c r="A16" s="7" t="s">
        <v>7</v>
      </c>
      <c r="B16" s="5">
        <v>4</v>
      </c>
      <c r="C16" s="1">
        <v>4</v>
      </c>
      <c r="D16" s="2">
        <v>3</v>
      </c>
      <c r="E16" s="15">
        <v>4.5</v>
      </c>
      <c r="F16" s="18">
        <v>2586.3879999999999</v>
      </c>
      <c r="H16" s="4" t="s">
        <v>104</v>
      </c>
      <c r="I16" s="3" t="s">
        <v>168</v>
      </c>
      <c r="J16" s="3" t="s">
        <v>156</v>
      </c>
      <c r="K16" s="4" t="s">
        <v>105</v>
      </c>
      <c r="L16" s="45">
        <v>41948</v>
      </c>
      <c r="M16">
        <v>3</v>
      </c>
    </row>
    <row r="17" spans="1:13" ht="16" x14ac:dyDescent="0.2">
      <c r="A17" s="7" t="s">
        <v>7</v>
      </c>
      <c r="B17" s="5">
        <v>4</v>
      </c>
      <c r="C17" s="1">
        <v>4</v>
      </c>
      <c r="D17" s="2">
        <v>4</v>
      </c>
      <c r="E17" s="15">
        <v>4.7700000000000005</v>
      </c>
      <c r="F17" s="18">
        <v>2487.41</v>
      </c>
      <c r="H17" s="4" t="s">
        <v>104</v>
      </c>
      <c r="I17" s="3" t="s">
        <v>168</v>
      </c>
      <c r="J17" s="3" t="s">
        <v>156</v>
      </c>
      <c r="K17" s="4" t="s">
        <v>105</v>
      </c>
      <c r="L17" s="45">
        <v>41948</v>
      </c>
      <c r="M17">
        <v>3</v>
      </c>
    </row>
    <row r="18" spans="1:13" ht="16" x14ac:dyDescent="0.2">
      <c r="A18" s="8" t="s">
        <v>8</v>
      </c>
      <c r="B18" s="5">
        <v>4</v>
      </c>
      <c r="C18" s="1">
        <v>5</v>
      </c>
      <c r="D18" s="2">
        <v>1</v>
      </c>
      <c r="E18" s="15">
        <v>4.05</v>
      </c>
      <c r="F18" s="18">
        <v>3375.04</v>
      </c>
      <c r="H18" s="4" t="s">
        <v>104</v>
      </c>
      <c r="I18" s="3" t="s">
        <v>168</v>
      </c>
      <c r="J18" s="3" t="s">
        <v>156</v>
      </c>
      <c r="K18" s="4" t="s">
        <v>105</v>
      </c>
      <c r="L18" s="45">
        <v>41948</v>
      </c>
      <c r="M18">
        <v>3</v>
      </c>
    </row>
    <row r="19" spans="1:13" ht="16" x14ac:dyDescent="0.2">
      <c r="A19" s="8" t="s">
        <v>8</v>
      </c>
      <c r="B19" s="5">
        <v>4</v>
      </c>
      <c r="C19" s="1">
        <v>5</v>
      </c>
      <c r="D19" s="2">
        <v>2</v>
      </c>
      <c r="E19" s="15">
        <v>4.45</v>
      </c>
      <c r="F19" s="18">
        <v>3213.0960000000005</v>
      </c>
      <c r="H19" s="4" t="s">
        <v>104</v>
      </c>
      <c r="I19" s="3" t="s">
        <v>168</v>
      </c>
      <c r="J19" s="3" t="s">
        <v>156</v>
      </c>
      <c r="K19" s="4" t="s">
        <v>105</v>
      </c>
      <c r="L19" s="45">
        <v>41948</v>
      </c>
      <c r="M19">
        <v>3</v>
      </c>
    </row>
    <row r="20" spans="1:13" ht="16" x14ac:dyDescent="0.2">
      <c r="A20" s="8" t="s">
        <v>8</v>
      </c>
      <c r="B20" s="5">
        <v>4</v>
      </c>
      <c r="C20" s="1">
        <v>5</v>
      </c>
      <c r="D20" s="2">
        <v>3</v>
      </c>
      <c r="E20" s="15">
        <v>4.5</v>
      </c>
      <c r="F20" s="18">
        <v>3261.0119999999997</v>
      </c>
      <c r="H20" s="4" t="s">
        <v>104</v>
      </c>
      <c r="I20" s="3" t="s">
        <v>168</v>
      </c>
      <c r="J20" s="3" t="s">
        <v>156</v>
      </c>
      <c r="K20" s="4" t="s">
        <v>105</v>
      </c>
      <c r="L20" s="45">
        <v>41948</v>
      </c>
      <c r="M20">
        <v>3</v>
      </c>
    </row>
    <row r="21" spans="1:13" ht="16" x14ac:dyDescent="0.2">
      <c r="A21" s="8" t="s">
        <v>8</v>
      </c>
      <c r="B21" s="5">
        <v>4</v>
      </c>
      <c r="C21" s="1">
        <v>5</v>
      </c>
      <c r="D21" s="2">
        <v>4</v>
      </c>
      <c r="E21" s="15">
        <v>3.9799999999999995</v>
      </c>
      <c r="F21" s="18">
        <v>3329.7599999999998</v>
      </c>
      <c r="H21" s="4" t="s">
        <v>104</v>
      </c>
      <c r="I21" s="3" t="s">
        <v>168</v>
      </c>
      <c r="J21" s="3" t="s">
        <v>156</v>
      </c>
      <c r="K21" s="4" t="s">
        <v>105</v>
      </c>
      <c r="L21" s="45">
        <v>41948</v>
      </c>
      <c r="M21">
        <v>3</v>
      </c>
    </row>
    <row r="22" spans="1:13" ht="16" x14ac:dyDescent="0.2">
      <c r="A22" s="8" t="s">
        <v>9</v>
      </c>
      <c r="B22" s="5">
        <v>4</v>
      </c>
      <c r="C22" s="1">
        <v>6</v>
      </c>
      <c r="D22" s="2">
        <v>1</v>
      </c>
      <c r="E22" s="15">
        <v>34.5</v>
      </c>
      <c r="F22" s="18">
        <v>2447.2280000000001</v>
      </c>
      <c r="H22" s="4" t="s">
        <v>104</v>
      </c>
      <c r="I22" s="3" t="s">
        <v>168</v>
      </c>
      <c r="J22" s="3" t="s">
        <v>156</v>
      </c>
      <c r="K22" s="4" t="s">
        <v>105</v>
      </c>
      <c r="L22" s="45">
        <v>41948</v>
      </c>
      <c r="M22">
        <v>3</v>
      </c>
    </row>
    <row r="23" spans="1:13" ht="16" x14ac:dyDescent="0.2">
      <c r="A23" s="8" t="s">
        <v>9</v>
      </c>
      <c r="B23" s="5">
        <v>4</v>
      </c>
      <c r="C23" s="1">
        <v>6</v>
      </c>
      <c r="D23" s="2">
        <v>2</v>
      </c>
      <c r="E23" s="15">
        <v>32.5</v>
      </c>
      <c r="F23" s="18">
        <v>2501.4299999999994</v>
      </c>
      <c r="H23" s="4" t="s">
        <v>104</v>
      </c>
      <c r="I23" s="3" t="s">
        <v>168</v>
      </c>
      <c r="J23" s="3" t="s">
        <v>156</v>
      </c>
      <c r="K23" s="4" t="s">
        <v>105</v>
      </c>
      <c r="L23" s="45">
        <v>41948</v>
      </c>
      <c r="M23">
        <v>3</v>
      </c>
    </row>
    <row r="24" spans="1:13" ht="16" x14ac:dyDescent="0.2">
      <c r="A24" s="8" t="s">
        <v>9</v>
      </c>
      <c r="B24" s="5">
        <v>4</v>
      </c>
      <c r="C24" s="1">
        <v>6</v>
      </c>
      <c r="D24" s="2">
        <v>3</v>
      </c>
      <c r="E24" s="15">
        <v>37.5</v>
      </c>
      <c r="F24" s="18">
        <v>2540.34</v>
      </c>
      <c r="H24" s="4" t="s">
        <v>104</v>
      </c>
      <c r="I24" s="3" t="s">
        <v>168</v>
      </c>
      <c r="J24" s="3" t="s">
        <v>156</v>
      </c>
      <c r="K24" s="4" t="s">
        <v>105</v>
      </c>
      <c r="L24" s="45">
        <v>41948</v>
      </c>
      <c r="M24">
        <v>3</v>
      </c>
    </row>
    <row r="25" spans="1:13" ht="16" x14ac:dyDescent="0.2">
      <c r="A25" s="8" t="s">
        <v>9</v>
      </c>
      <c r="B25" s="5">
        <v>4</v>
      </c>
      <c r="C25" s="1">
        <v>6</v>
      </c>
      <c r="D25" s="2">
        <v>4</v>
      </c>
      <c r="E25" s="15">
        <v>37</v>
      </c>
      <c r="F25" s="18">
        <v>2420.0220000000004</v>
      </c>
      <c r="H25" s="4" t="s">
        <v>104</v>
      </c>
      <c r="I25" s="3" t="s">
        <v>168</v>
      </c>
      <c r="J25" s="3" t="s">
        <v>156</v>
      </c>
      <c r="K25" s="4" t="s">
        <v>105</v>
      </c>
      <c r="L25" s="45">
        <v>41948</v>
      </c>
      <c r="M25">
        <v>3</v>
      </c>
    </row>
    <row r="26" spans="1:13" ht="16" x14ac:dyDescent="0.2">
      <c r="A26" s="8" t="s">
        <v>10</v>
      </c>
      <c r="B26" s="5">
        <v>4</v>
      </c>
      <c r="C26" s="1">
        <v>7</v>
      </c>
      <c r="D26" s="2">
        <v>1</v>
      </c>
      <c r="E26" s="15">
        <v>7.15</v>
      </c>
      <c r="F26" s="18">
        <v>2899.4300000000003</v>
      </c>
      <c r="H26" s="4" t="s">
        <v>104</v>
      </c>
      <c r="I26" s="3" t="s">
        <v>168</v>
      </c>
      <c r="J26" s="3" t="s">
        <v>156</v>
      </c>
      <c r="K26" s="4" t="s">
        <v>105</v>
      </c>
      <c r="L26" s="45">
        <v>41948</v>
      </c>
      <c r="M26">
        <v>3</v>
      </c>
    </row>
    <row r="27" spans="1:13" ht="16" x14ac:dyDescent="0.2">
      <c r="A27" s="8" t="s">
        <v>10</v>
      </c>
      <c r="B27" s="5">
        <v>4</v>
      </c>
      <c r="C27" s="1">
        <v>7</v>
      </c>
      <c r="D27" s="2">
        <v>2</v>
      </c>
      <c r="E27" s="15">
        <v>7.5</v>
      </c>
      <c r="F27" s="18">
        <v>2828.924</v>
      </c>
      <c r="H27" s="4" t="s">
        <v>104</v>
      </c>
      <c r="I27" s="3" t="s">
        <v>168</v>
      </c>
      <c r="J27" s="3" t="s">
        <v>156</v>
      </c>
      <c r="K27" s="4" t="s">
        <v>105</v>
      </c>
      <c r="L27" s="45">
        <v>41948</v>
      </c>
      <c r="M27">
        <v>3</v>
      </c>
    </row>
    <row r="28" spans="1:13" ht="16" x14ac:dyDescent="0.2">
      <c r="A28" s="8" t="s">
        <v>10</v>
      </c>
      <c r="B28" s="5">
        <v>4</v>
      </c>
      <c r="C28" s="1">
        <v>7</v>
      </c>
      <c r="D28" s="2">
        <v>3</v>
      </c>
      <c r="E28" s="15">
        <v>6.7</v>
      </c>
      <c r="F28" s="18">
        <v>3020.7059999999997</v>
      </c>
      <c r="H28" s="4" t="s">
        <v>104</v>
      </c>
      <c r="I28" s="3" t="s">
        <v>168</v>
      </c>
      <c r="J28" s="3" t="s">
        <v>156</v>
      </c>
      <c r="K28" s="4" t="s">
        <v>105</v>
      </c>
      <c r="L28" s="45">
        <v>41948</v>
      </c>
      <c r="M28">
        <v>3</v>
      </c>
    </row>
    <row r="29" spans="1:13" ht="16" x14ac:dyDescent="0.2">
      <c r="A29" s="8" t="s">
        <v>10</v>
      </c>
      <c r="B29" s="5">
        <v>4</v>
      </c>
      <c r="C29" s="1">
        <v>7</v>
      </c>
      <c r="D29" s="2">
        <v>4</v>
      </c>
      <c r="E29" s="15">
        <v>7.8</v>
      </c>
      <c r="F29" s="18">
        <v>2972.0320000000002</v>
      </c>
      <c r="H29" s="4" t="s">
        <v>104</v>
      </c>
      <c r="I29" s="3" t="s">
        <v>168</v>
      </c>
      <c r="J29" s="3" t="s">
        <v>156</v>
      </c>
      <c r="K29" s="4" t="s">
        <v>105</v>
      </c>
      <c r="L29" s="45">
        <v>41948</v>
      </c>
      <c r="M29">
        <v>3</v>
      </c>
    </row>
    <row r="30" spans="1:13" ht="16" x14ac:dyDescent="0.2">
      <c r="A30" s="8" t="s">
        <v>11</v>
      </c>
      <c r="B30" s="5">
        <v>4</v>
      </c>
      <c r="C30" s="1">
        <v>8</v>
      </c>
      <c r="D30" s="2">
        <v>1</v>
      </c>
      <c r="E30" s="15">
        <v>24.25</v>
      </c>
      <c r="F30" s="18">
        <v>2533.8240000000001</v>
      </c>
      <c r="H30" s="4" t="s">
        <v>104</v>
      </c>
      <c r="I30" s="3" t="s">
        <v>168</v>
      </c>
      <c r="J30" s="3" t="s">
        <v>156</v>
      </c>
      <c r="K30" s="4" t="s">
        <v>105</v>
      </c>
      <c r="L30" s="45">
        <v>41948</v>
      </c>
      <c r="M30">
        <v>3</v>
      </c>
    </row>
    <row r="31" spans="1:13" ht="16" x14ac:dyDescent="0.2">
      <c r="A31" s="8" t="s">
        <v>11</v>
      </c>
      <c r="B31" s="5">
        <v>4</v>
      </c>
      <c r="C31" s="1">
        <v>8</v>
      </c>
      <c r="D31" s="2">
        <v>2</v>
      </c>
      <c r="E31" s="15">
        <v>24.8</v>
      </c>
      <c r="F31" s="18">
        <v>2570.4839999999999</v>
      </c>
      <c r="H31" s="4" t="s">
        <v>104</v>
      </c>
      <c r="I31" s="3" t="s">
        <v>168</v>
      </c>
      <c r="J31" s="3" t="s">
        <v>156</v>
      </c>
      <c r="K31" s="4" t="s">
        <v>105</v>
      </c>
      <c r="L31" s="45">
        <v>41948</v>
      </c>
      <c r="M31">
        <v>3</v>
      </c>
    </row>
    <row r="32" spans="1:13" ht="16" x14ac:dyDescent="0.2">
      <c r="A32" s="8" t="s">
        <v>11</v>
      </c>
      <c r="B32" s="5">
        <v>4</v>
      </c>
      <c r="C32" s="1">
        <v>8</v>
      </c>
      <c r="D32" s="2">
        <v>3</v>
      </c>
      <c r="E32" s="15">
        <v>23.5</v>
      </c>
      <c r="F32" s="18">
        <v>2658.6400000000003</v>
      </c>
      <c r="H32" s="4" t="s">
        <v>104</v>
      </c>
      <c r="I32" s="3" t="s">
        <v>168</v>
      </c>
      <c r="J32" s="3" t="s">
        <v>156</v>
      </c>
      <c r="K32" s="4" t="s">
        <v>105</v>
      </c>
      <c r="L32" s="45">
        <v>41948</v>
      </c>
      <c r="M32">
        <v>3</v>
      </c>
    </row>
    <row r="33" spans="1:13" ht="16" x14ac:dyDescent="0.2">
      <c r="A33" s="8" t="s">
        <v>11</v>
      </c>
      <c r="B33" s="5">
        <v>4</v>
      </c>
      <c r="C33" s="1">
        <v>8</v>
      </c>
      <c r="D33" s="2">
        <v>4</v>
      </c>
      <c r="E33" s="15">
        <v>25.25</v>
      </c>
      <c r="F33" s="18">
        <v>2583.7860000000001</v>
      </c>
      <c r="H33" s="4" t="s">
        <v>104</v>
      </c>
      <c r="I33" s="3" t="s">
        <v>168</v>
      </c>
      <c r="J33" s="3" t="s">
        <v>156</v>
      </c>
      <c r="K33" s="4" t="s">
        <v>105</v>
      </c>
      <c r="L33" s="45">
        <v>41948</v>
      </c>
      <c r="M33">
        <v>3</v>
      </c>
    </row>
    <row r="34" spans="1:13" ht="16" x14ac:dyDescent="0.2">
      <c r="A34" s="8" t="s">
        <v>12</v>
      </c>
      <c r="B34" s="5">
        <v>4</v>
      </c>
      <c r="C34" s="1">
        <v>9</v>
      </c>
      <c r="D34" s="2">
        <v>1</v>
      </c>
      <c r="E34" s="15">
        <v>13.6</v>
      </c>
      <c r="F34" s="18">
        <v>2844.576</v>
      </c>
      <c r="H34" s="4" t="s">
        <v>104</v>
      </c>
      <c r="I34" s="3" t="s">
        <v>168</v>
      </c>
      <c r="J34" s="3" t="s">
        <v>156</v>
      </c>
      <c r="K34" s="4" t="s">
        <v>105</v>
      </c>
      <c r="L34" s="45">
        <v>41948</v>
      </c>
      <c r="M34">
        <v>3</v>
      </c>
    </row>
    <row r="35" spans="1:13" ht="16" x14ac:dyDescent="0.2">
      <c r="A35" s="8" t="s">
        <v>12</v>
      </c>
      <c r="B35" s="5">
        <v>4</v>
      </c>
      <c r="C35" s="1">
        <v>9</v>
      </c>
      <c r="D35" s="2">
        <v>2</v>
      </c>
      <c r="E35" s="15">
        <v>13.45</v>
      </c>
      <c r="F35" s="18">
        <v>2776.4360000000001</v>
      </c>
      <c r="H35" s="4" t="s">
        <v>104</v>
      </c>
      <c r="I35" s="3" t="s">
        <v>168</v>
      </c>
      <c r="J35" s="3" t="s">
        <v>156</v>
      </c>
      <c r="K35" s="4" t="s">
        <v>105</v>
      </c>
      <c r="L35" s="45">
        <v>41948</v>
      </c>
      <c r="M35">
        <v>3</v>
      </c>
    </row>
    <row r="36" spans="1:13" ht="16" x14ac:dyDescent="0.2">
      <c r="A36" s="8" t="s">
        <v>12</v>
      </c>
      <c r="B36" s="5">
        <v>4</v>
      </c>
      <c r="C36" s="1">
        <v>9</v>
      </c>
      <c r="D36" s="2">
        <v>3</v>
      </c>
      <c r="E36" s="15">
        <v>13.05</v>
      </c>
      <c r="F36" s="18">
        <v>2717.596</v>
      </c>
      <c r="H36" s="4" t="s">
        <v>104</v>
      </c>
      <c r="I36" s="3" t="s">
        <v>168</v>
      </c>
      <c r="J36" s="3" t="s">
        <v>156</v>
      </c>
      <c r="K36" s="4" t="s">
        <v>105</v>
      </c>
      <c r="L36" s="45">
        <v>41948</v>
      </c>
      <c r="M36">
        <v>3</v>
      </c>
    </row>
    <row r="37" spans="1:13" ht="16" x14ac:dyDescent="0.2">
      <c r="A37" s="8" t="s">
        <v>12</v>
      </c>
      <c r="B37" s="5">
        <v>4</v>
      </c>
      <c r="C37" s="1">
        <v>9</v>
      </c>
      <c r="D37" s="2">
        <v>4</v>
      </c>
      <c r="E37" s="15">
        <v>13</v>
      </c>
      <c r="F37" s="18">
        <v>2797.4399999999996</v>
      </c>
      <c r="H37" s="4" t="s">
        <v>104</v>
      </c>
      <c r="I37" s="3" t="s">
        <v>168</v>
      </c>
      <c r="J37" s="3" t="s">
        <v>156</v>
      </c>
      <c r="K37" s="4" t="s">
        <v>105</v>
      </c>
      <c r="L37" s="45">
        <v>41948</v>
      </c>
      <c r="M37">
        <v>3</v>
      </c>
    </row>
    <row r="38" spans="1:13" ht="16" x14ac:dyDescent="0.2">
      <c r="A38" s="8" t="s">
        <v>13</v>
      </c>
      <c r="B38" s="5">
        <v>4</v>
      </c>
      <c r="C38" s="1">
        <v>10</v>
      </c>
      <c r="D38" s="2">
        <v>1</v>
      </c>
      <c r="E38" s="15">
        <v>49</v>
      </c>
      <c r="F38" s="18">
        <v>2266.6099999999997</v>
      </c>
      <c r="H38" s="4" t="s">
        <v>104</v>
      </c>
      <c r="I38" s="3" t="s">
        <v>168</v>
      </c>
      <c r="J38" s="3" t="s">
        <v>156</v>
      </c>
      <c r="K38" s="4" t="s">
        <v>105</v>
      </c>
      <c r="L38" s="45">
        <v>41948</v>
      </c>
      <c r="M38">
        <v>3</v>
      </c>
    </row>
    <row r="39" spans="1:13" ht="16" x14ac:dyDescent="0.2">
      <c r="A39" s="8" t="s">
        <v>13</v>
      </c>
      <c r="B39" s="5">
        <v>4</v>
      </c>
      <c r="C39" s="1">
        <v>10</v>
      </c>
      <c r="D39" s="2">
        <v>2</v>
      </c>
      <c r="E39" s="15">
        <v>50</v>
      </c>
      <c r="F39" s="18">
        <v>2039.6880000000001</v>
      </c>
      <c r="H39" s="4" t="s">
        <v>104</v>
      </c>
      <c r="I39" s="3" t="s">
        <v>168</v>
      </c>
      <c r="J39" s="3" t="s">
        <v>156</v>
      </c>
      <c r="K39" s="4" t="s">
        <v>105</v>
      </c>
      <c r="L39" s="45">
        <v>41948</v>
      </c>
      <c r="M39">
        <v>3</v>
      </c>
    </row>
    <row r="40" spans="1:13" ht="16" x14ac:dyDescent="0.2">
      <c r="A40" s="8" t="s">
        <v>13</v>
      </c>
      <c r="B40" s="5">
        <v>4</v>
      </c>
      <c r="C40" s="1">
        <v>10</v>
      </c>
      <c r="D40" s="2">
        <v>3</v>
      </c>
      <c r="E40" s="15">
        <v>45.5</v>
      </c>
      <c r="F40" s="18">
        <v>2359.3679999999999</v>
      </c>
      <c r="H40" s="4" t="s">
        <v>104</v>
      </c>
      <c r="I40" s="3" t="s">
        <v>168</v>
      </c>
      <c r="J40" s="3" t="s">
        <v>156</v>
      </c>
      <c r="K40" s="4" t="s">
        <v>105</v>
      </c>
      <c r="L40" s="45">
        <v>41948</v>
      </c>
      <c r="M40">
        <v>3</v>
      </c>
    </row>
    <row r="41" spans="1:13" ht="16" x14ac:dyDescent="0.2">
      <c r="A41" s="8" t="s">
        <v>13</v>
      </c>
      <c r="B41" s="5">
        <v>4</v>
      </c>
      <c r="C41" s="1">
        <v>10</v>
      </c>
      <c r="D41" s="2">
        <v>4</v>
      </c>
      <c r="E41" s="15">
        <v>48.5</v>
      </c>
      <c r="F41" s="18">
        <v>2450.7240000000002</v>
      </c>
      <c r="H41" s="4" t="s">
        <v>104</v>
      </c>
      <c r="I41" s="3" t="s">
        <v>168</v>
      </c>
      <c r="J41" s="3" t="s">
        <v>156</v>
      </c>
      <c r="K41" s="4" t="s">
        <v>105</v>
      </c>
      <c r="L41" s="45">
        <v>41948</v>
      </c>
      <c r="M41">
        <v>3</v>
      </c>
    </row>
    <row r="42" spans="1:13" ht="16" x14ac:dyDescent="0.2">
      <c r="A42" s="8" t="s">
        <v>14</v>
      </c>
      <c r="B42" s="5">
        <v>4</v>
      </c>
      <c r="C42" s="1">
        <v>11</v>
      </c>
      <c r="D42" s="2">
        <v>1</v>
      </c>
      <c r="E42" s="15">
        <v>4.9000000000000004</v>
      </c>
      <c r="F42" s="18">
        <v>3072.7539999999999</v>
      </c>
      <c r="H42" s="4" t="s">
        <v>104</v>
      </c>
      <c r="I42" s="3" t="s">
        <v>168</v>
      </c>
      <c r="J42" s="3" t="s">
        <v>156</v>
      </c>
      <c r="K42" s="4" t="s">
        <v>105</v>
      </c>
      <c r="L42" s="45">
        <v>41948</v>
      </c>
      <c r="M42">
        <v>3</v>
      </c>
    </row>
    <row r="43" spans="1:13" ht="16" x14ac:dyDescent="0.2">
      <c r="A43" s="8" t="s">
        <v>14</v>
      </c>
      <c r="B43" s="5">
        <v>4</v>
      </c>
      <c r="C43" s="1">
        <v>11</v>
      </c>
      <c r="D43" s="2">
        <v>2</v>
      </c>
      <c r="E43" s="15">
        <v>6.05</v>
      </c>
      <c r="F43" s="18">
        <v>3097.5599999999995</v>
      </c>
      <c r="H43" s="4" t="s">
        <v>104</v>
      </c>
      <c r="I43" s="3" t="s">
        <v>168</v>
      </c>
      <c r="J43" s="3" t="s">
        <v>156</v>
      </c>
      <c r="K43" s="4" t="s">
        <v>105</v>
      </c>
      <c r="L43" s="45">
        <v>41948</v>
      </c>
      <c r="M43">
        <v>3</v>
      </c>
    </row>
    <row r="44" spans="1:13" ht="16" x14ac:dyDescent="0.2">
      <c r="A44" s="8" t="s">
        <v>14</v>
      </c>
      <c r="B44" s="5">
        <v>4</v>
      </c>
      <c r="C44" s="1">
        <v>11</v>
      </c>
      <c r="D44" s="2">
        <v>3</v>
      </c>
      <c r="E44" s="15">
        <v>5.2</v>
      </c>
      <c r="F44" s="18">
        <v>3151.7820000000002</v>
      </c>
      <c r="H44" s="4" t="s">
        <v>104</v>
      </c>
      <c r="I44" s="3" t="s">
        <v>168</v>
      </c>
      <c r="J44" s="3" t="s">
        <v>156</v>
      </c>
      <c r="K44" s="4" t="s">
        <v>105</v>
      </c>
      <c r="L44" s="45">
        <v>41948</v>
      </c>
      <c r="M44">
        <v>3</v>
      </c>
    </row>
    <row r="45" spans="1:13" ht="16" x14ac:dyDescent="0.2">
      <c r="A45" s="8" t="s">
        <v>14</v>
      </c>
      <c r="B45" s="5">
        <v>4</v>
      </c>
      <c r="C45" s="1">
        <v>11</v>
      </c>
      <c r="D45" s="2">
        <v>4</v>
      </c>
      <c r="E45" s="15">
        <v>5.15</v>
      </c>
      <c r="F45" s="18">
        <v>2889.7559999999999</v>
      </c>
      <c r="H45" s="4" t="s">
        <v>104</v>
      </c>
      <c r="I45" s="3" t="s">
        <v>168</v>
      </c>
      <c r="J45" s="3" t="s">
        <v>156</v>
      </c>
      <c r="K45" s="4" t="s">
        <v>105</v>
      </c>
      <c r="L45" s="45">
        <v>41948</v>
      </c>
      <c r="M45">
        <v>3</v>
      </c>
    </row>
    <row r="46" spans="1:13" ht="16" x14ac:dyDescent="0.2">
      <c r="A46" s="8" t="s">
        <v>15</v>
      </c>
      <c r="B46" s="5">
        <v>4</v>
      </c>
      <c r="C46" s="1">
        <v>12</v>
      </c>
      <c r="D46" s="2">
        <v>1</v>
      </c>
      <c r="E46" s="15">
        <v>16.2</v>
      </c>
      <c r="F46" s="18">
        <v>2631.4319999999998</v>
      </c>
      <c r="H46" s="4" t="s">
        <v>104</v>
      </c>
      <c r="I46" s="3" t="s">
        <v>168</v>
      </c>
      <c r="J46" s="3" t="s">
        <v>156</v>
      </c>
      <c r="K46" s="4" t="s">
        <v>105</v>
      </c>
      <c r="L46" s="45">
        <v>41948</v>
      </c>
      <c r="M46">
        <v>3</v>
      </c>
    </row>
    <row r="47" spans="1:13" ht="16" x14ac:dyDescent="0.2">
      <c r="A47" s="8" t="s">
        <v>15</v>
      </c>
      <c r="B47" s="5">
        <v>4</v>
      </c>
      <c r="C47" s="1">
        <v>12</v>
      </c>
      <c r="D47" s="2">
        <v>2</v>
      </c>
      <c r="E47" s="15">
        <v>14.95</v>
      </c>
      <c r="F47" s="18">
        <v>2790.4079999999999</v>
      </c>
      <c r="H47" s="4" t="s">
        <v>104</v>
      </c>
      <c r="I47" s="3" t="s">
        <v>168</v>
      </c>
      <c r="J47" s="3" t="s">
        <v>156</v>
      </c>
      <c r="K47" s="4" t="s">
        <v>105</v>
      </c>
      <c r="L47" s="45">
        <v>41948</v>
      </c>
      <c r="M47">
        <v>3</v>
      </c>
    </row>
    <row r="48" spans="1:13" ht="16" x14ac:dyDescent="0.2">
      <c r="A48" s="8" t="s">
        <v>15</v>
      </c>
      <c r="B48" s="5">
        <v>4</v>
      </c>
      <c r="C48" s="1">
        <v>12</v>
      </c>
      <c r="D48" s="2">
        <v>3</v>
      </c>
      <c r="E48" s="15">
        <v>15.25</v>
      </c>
      <c r="F48" s="18">
        <v>2819.83</v>
      </c>
      <c r="H48" s="4" t="s">
        <v>104</v>
      </c>
      <c r="I48" s="3" t="s">
        <v>168</v>
      </c>
      <c r="J48" s="3" t="s">
        <v>156</v>
      </c>
      <c r="K48" s="4" t="s">
        <v>105</v>
      </c>
      <c r="L48" s="45">
        <v>41948</v>
      </c>
      <c r="M48">
        <v>3</v>
      </c>
    </row>
    <row r="49" spans="1:13" ht="16" x14ac:dyDescent="0.2">
      <c r="A49" s="8" t="s">
        <v>15</v>
      </c>
      <c r="B49" s="5">
        <v>4</v>
      </c>
      <c r="C49" s="1">
        <v>12</v>
      </c>
      <c r="D49" s="2">
        <v>4</v>
      </c>
      <c r="E49" s="15">
        <v>14.65</v>
      </c>
      <c r="F49" s="18">
        <v>2647.3380000000002</v>
      </c>
      <c r="H49" s="4" t="s">
        <v>104</v>
      </c>
      <c r="I49" s="3" t="s">
        <v>168</v>
      </c>
      <c r="J49" s="3" t="s">
        <v>156</v>
      </c>
      <c r="K49" s="4" t="s">
        <v>105</v>
      </c>
      <c r="L49" s="45">
        <v>41948</v>
      </c>
      <c r="M49">
        <v>3</v>
      </c>
    </row>
    <row r="50" spans="1:13" ht="17" x14ac:dyDescent="0.2">
      <c r="A50" s="9" t="s">
        <v>16</v>
      </c>
      <c r="B50" s="5">
        <v>4</v>
      </c>
      <c r="C50" s="1">
        <v>13</v>
      </c>
      <c r="D50" s="2">
        <v>1</v>
      </c>
      <c r="E50" s="15">
        <v>29</v>
      </c>
      <c r="F50" s="18">
        <v>2466.096</v>
      </c>
      <c r="H50" s="4" t="s">
        <v>104</v>
      </c>
      <c r="I50" s="3" t="s">
        <v>168</v>
      </c>
      <c r="J50" s="3" t="s">
        <v>156</v>
      </c>
      <c r="K50" s="4" t="s">
        <v>105</v>
      </c>
      <c r="L50" s="45">
        <v>41948</v>
      </c>
      <c r="M50">
        <v>3</v>
      </c>
    </row>
    <row r="51" spans="1:13" ht="17" x14ac:dyDescent="0.2">
      <c r="A51" s="9" t="s">
        <v>16</v>
      </c>
      <c r="B51" s="5">
        <v>4</v>
      </c>
      <c r="C51" s="1">
        <v>13</v>
      </c>
      <c r="D51" s="2">
        <v>2</v>
      </c>
      <c r="E51" s="15">
        <v>28.5</v>
      </c>
      <c r="F51" s="18">
        <v>2421.8300000000004</v>
      </c>
      <c r="H51" s="4" t="s">
        <v>104</v>
      </c>
      <c r="I51" s="3" t="s">
        <v>168</v>
      </c>
      <c r="J51" s="3" t="s">
        <v>156</v>
      </c>
      <c r="K51" s="4" t="s">
        <v>105</v>
      </c>
      <c r="L51" s="45">
        <v>41948</v>
      </c>
      <c r="M51">
        <v>3</v>
      </c>
    </row>
    <row r="52" spans="1:13" ht="17" x14ac:dyDescent="0.2">
      <c r="A52" s="9" t="s">
        <v>16</v>
      </c>
      <c r="B52" s="5">
        <v>4</v>
      </c>
      <c r="C52" s="1">
        <v>13</v>
      </c>
      <c r="D52" s="2">
        <v>3</v>
      </c>
      <c r="E52" s="15">
        <v>27.25</v>
      </c>
      <c r="F52" s="18">
        <v>2362.9440000000004</v>
      </c>
      <c r="H52" s="4" t="s">
        <v>104</v>
      </c>
      <c r="I52" s="3" t="s">
        <v>168</v>
      </c>
      <c r="J52" s="3" t="s">
        <v>156</v>
      </c>
      <c r="K52" s="4" t="s">
        <v>105</v>
      </c>
      <c r="L52" s="45">
        <v>41948</v>
      </c>
      <c r="M52">
        <v>3</v>
      </c>
    </row>
    <row r="53" spans="1:13" ht="17" x14ac:dyDescent="0.2">
      <c r="A53" s="9" t="s">
        <v>16</v>
      </c>
      <c r="B53" s="5">
        <v>4</v>
      </c>
      <c r="C53" s="1">
        <v>13</v>
      </c>
      <c r="D53" s="2">
        <v>4</v>
      </c>
      <c r="E53" s="15">
        <v>27.5</v>
      </c>
      <c r="F53" s="18">
        <v>2304.7199999999998</v>
      </c>
      <c r="H53" s="4" t="s">
        <v>104</v>
      </c>
      <c r="I53" s="3" t="s">
        <v>168</v>
      </c>
      <c r="J53" s="3" t="s">
        <v>156</v>
      </c>
      <c r="K53" s="4" t="s">
        <v>105</v>
      </c>
      <c r="L53" s="45">
        <v>41948</v>
      </c>
      <c r="M53">
        <v>3</v>
      </c>
    </row>
    <row r="54" spans="1:13" ht="16" x14ac:dyDescent="0.2">
      <c r="A54" s="8" t="s">
        <v>17</v>
      </c>
      <c r="B54" s="5">
        <v>4</v>
      </c>
      <c r="C54" s="1">
        <v>14</v>
      </c>
      <c r="D54" s="2">
        <v>1</v>
      </c>
      <c r="E54" s="15">
        <v>12.35</v>
      </c>
      <c r="F54" s="18">
        <v>2794.7760000000003</v>
      </c>
      <c r="H54" s="4" t="s">
        <v>104</v>
      </c>
      <c r="I54" s="3" t="s">
        <v>168</v>
      </c>
      <c r="J54" s="3" t="s">
        <v>156</v>
      </c>
      <c r="K54" s="4" t="s">
        <v>105</v>
      </c>
      <c r="L54" s="45">
        <v>41948</v>
      </c>
      <c r="M54">
        <v>3</v>
      </c>
    </row>
    <row r="55" spans="1:13" ht="16" x14ac:dyDescent="0.2">
      <c r="A55" s="8" t="s">
        <v>17</v>
      </c>
      <c r="B55" s="5">
        <v>4</v>
      </c>
      <c r="C55" s="1">
        <v>14</v>
      </c>
      <c r="D55" s="2">
        <v>2</v>
      </c>
      <c r="E55" s="15">
        <v>12.15</v>
      </c>
      <c r="F55" s="18">
        <v>2723.8040000000005</v>
      </c>
      <c r="H55" s="4" t="s">
        <v>104</v>
      </c>
      <c r="I55" s="3" t="s">
        <v>168</v>
      </c>
      <c r="J55" s="3" t="s">
        <v>156</v>
      </c>
      <c r="K55" s="4" t="s">
        <v>105</v>
      </c>
      <c r="L55" s="45">
        <v>41948</v>
      </c>
      <c r="M55">
        <v>3</v>
      </c>
    </row>
    <row r="56" spans="1:13" ht="16" x14ac:dyDescent="0.2">
      <c r="A56" s="8" t="s">
        <v>17</v>
      </c>
      <c r="B56" s="5">
        <v>4</v>
      </c>
      <c r="C56" s="1">
        <v>14</v>
      </c>
      <c r="D56" s="2">
        <v>3</v>
      </c>
      <c r="E56" s="15">
        <v>13.3</v>
      </c>
      <c r="F56" s="18">
        <v>2684.5099999999998</v>
      </c>
      <c r="H56" s="4" t="s">
        <v>104</v>
      </c>
      <c r="I56" s="3" t="s">
        <v>168</v>
      </c>
      <c r="J56" s="3" t="s">
        <v>156</v>
      </c>
      <c r="K56" s="4" t="s">
        <v>105</v>
      </c>
      <c r="L56" s="45">
        <v>41948</v>
      </c>
      <c r="M56">
        <v>3</v>
      </c>
    </row>
    <row r="57" spans="1:13" ht="16" x14ac:dyDescent="0.2">
      <c r="A57" s="8" t="s">
        <v>17</v>
      </c>
      <c r="B57" s="5">
        <v>4</v>
      </c>
      <c r="C57" s="1">
        <v>14</v>
      </c>
      <c r="D57" s="2">
        <v>4</v>
      </c>
      <c r="E57" s="15">
        <v>12.25</v>
      </c>
      <c r="F57" s="18">
        <v>2646.0279999999998</v>
      </c>
      <c r="H57" s="4" t="s">
        <v>104</v>
      </c>
      <c r="I57" s="3" t="s">
        <v>168</v>
      </c>
      <c r="J57" s="3" t="s">
        <v>156</v>
      </c>
      <c r="K57" s="4" t="s">
        <v>105</v>
      </c>
      <c r="L57" s="45">
        <v>41948</v>
      </c>
      <c r="M57">
        <v>3</v>
      </c>
    </row>
    <row r="58" spans="1:13" ht="16" x14ac:dyDescent="0.2">
      <c r="A58" s="8" t="s">
        <v>18</v>
      </c>
      <c r="B58" s="5">
        <v>4</v>
      </c>
      <c r="C58" s="1">
        <v>15</v>
      </c>
      <c r="D58" s="2">
        <v>1</v>
      </c>
      <c r="E58" s="39">
        <v>9.35</v>
      </c>
      <c r="F58" s="19">
        <v>2903.2640000000001</v>
      </c>
      <c r="H58" s="4" t="s">
        <v>104</v>
      </c>
      <c r="I58" s="3" t="s">
        <v>168</v>
      </c>
      <c r="J58" s="3" t="s">
        <v>156</v>
      </c>
      <c r="K58" s="4" t="s">
        <v>105</v>
      </c>
      <c r="L58" s="45">
        <v>41948</v>
      </c>
      <c r="M58">
        <v>3</v>
      </c>
    </row>
    <row r="59" spans="1:13" ht="16" x14ac:dyDescent="0.2">
      <c r="A59" s="8" t="s">
        <v>18</v>
      </c>
      <c r="B59" s="5">
        <v>4</v>
      </c>
      <c r="C59" s="1">
        <v>15</v>
      </c>
      <c r="D59" s="2">
        <v>2</v>
      </c>
      <c r="E59" s="39">
        <v>8.6</v>
      </c>
      <c r="F59" s="19">
        <v>2852.5439999999999</v>
      </c>
      <c r="H59" s="4" t="s">
        <v>104</v>
      </c>
      <c r="I59" s="3" t="s">
        <v>168</v>
      </c>
      <c r="J59" s="3" t="s">
        <v>156</v>
      </c>
      <c r="K59" s="4" t="s">
        <v>105</v>
      </c>
      <c r="L59" s="45">
        <v>41948</v>
      </c>
      <c r="M59">
        <v>3</v>
      </c>
    </row>
    <row r="60" spans="1:13" ht="16" x14ac:dyDescent="0.2">
      <c r="A60" s="8" t="s">
        <v>18</v>
      </c>
      <c r="B60" s="5">
        <v>4</v>
      </c>
      <c r="C60" s="1">
        <v>15</v>
      </c>
      <c r="D60" s="2">
        <v>3</v>
      </c>
      <c r="E60" s="39">
        <v>10.15</v>
      </c>
      <c r="F60" s="19">
        <v>2767.2959999999998</v>
      </c>
      <c r="H60" s="4" t="s">
        <v>104</v>
      </c>
      <c r="I60" s="3" t="s">
        <v>168</v>
      </c>
      <c r="J60" s="3" t="s">
        <v>156</v>
      </c>
      <c r="K60" s="4" t="s">
        <v>105</v>
      </c>
      <c r="L60" s="45">
        <v>41948</v>
      </c>
      <c r="M60">
        <v>3</v>
      </c>
    </row>
    <row r="61" spans="1:13" ht="16" x14ac:dyDescent="0.2">
      <c r="A61" s="8" t="s">
        <v>18</v>
      </c>
      <c r="B61" s="5">
        <v>4</v>
      </c>
      <c r="C61" s="1">
        <v>15</v>
      </c>
      <c r="D61" s="2">
        <v>4</v>
      </c>
      <c r="E61" s="39">
        <v>7.65</v>
      </c>
      <c r="F61" s="19">
        <v>2646.6559999999999</v>
      </c>
      <c r="H61" s="4" t="s">
        <v>104</v>
      </c>
      <c r="I61" s="3" t="s">
        <v>168</v>
      </c>
      <c r="J61" s="3" t="s">
        <v>156</v>
      </c>
      <c r="K61" s="4" t="s">
        <v>105</v>
      </c>
      <c r="L61" s="45">
        <v>41948</v>
      </c>
      <c r="M61">
        <v>3</v>
      </c>
    </row>
    <row r="62" spans="1:13" ht="16" x14ac:dyDescent="0.2">
      <c r="A62" s="8" t="s">
        <v>19</v>
      </c>
      <c r="B62" s="5">
        <v>4</v>
      </c>
      <c r="C62" s="1">
        <v>16</v>
      </c>
      <c r="D62" s="2">
        <v>1</v>
      </c>
      <c r="E62" s="39">
        <v>61.5</v>
      </c>
      <c r="F62" s="19">
        <v>2089.2719999999999</v>
      </c>
      <c r="H62" s="4" t="s">
        <v>104</v>
      </c>
      <c r="I62" s="3" t="s">
        <v>168</v>
      </c>
      <c r="J62" s="3" t="s">
        <v>156</v>
      </c>
      <c r="K62" s="4" t="s">
        <v>105</v>
      </c>
      <c r="L62" s="45">
        <v>41948</v>
      </c>
      <c r="M62">
        <v>3</v>
      </c>
    </row>
    <row r="63" spans="1:13" ht="16" x14ac:dyDescent="0.2">
      <c r="A63" s="8" t="s">
        <v>19</v>
      </c>
      <c r="B63" s="5">
        <v>4</v>
      </c>
      <c r="C63" s="1">
        <v>16</v>
      </c>
      <c r="D63" s="2">
        <v>2</v>
      </c>
      <c r="E63" s="39">
        <v>69</v>
      </c>
      <c r="F63" s="19">
        <v>2178.8480000000004</v>
      </c>
      <c r="H63" s="4" t="s">
        <v>104</v>
      </c>
      <c r="I63" s="3" t="s">
        <v>168</v>
      </c>
      <c r="J63" s="3" t="s">
        <v>156</v>
      </c>
      <c r="K63" s="4" t="s">
        <v>105</v>
      </c>
      <c r="L63" s="45">
        <v>41948</v>
      </c>
      <c r="M63">
        <v>3</v>
      </c>
    </row>
    <row r="64" spans="1:13" ht="16" x14ac:dyDescent="0.2">
      <c r="A64" s="8" t="s">
        <v>19</v>
      </c>
      <c r="B64" s="5">
        <v>4</v>
      </c>
      <c r="C64" s="1">
        <v>16</v>
      </c>
      <c r="D64" s="2">
        <v>3</v>
      </c>
      <c r="E64" s="39">
        <v>59</v>
      </c>
      <c r="F64" s="19">
        <v>2077.248</v>
      </c>
      <c r="H64" s="4" t="s">
        <v>104</v>
      </c>
      <c r="I64" s="3" t="s">
        <v>168</v>
      </c>
      <c r="J64" s="3" t="s">
        <v>156</v>
      </c>
      <c r="K64" s="4" t="s">
        <v>105</v>
      </c>
      <c r="L64" s="45">
        <v>41948</v>
      </c>
      <c r="M64">
        <v>3</v>
      </c>
    </row>
    <row r="65" spans="1:13" ht="16" x14ac:dyDescent="0.2">
      <c r="A65" s="8" t="s">
        <v>19</v>
      </c>
      <c r="B65" s="5">
        <v>4</v>
      </c>
      <c r="C65" s="1">
        <v>16</v>
      </c>
      <c r="D65" s="2">
        <v>4</v>
      </c>
      <c r="E65" s="39">
        <v>62.5</v>
      </c>
      <c r="F65" s="19">
        <v>2134.44</v>
      </c>
      <c r="H65" s="4" t="s">
        <v>104</v>
      </c>
      <c r="I65" s="3" t="s">
        <v>168</v>
      </c>
      <c r="J65" s="3" t="s">
        <v>156</v>
      </c>
      <c r="K65" s="4" t="s">
        <v>105</v>
      </c>
      <c r="L65" s="45">
        <v>41948</v>
      </c>
      <c r="M65">
        <v>3</v>
      </c>
    </row>
    <row r="66" spans="1:13" ht="16" x14ac:dyDescent="0.2">
      <c r="A66" s="8" t="s">
        <v>20</v>
      </c>
      <c r="B66" s="5">
        <v>4</v>
      </c>
      <c r="C66" s="1">
        <v>17</v>
      </c>
      <c r="D66" s="2">
        <v>1</v>
      </c>
      <c r="E66" s="39">
        <v>28.8</v>
      </c>
      <c r="F66" s="19">
        <v>2465.61</v>
      </c>
      <c r="H66" s="4" t="s">
        <v>104</v>
      </c>
      <c r="I66" s="3" t="s">
        <v>168</v>
      </c>
      <c r="J66" s="3" t="s">
        <v>156</v>
      </c>
      <c r="K66" s="4" t="s">
        <v>105</v>
      </c>
      <c r="L66" s="45">
        <v>41948</v>
      </c>
      <c r="M66">
        <v>3</v>
      </c>
    </row>
    <row r="67" spans="1:13" ht="16" x14ac:dyDescent="0.2">
      <c r="A67" s="8" t="s">
        <v>20</v>
      </c>
      <c r="B67" s="5">
        <v>4</v>
      </c>
      <c r="C67" s="1">
        <v>17</v>
      </c>
      <c r="D67" s="2">
        <v>2</v>
      </c>
      <c r="E67" s="39">
        <v>23.5</v>
      </c>
      <c r="F67" s="19">
        <v>2370.4799999999996</v>
      </c>
      <c r="H67" s="4" t="s">
        <v>104</v>
      </c>
      <c r="I67" s="3" t="s">
        <v>168</v>
      </c>
      <c r="J67" s="3" t="s">
        <v>156</v>
      </c>
      <c r="K67" s="4" t="s">
        <v>105</v>
      </c>
      <c r="L67" s="45">
        <v>41948</v>
      </c>
      <c r="M67">
        <v>3</v>
      </c>
    </row>
    <row r="68" spans="1:13" ht="16" x14ac:dyDescent="0.2">
      <c r="A68" s="8" t="s">
        <v>20</v>
      </c>
      <c r="B68" s="5">
        <v>4</v>
      </c>
      <c r="C68" s="1">
        <v>17</v>
      </c>
      <c r="D68" s="2">
        <v>3</v>
      </c>
      <c r="E68" s="39">
        <v>27.05</v>
      </c>
      <c r="F68" s="19">
        <v>2576.4479999999999</v>
      </c>
      <c r="H68" s="4" t="s">
        <v>104</v>
      </c>
      <c r="I68" s="3" t="s">
        <v>168</v>
      </c>
      <c r="J68" s="3" t="s">
        <v>156</v>
      </c>
      <c r="K68" s="4" t="s">
        <v>105</v>
      </c>
      <c r="L68" s="45">
        <v>41948</v>
      </c>
      <c r="M68">
        <v>3</v>
      </c>
    </row>
    <row r="69" spans="1:13" ht="16" x14ac:dyDescent="0.2">
      <c r="A69" s="8" t="s">
        <v>20</v>
      </c>
      <c r="B69" s="5">
        <v>4</v>
      </c>
      <c r="C69" s="1">
        <v>17</v>
      </c>
      <c r="D69" s="2">
        <v>4</v>
      </c>
      <c r="E69" s="39">
        <v>29.25</v>
      </c>
      <c r="F69" s="19">
        <v>2669.1840000000002</v>
      </c>
      <c r="H69" s="4" t="s">
        <v>104</v>
      </c>
      <c r="I69" s="3" t="s">
        <v>168</v>
      </c>
      <c r="J69" s="3" t="s">
        <v>156</v>
      </c>
      <c r="K69" s="4" t="s">
        <v>105</v>
      </c>
      <c r="L69" s="45">
        <v>41948</v>
      </c>
      <c r="M69">
        <v>3</v>
      </c>
    </row>
    <row r="70" spans="1:13" ht="16" x14ac:dyDescent="0.2">
      <c r="A70" s="8" t="s">
        <v>21</v>
      </c>
      <c r="B70" s="5">
        <v>4</v>
      </c>
      <c r="C70" s="1">
        <v>18</v>
      </c>
      <c r="D70" s="2">
        <v>1</v>
      </c>
      <c r="E70" s="39">
        <v>63.5</v>
      </c>
      <c r="F70" s="19">
        <v>2244.7199999999998</v>
      </c>
      <c r="H70" s="4" t="s">
        <v>104</v>
      </c>
      <c r="I70" s="3" t="s">
        <v>168</v>
      </c>
      <c r="J70" s="3" t="s">
        <v>156</v>
      </c>
      <c r="K70" s="4" t="s">
        <v>105</v>
      </c>
      <c r="L70" s="45">
        <v>41948</v>
      </c>
      <c r="M70">
        <v>3</v>
      </c>
    </row>
    <row r="71" spans="1:13" ht="16" x14ac:dyDescent="0.2">
      <c r="A71" s="8" t="s">
        <v>21</v>
      </c>
      <c r="B71" s="5">
        <v>4</v>
      </c>
      <c r="C71" s="1">
        <v>18</v>
      </c>
      <c r="D71" s="2">
        <v>2</v>
      </c>
      <c r="E71" s="39">
        <v>72.5</v>
      </c>
      <c r="F71" s="19">
        <v>2115.2320000000004</v>
      </c>
      <c r="H71" s="4" t="s">
        <v>104</v>
      </c>
      <c r="I71" s="3" t="s">
        <v>168</v>
      </c>
      <c r="J71" s="3" t="s">
        <v>156</v>
      </c>
      <c r="K71" s="4" t="s">
        <v>105</v>
      </c>
      <c r="L71" s="45">
        <v>41948</v>
      </c>
      <c r="M71">
        <v>3</v>
      </c>
    </row>
    <row r="72" spans="1:13" ht="16" x14ac:dyDescent="0.2">
      <c r="A72" s="8" t="s">
        <v>21</v>
      </c>
      <c r="B72" s="5">
        <v>4</v>
      </c>
      <c r="C72" s="1">
        <v>18</v>
      </c>
      <c r="D72" s="2">
        <v>3</v>
      </c>
      <c r="E72" s="39">
        <v>70.5</v>
      </c>
      <c r="F72" s="19">
        <v>2175.0699999999997</v>
      </c>
      <c r="H72" s="4" t="s">
        <v>104</v>
      </c>
      <c r="I72" s="3" t="s">
        <v>168</v>
      </c>
      <c r="J72" s="3" t="s">
        <v>156</v>
      </c>
      <c r="K72" s="4" t="s">
        <v>105</v>
      </c>
      <c r="L72" s="45">
        <v>41948</v>
      </c>
      <c r="M72">
        <v>3</v>
      </c>
    </row>
    <row r="73" spans="1:13" ht="16" x14ac:dyDescent="0.2">
      <c r="A73" s="8" t="s">
        <v>21</v>
      </c>
      <c r="B73" s="5">
        <v>4</v>
      </c>
      <c r="C73" s="1">
        <v>18</v>
      </c>
      <c r="D73" s="2">
        <v>4</v>
      </c>
      <c r="E73" s="39">
        <v>66.5</v>
      </c>
      <c r="F73" s="19">
        <v>2332.8139999999999</v>
      </c>
      <c r="H73" s="4" t="s">
        <v>104</v>
      </c>
      <c r="I73" s="3" t="s">
        <v>168</v>
      </c>
      <c r="J73" s="3" t="s">
        <v>156</v>
      </c>
      <c r="K73" s="4" t="s">
        <v>105</v>
      </c>
      <c r="L73" s="45">
        <v>41948</v>
      </c>
      <c r="M73">
        <v>3</v>
      </c>
    </row>
    <row r="74" spans="1:13" ht="16" x14ac:dyDescent="0.2">
      <c r="A74" s="8" t="s">
        <v>22</v>
      </c>
      <c r="B74" s="5">
        <v>4</v>
      </c>
      <c r="C74" s="1">
        <v>19</v>
      </c>
      <c r="D74" s="2">
        <v>1</v>
      </c>
      <c r="E74" s="39">
        <v>9.75</v>
      </c>
      <c r="F74" s="19">
        <v>2867.3720000000003</v>
      </c>
      <c r="H74" s="4" t="s">
        <v>104</v>
      </c>
      <c r="I74" s="3" t="s">
        <v>168</v>
      </c>
      <c r="J74" s="3" t="s">
        <v>156</v>
      </c>
      <c r="K74" s="4" t="s">
        <v>105</v>
      </c>
      <c r="L74" s="45">
        <v>41948</v>
      </c>
      <c r="M74">
        <v>3</v>
      </c>
    </row>
    <row r="75" spans="1:13" ht="16" x14ac:dyDescent="0.2">
      <c r="A75" s="8" t="s">
        <v>22</v>
      </c>
      <c r="B75" s="5">
        <v>4</v>
      </c>
      <c r="C75" s="1">
        <v>19</v>
      </c>
      <c r="D75" s="2">
        <v>2</v>
      </c>
      <c r="E75" s="39">
        <v>11.1</v>
      </c>
      <c r="F75" s="19">
        <v>2816.6879999999996</v>
      </c>
      <c r="H75" s="4" t="s">
        <v>104</v>
      </c>
      <c r="I75" s="3" t="s">
        <v>168</v>
      </c>
      <c r="J75" s="3" t="s">
        <v>156</v>
      </c>
      <c r="K75" s="4" t="s">
        <v>105</v>
      </c>
      <c r="L75" s="45">
        <v>41948</v>
      </c>
      <c r="M75">
        <v>3</v>
      </c>
    </row>
    <row r="76" spans="1:13" ht="16" x14ac:dyDescent="0.2">
      <c r="A76" s="8" t="s">
        <v>22</v>
      </c>
      <c r="B76" s="5">
        <v>4</v>
      </c>
      <c r="C76" s="1">
        <v>19</v>
      </c>
      <c r="D76" s="2">
        <v>3</v>
      </c>
      <c r="E76" s="39">
        <v>10.8</v>
      </c>
      <c r="F76" s="19">
        <v>2921.4059999999999</v>
      </c>
      <c r="H76" s="4" t="s">
        <v>104</v>
      </c>
      <c r="I76" s="3" t="s">
        <v>168</v>
      </c>
      <c r="J76" s="3" t="s">
        <v>156</v>
      </c>
      <c r="K76" s="4" t="s">
        <v>105</v>
      </c>
      <c r="L76" s="45">
        <v>41948</v>
      </c>
      <c r="M76">
        <v>3</v>
      </c>
    </row>
    <row r="77" spans="1:13" ht="16" x14ac:dyDescent="0.2">
      <c r="A77" s="8" t="s">
        <v>22</v>
      </c>
      <c r="B77" s="5">
        <v>4</v>
      </c>
      <c r="C77" s="1">
        <v>19</v>
      </c>
      <c r="D77" s="2">
        <v>4</v>
      </c>
      <c r="E77" s="39">
        <v>11.25</v>
      </c>
      <c r="F77" s="19">
        <v>2878.7840000000001</v>
      </c>
      <c r="H77" s="4" t="s">
        <v>104</v>
      </c>
      <c r="I77" s="3" t="s">
        <v>168</v>
      </c>
      <c r="J77" s="3" t="s">
        <v>156</v>
      </c>
      <c r="K77" s="4" t="s">
        <v>105</v>
      </c>
      <c r="L77" s="45">
        <v>41948</v>
      </c>
      <c r="M77">
        <v>3</v>
      </c>
    </row>
    <row r="78" spans="1:13" ht="16" x14ac:dyDescent="0.2">
      <c r="A78" s="8" t="s">
        <v>23</v>
      </c>
      <c r="B78" s="5">
        <v>4</v>
      </c>
      <c r="C78" s="1">
        <v>20</v>
      </c>
      <c r="D78" s="2">
        <v>1</v>
      </c>
      <c r="E78" s="39">
        <v>50</v>
      </c>
      <c r="F78" s="19">
        <v>2242.73</v>
      </c>
      <c r="H78" s="4" t="s">
        <v>104</v>
      </c>
      <c r="I78" s="3" t="s">
        <v>168</v>
      </c>
      <c r="J78" s="3" t="s">
        <v>156</v>
      </c>
      <c r="K78" s="4" t="s">
        <v>105</v>
      </c>
      <c r="L78" s="45">
        <v>41948</v>
      </c>
      <c r="M78">
        <v>3</v>
      </c>
    </row>
    <row r="79" spans="1:13" ht="16" x14ac:dyDescent="0.2">
      <c r="A79" s="8" t="s">
        <v>23</v>
      </c>
      <c r="B79" s="5">
        <v>4</v>
      </c>
      <c r="C79" s="1">
        <v>20</v>
      </c>
      <c r="D79" s="2">
        <v>2</v>
      </c>
      <c r="E79" s="39">
        <v>51.5</v>
      </c>
      <c r="F79" s="19">
        <v>2276.2600000000002</v>
      </c>
      <c r="H79" s="4" t="s">
        <v>104</v>
      </c>
      <c r="I79" s="3" t="s">
        <v>168</v>
      </c>
      <c r="J79" s="3" t="s">
        <v>156</v>
      </c>
      <c r="K79" s="4" t="s">
        <v>105</v>
      </c>
      <c r="L79" s="45">
        <v>41948</v>
      </c>
      <c r="M79">
        <v>3</v>
      </c>
    </row>
    <row r="80" spans="1:13" ht="16" x14ac:dyDescent="0.2">
      <c r="A80" s="8" t="s">
        <v>23</v>
      </c>
      <c r="B80" s="5">
        <v>4</v>
      </c>
      <c r="C80" s="1">
        <v>20</v>
      </c>
      <c r="D80" s="2">
        <v>3</v>
      </c>
      <c r="E80" s="39">
        <v>52.5</v>
      </c>
      <c r="F80" s="19">
        <v>2358.9760000000001</v>
      </c>
      <c r="H80" s="4" t="s">
        <v>104</v>
      </c>
      <c r="I80" s="3" t="s">
        <v>168</v>
      </c>
      <c r="J80" s="3" t="s">
        <v>156</v>
      </c>
      <c r="K80" s="4" t="s">
        <v>105</v>
      </c>
      <c r="L80" s="45">
        <v>41948</v>
      </c>
      <c r="M80">
        <v>3</v>
      </c>
    </row>
    <row r="81" spans="1:13" ht="16" x14ac:dyDescent="0.2">
      <c r="A81" s="8" t="s">
        <v>23</v>
      </c>
      <c r="B81" s="5">
        <v>4</v>
      </c>
      <c r="C81" s="1">
        <v>20</v>
      </c>
      <c r="D81" s="2">
        <v>4</v>
      </c>
      <c r="E81" s="39">
        <v>54.5</v>
      </c>
      <c r="F81" s="19">
        <v>2276.9999999999995</v>
      </c>
      <c r="H81" s="4" t="s">
        <v>104</v>
      </c>
      <c r="I81" s="3" t="s">
        <v>168</v>
      </c>
      <c r="J81" s="3" t="s">
        <v>156</v>
      </c>
      <c r="K81" s="4" t="s">
        <v>105</v>
      </c>
      <c r="L81" s="45">
        <v>41948</v>
      </c>
      <c r="M81">
        <v>3</v>
      </c>
    </row>
    <row r="82" spans="1:13" ht="16" x14ac:dyDescent="0.2">
      <c r="A82" s="8" t="s">
        <v>24</v>
      </c>
      <c r="B82" s="5">
        <v>4</v>
      </c>
      <c r="C82" s="1">
        <v>21</v>
      </c>
      <c r="D82" s="2">
        <v>1</v>
      </c>
      <c r="E82" s="39">
        <v>10.3</v>
      </c>
      <c r="F82" s="19">
        <v>2493.9840000000004</v>
      </c>
      <c r="H82" s="4" t="s">
        <v>104</v>
      </c>
      <c r="I82" s="3" t="s">
        <v>168</v>
      </c>
      <c r="J82" s="3" t="s">
        <v>156</v>
      </c>
      <c r="K82" s="4" t="s">
        <v>105</v>
      </c>
      <c r="L82" s="45">
        <v>41948</v>
      </c>
      <c r="M82">
        <v>3</v>
      </c>
    </row>
    <row r="83" spans="1:13" ht="16" x14ac:dyDescent="0.2">
      <c r="A83" s="8" t="s">
        <v>24</v>
      </c>
      <c r="B83" s="5">
        <v>4</v>
      </c>
      <c r="C83" s="1">
        <v>21</v>
      </c>
      <c r="D83" s="2">
        <v>2</v>
      </c>
      <c r="E83" s="39">
        <v>10.75</v>
      </c>
      <c r="F83" s="19">
        <v>2195.3939999999998</v>
      </c>
      <c r="H83" s="4" t="s">
        <v>104</v>
      </c>
      <c r="I83" s="3" t="s">
        <v>168</v>
      </c>
      <c r="J83" s="3" t="s">
        <v>156</v>
      </c>
      <c r="K83" s="4" t="s">
        <v>105</v>
      </c>
      <c r="L83" s="45">
        <v>41948</v>
      </c>
      <c r="M83">
        <v>3</v>
      </c>
    </row>
    <row r="84" spans="1:13" ht="16" x14ac:dyDescent="0.2">
      <c r="A84" s="8" t="s">
        <v>24</v>
      </c>
      <c r="B84" s="5">
        <v>4</v>
      </c>
      <c r="C84" s="1">
        <v>21</v>
      </c>
      <c r="D84" s="2">
        <v>3</v>
      </c>
      <c r="E84" s="39">
        <v>12.15</v>
      </c>
      <c r="F84" s="19">
        <v>2359.3679999999999</v>
      </c>
      <c r="H84" s="4" t="s">
        <v>104</v>
      </c>
      <c r="I84" s="3" t="s">
        <v>168</v>
      </c>
      <c r="J84" s="3" t="s">
        <v>156</v>
      </c>
      <c r="K84" s="4" t="s">
        <v>105</v>
      </c>
      <c r="L84" s="45">
        <v>41948</v>
      </c>
      <c r="M84">
        <v>3</v>
      </c>
    </row>
    <row r="85" spans="1:13" ht="16" x14ac:dyDescent="0.2">
      <c r="A85" s="8" t="s">
        <v>24</v>
      </c>
      <c r="B85" s="5">
        <v>4</v>
      </c>
      <c r="C85" s="1">
        <v>21</v>
      </c>
      <c r="D85" s="2">
        <v>4</v>
      </c>
      <c r="E85" s="39">
        <v>11.25</v>
      </c>
      <c r="F85" s="19">
        <v>2457.6799999999998</v>
      </c>
      <c r="H85" s="4" t="s">
        <v>104</v>
      </c>
      <c r="I85" s="3" t="s">
        <v>168</v>
      </c>
      <c r="J85" s="3" t="s">
        <v>156</v>
      </c>
      <c r="K85" s="4" t="s">
        <v>105</v>
      </c>
      <c r="L85" s="45">
        <v>41948</v>
      </c>
      <c r="M85">
        <v>3</v>
      </c>
    </row>
    <row r="86" spans="1:13" ht="16" x14ac:dyDescent="0.2">
      <c r="A86" s="12"/>
      <c r="B86" s="12"/>
      <c r="C86" s="12"/>
      <c r="D86" s="2"/>
      <c r="E86" s="22"/>
      <c r="F86" s="20"/>
    </row>
    <row r="87" spans="1:13" ht="16" x14ac:dyDescent="0.2">
      <c r="A87" s="12"/>
      <c r="B87" s="12"/>
      <c r="C87" s="12"/>
      <c r="D87" s="2"/>
      <c r="E87" s="22"/>
      <c r="F87" s="20"/>
    </row>
    <row r="88" spans="1:13" ht="16" x14ac:dyDescent="0.2">
      <c r="A88" s="12"/>
      <c r="B88" s="12"/>
      <c r="C88" s="12"/>
      <c r="D88" s="2"/>
      <c r="E88" s="22"/>
      <c r="F88" s="20"/>
    </row>
    <row r="89" spans="1:13" ht="16" x14ac:dyDescent="0.2">
      <c r="D89" s="2"/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M89"/>
  <sheetViews>
    <sheetView workbookViewId="0">
      <selection activeCell="I2" sqref="I2:I85"/>
    </sheetView>
  </sheetViews>
  <sheetFormatPr baseColWidth="10" defaultColWidth="8.83203125" defaultRowHeight="15" x14ac:dyDescent="0.2"/>
  <cols>
    <col min="1" max="1" width="21.6640625" bestFit="1" customWidth="1"/>
    <col min="2" max="2" width="7" bestFit="1" customWidth="1"/>
    <col min="3" max="3" width="5.5" bestFit="1" customWidth="1"/>
    <col min="4" max="4" width="4.83203125" bestFit="1" customWidth="1"/>
    <col min="5" max="5" width="5.5" style="23" bestFit="1" customWidth="1"/>
    <col min="6" max="6" width="11.6640625" style="21" customWidth="1"/>
  </cols>
  <sheetData>
    <row r="1" spans="1:13" ht="17.25" customHeight="1" x14ac:dyDescent="0.2">
      <c r="A1" s="13" t="s">
        <v>0</v>
      </c>
      <c r="B1" s="14" t="s">
        <v>3</v>
      </c>
      <c r="C1" s="15" t="s">
        <v>1</v>
      </c>
      <c r="D1" s="15" t="s">
        <v>2</v>
      </c>
      <c r="E1" s="16" t="s">
        <v>26</v>
      </c>
      <c r="F1" s="16" t="s">
        <v>27</v>
      </c>
      <c r="H1" s="64" t="s">
        <v>143</v>
      </c>
      <c r="I1" s="64" t="s">
        <v>144</v>
      </c>
      <c r="J1" s="64" t="s">
        <v>147</v>
      </c>
      <c r="K1" s="64" t="s">
        <v>31</v>
      </c>
      <c r="L1" s="64" t="s">
        <v>32</v>
      </c>
      <c r="M1" s="65" t="s">
        <v>145</v>
      </c>
    </row>
    <row r="2" spans="1:13" ht="17" x14ac:dyDescent="0.2">
      <c r="A2" s="5" t="s">
        <v>4</v>
      </c>
      <c r="B2" s="5">
        <v>5</v>
      </c>
      <c r="C2" s="1">
        <v>1</v>
      </c>
      <c r="D2" s="2">
        <v>1</v>
      </c>
      <c r="E2" s="15">
        <v>80.375</v>
      </c>
      <c r="F2" s="18">
        <v>2749.2816091954023</v>
      </c>
      <c r="G2">
        <f>CORREL(F2:F85,E2:E85)</f>
        <v>-0.70107231016093263</v>
      </c>
      <c r="H2" s="4" t="s">
        <v>108</v>
      </c>
      <c r="I2" s="4" t="s">
        <v>165</v>
      </c>
      <c r="J2" s="4" t="s">
        <v>149</v>
      </c>
      <c r="K2" s="4" t="s">
        <v>109</v>
      </c>
      <c r="L2" s="45">
        <v>41974</v>
      </c>
      <c r="M2">
        <v>3</v>
      </c>
    </row>
    <row r="3" spans="1:13" ht="17" x14ac:dyDescent="0.2">
      <c r="A3" s="5" t="s">
        <v>4</v>
      </c>
      <c r="B3" s="5">
        <v>5</v>
      </c>
      <c r="C3" s="1">
        <v>1</v>
      </c>
      <c r="D3" s="2">
        <v>2</v>
      </c>
      <c r="E3" s="15">
        <v>81.25</v>
      </c>
      <c r="F3" s="18">
        <v>2564.4827586206898</v>
      </c>
      <c r="H3" s="4" t="s">
        <v>108</v>
      </c>
      <c r="I3" s="4" t="s">
        <v>165</v>
      </c>
      <c r="J3" s="4" t="s">
        <v>149</v>
      </c>
      <c r="K3" s="4" t="s">
        <v>109</v>
      </c>
      <c r="L3" s="45">
        <v>41974</v>
      </c>
      <c r="M3">
        <v>3</v>
      </c>
    </row>
    <row r="4" spans="1:13" ht="17" x14ac:dyDescent="0.2">
      <c r="A4" s="5" t="s">
        <v>4</v>
      </c>
      <c r="B4" s="5">
        <v>5</v>
      </c>
      <c r="C4" s="1">
        <v>1</v>
      </c>
      <c r="D4" s="2">
        <v>3</v>
      </c>
      <c r="E4" s="15">
        <v>79.375</v>
      </c>
      <c r="F4" s="18">
        <v>2289.9353448275865</v>
      </c>
      <c r="H4" s="4" t="s">
        <v>108</v>
      </c>
      <c r="I4" s="4" t="s">
        <v>165</v>
      </c>
      <c r="J4" s="4" t="s">
        <v>149</v>
      </c>
      <c r="K4" s="4" t="s">
        <v>109</v>
      </c>
      <c r="L4" s="45">
        <v>41974</v>
      </c>
      <c r="M4">
        <v>3</v>
      </c>
    </row>
    <row r="5" spans="1:13" ht="17" x14ac:dyDescent="0.2">
      <c r="A5" s="5" t="s">
        <v>4</v>
      </c>
      <c r="B5" s="5">
        <v>5</v>
      </c>
      <c r="C5" s="1">
        <v>1</v>
      </c>
      <c r="D5" s="2">
        <v>4</v>
      </c>
      <c r="E5" s="15">
        <v>78.75</v>
      </c>
      <c r="F5" s="18">
        <v>2509.1379310344828</v>
      </c>
      <c r="H5" s="4" t="s">
        <v>108</v>
      </c>
      <c r="I5" s="4" t="s">
        <v>165</v>
      </c>
      <c r="J5" s="4" t="s">
        <v>149</v>
      </c>
      <c r="K5" s="4" t="s">
        <v>109</v>
      </c>
      <c r="L5" s="45">
        <v>41974</v>
      </c>
      <c r="M5">
        <v>3</v>
      </c>
    </row>
    <row r="6" spans="1:13" ht="16" x14ac:dyDescent="0.2">
      <c r="A6" s="7" t="s">
        <v>5</v>
      </c>
      <c r="B6" s="5">
        <v>5</v>
      </c>
      <c r="C6" s="1">
        <v>2</v>
      </c>
      <c r="D6" s="2">
        <v>1</v>
      </c>
      <c r="E6" s="15">
        <v>20.125</v>
      </c>
      <c r="F6" s="18">
        <v>3056.6379310344823</v>
      </c>
      <c r="H6" s="4" t="s">
        <v>108</v>
      </c>
      <c r="I6" s="4" t="s">
        <v>165</v>
      </c>
      <c r="J6" s="4" t="s">
        <v>149</v>
      </c>
      <c r="K6" s="4" t="s">
        <v>109</v>
      </c>
      <c r="L6" s="45">
        <v>41974</v>
      </c>
      <c r="M6">
        <v>3</v>
      </c>
    </row>
    <row r="7" spans="1:13" ht="16" x14ac:dyDescent="0.2">
      <c r="A7" s="7" t="s">
        <v>5</v>
      </c>
      <c r="B7" s="5">
        <v>5</v>
      </c>
      <c r="C7" s="1">
        <v>2</v>
      </c>
      <c r="D7" s="2">
        <v>2</v>
      </c>
      <c r="E7" s="15">
        <v>19.5</v>
      </c>
      <c r="F7" s="18">
        <v>3179.094827586207</v>
      </c>
      <c r="H7" s="4" t="s">
        <v>108</v>
      </c>
      <c r="I7" s="4" t="s">
        <v>165</v>
      </c>
      <c r="J7" s="4" t="s">
        <v>149</v>
      </c>
      <c r="K7" s="4" t="s">
        <v>109</v>
      </c>
      <c r="L7" s="45">
        <v>41974</v>
      </c>
      <c r="M7">
        <v>3</v>
      </c>
    </row>
    <row r="8" spans="1:13" ht="16" x14ac:dyDescent="0.2">
      <c r="A8" s="7" t="s">
        <v>5</v>
      </c>
      <c r="B8" s="5">
        <v>5</v>
      </c>
      <c r="C8" s="1">
        <v>2</v>
      </c>
      <c r="D8" s="2">
        <v>3</v>
      </c>
      <c r="E8" s="15">
        <v>16.875</v>
      </c>
      <c r="F8" s="18">
        <v>3126.5086206896553</v>
      </c>
      <c r="H8" s="4" t="s">
        <v>108</v>
      </c>
      <c r="I8" s="4" t="s">
        <v>165</v>
      </c>
      <c r="J8" s="4" t="s">
        <v>149</v>
      </c>
      <c r="K8" s="4" t="s">
        <v>109</v>
      </c>
      <c r="L8" s="45">
        <v>41974</v>
      </c>
      <c r="M8">
        <v>3</v>
      </c>
    </row>
    <row r="9" spans="1:13" ht="16" x14ac:dyDescent="0.2">
      <c r="A9" s="7" t="s">
        <v>5</v>
      </c>
      <c r="B9" s="5">
        <v>5</v>
      </c>
      <c r="C9" s="1">
        <v>2</v>
      </c>
      <c r="D9" s="2">
        <v>4</v>
      </c>
      <c r="E9" s="15">
        <v>16.625</v>
      </c>
      <c r="F9" s="18">
        <v>3207.9310344827586</v>
      </c>
      <c r="H9" s="4" t="s">
        <v>108</v>
      </c>
      <c r="I9" s="4" t="s">
        <v>165</v>
      </c>
      <c r="J9" s="4" t="s">
        <v>149</v>
      </c>
      <c r="K9" s="4" t="s">
        <v>109</v>
      </c>
      <c r="L9" s="45">
        <v>41974</v>
      </c>
      <c r="M9">
        <v>3</v>
      </c>
    </row>
    <row r="10" spans="1:13" ht="16" x14ac:dyDescent="0.2">
      <c r="A10" s="10" t="s">
        <v>6</v>
      </c>
      <c r="B10" s="5">
        <v>5</v>
      </c>
      <c r="C10" s="1">
        <v>3</v>
      </c>
      <c r="D10" s="2">
        <v>1</v>
      </c>
      <c r="E10" s="15">
        <v>3.9350000000000001</v>
      </c>
      <c r="F10" s="18">
        <v>3831.4080459770116</v>
      </c>
      <c r="H10" s="4" t="s">
        <v>108</v>
      </c>
      <c r="I10" s="4" t="s">
        <v>165</v>
      </c>
      <c r="J10" s="4" t="s">
        <v>149</v>
      </c>
      <c r="K10" s="4" t="s">
        <v>109</v>
      </c>
      <c r="L10" s="45">
        <v>41974</v>
      </c>
      <c r="M10">
        <v>3</v>
      </c>
    </row>
    <row r="11" spans="1:13" ht="16" x14ac:dyDescent="0.2">
      <c r="A11" s="10" t="s">
        <v>6</v>
      </c>
      <c r="B11" s="5">
        <v>5</v>
      </c>
      <c r="C11" s="1">
        <v>3</v>
      </c>
      <c r="D11" s="2">
        <v>2</v>
      </c>
      <c r="E11" s="15">
        <v>4.75</v>
      </c>
      <c r="F11" s="18">
        <v>3324.7126436781609</v>
      </c>
      <c r="H11" s="4" t="s">
        <v>108</v>
      </c>
      <c r="I11" s="4" t="s">
        <v>165</v>
      </c>
      <c r="J11" s="4" t="s">
        <v>149</v>
      </c>
      <c r="K11" s="4" t="s">
        <v>109</v>
      </c>
      <c r="L11" s="45">
        <v>41974</v>
      </c>
      <c r="M11">
        <v>3</v>
      </c>
    </row>
    <row r="12" spans="1:13" ht="16" x14ac:dyDescent="0.2">
      <c r="A12" s="10" t="s">
        <v>6</v>
      </c>
      <c r="B12" s="5">
        <v>5</v>
      </c>
      <c r="C12" s="1">
        <v>3</v>
      </c>
      <c r="D12" s="2">
        <v>3</v>
      </c>
      <c r="E12" s="15">
        <v>3.875</v>
      </c>
      <c r="F12" s="18">
        <v>3467.4137931034488</v>
      </c>
      <c r="H12" s="4" t="s">
        <v>108</v>
      </c>
      <c r="I12" s="4" t="s">
        <v>165</v>
      </c>
      <c r="J12" s="4" t="s">
        <v>149</v>
      </c>
      <c r="K12" s="4" t="s">
        <v>109</v>
      </c>
      <c r="L12" s="45">
        <v>41974</v>
      </c>
      <c r="M12">
        <v>3</v>
      </c>
    </row>
    <row r="13" spans="1:13" ht="16" x14ac:dyDescent="0.2">
      <c r="A13" s="10" t="s">
        <v>6</v>
      </c>
      <c r="B13" s="5">
        <v>5</v>
      </c>
      <c r="C13" s="1">
        <v>3</v>
      </c>
      <c r="D13" s="2">
        <v>4</v>
      </c>
      <c r="E13" s="15">
        <v>3.56</v>
      </c>
      <c r="F13" s="18">
        <v>3496.522988505747</v>
      </c>
      <c r="H13" s="4" t="s">
        <v>108</v>
      </c>
      <c r="I13" s="4" t="s">
        <v>165</v>
      </c>
      <c r="J13" s="4" t="s">
        <v>149</v>
      </c>
      <c r="K13" s="4" t="s">
        <v>109</v>
      </c>
      <c r="L13" s="45">
        <v>41974</v>
      </c>
      <c r="M13">
        <v>3</v>
      </c>
    </row>
    <row r="14" spans="1:13" ht="16" x14ac:dyDescent="0.2">
      <c r="A14" s="7" t="s">
        <v>7</v>
      </c>
      <c r="B14" s="5">
        <v>5</v>
      </c>
      <c r="C14" s="1">
        <v>4</v>
      </c>
      <c r="D14" s="2">
        <v>1</v>
      </c>
      <c r="E14" s="15">
        <v>14.5</v>
      </c>
      <c r="F14" s="18">
        <v>3455.2586206896558</v>
      </c>
      <c r="H14" s="4" t="s">
        <v>108</v>
      </c>
      <c r="I14" s="4" t="s">
        <v>165</v>
      </c>
      <c r="J14" s="4" t="s">
        <v>149</v>
      </c>
      <c r="K14" s="4" t="s">
        <v>109</v>
      </c>
      <c r="L14" s="45">
        <v>41974</v>
      </c>
      <c r="M14">
        <v>3</v>
      </c>
    </row>
    <row r="15" spans="1:13" ht="16" x14ac:dyDescent="0.2">
      <c r="A15" s="7" t="s">
        <v>7</v>
      </c>
      <c r="B15" s="5">
        <v>5</v>
      </c>
      <c r="C15" s="1">
        <v>4</v>
      </c>
      <c r="D15" s="2">
        <v>2</v>
      </c>
      <c r="E15" s="15">
        <v>12.5</v>
      </c>
      <c r="F15" s="18">
        <v>3173.9655172413791</v>
      </c>
      <c r="H15" s="4" t="s">
        <v>108</v>
      </c>
      <c r="I15" s="4" t="s">
        <v>165</v>
      </c>
      <c r="J15" s="4" t="s">
        <v>149</v>
      </c>
      <c r="K15" s="4" t="s">
        <v>109</v>
      </c>
      <c r="L15" s="45">
        <v>41974</v>
      </c>
      <c r="M15">
        <v>3</v>
      </c>
    </row>
    <row r="16" spans="1:13" ht="16" x14ac:dyDescent="0.2">
      <c r="A16" s="7" t="s">
        <v>7</v>
      </c>
      <c r="B16" s="5">
        <v>5</v>
      </c>
      <c r="C16" s="1">
        <v>4</v>
      </c>
      <c r="D16" s="2">
        <v>3</v>
      </c>
      <c r="E16" s="15">
        <v>14.75</v>
      </c>
      <c r="F16" s="18">
        <v>3277.2413793103451</v>
      </c>
      <c r="H16" s="4" t="s">
        <v>108</v>
      </c>
      <c r="I16" s="4" t="s">
        <v>165</v>
      </c>
      <c r="J16" s="4" t="s">
        <v>149</v>
      </c>
      <c r="K16" s="4" t="s">
        <v>109</v>
      </c>
      <c r="L16" s="45">
        <v>41974</v>
      </c>
      <c r="M16">
        <v>3</v>
      </c>
    </row>
    <row r="17" spans="1:13" ht="16" x14ac:dyDescent="0.2">
      <c r="A17" s="7" t="s">
        <v>7</v>
      </c>
      <c r="B17" s="5">
        <v>5</v>
      </c>
      <c r="C17" s="1">
        <v>4</v>
      </c>
      <c r="D17" s="2">
        <v>4</v>
      </c>
      <c r="E17" s="15">
        <v>13.875</v>
      </c>
      <c r="F17" s="18">
        <v>3438.1178160919544</v>
      </c>
      <c r="H17" s="4" t="s">
        <v>108</v>
      </c>
      <c r="I17" s="4" t="s">
        <v>165</v>
      </c>
      <c r="J17" s="4" t="s">
        <v>149</v>
      </c>
      <c r="K17" s="4" t="s">
        <v>109</v>
      </c>
      <c r="L17" s="45">
        <v>41974</v>
      </c>
      <c r="M17">
        <v>3</v>
      </c>
    </row>
    <row r="18" spans="1:13" ht="16" x14ac:dyDescent="0.2">
      <c r="A18" s="8" t="s">
        <v>8</v>
      </c>
      <c r="B18" s="5">
        <v>5</v>
      </c>
      <c r="C18" s="1">
        <v>5</v>
      </c>
      <c r="D18" s="2">
        <v>1</v>
      </c>
      <c r="E18" s="15">
        <v>3.4</v>
      </c>
      <c r="F18" s="18">
        <v>3351.8505747126437</v>
      </c>
      <c r="H18" s="4" t="s">
        <v>108</v>
      </c>
      <c r="I18" s="4" t="s">
        <v>165</v>
      </c>
      <c r="J18" s="4" t="s">
        <v>149</v>
      </c>
      <c r="K18" s="4" t="s">
        <v>109</v>
      </c>
      <c r="L18" s="45">
        <v>41974</v>
      </c>
      <c r="M18">
        <v>3</v>
      </c>
    </row>
    <row r="19" spans="1:13" ht="16" x14ac:dyDescent="0.2">
      <c r="A19" s="8" t="s">
        <v>8</v>
      </c>
      <c r="B19" s="5">
        <v>5</v>
      </c>
      <c r="C19" s="1">
        <v>5</v>
      </c>
      <c r="D19" s="2">
        <v>2</v>
      </c>
      <c r="E19" s="15">
        <v>4.21</v>
      </c>
      <c r="F19" s="18">
        <v>3518.3405172413791</v>
      </c>
      <c r="H19" s="4" t="s">
        <v>108</v>
      </c>
      <c r="I19" s="4" t="s">
        <v>165</v>
      </c>
      <c r="J19" s="4" t="s">
        <v>149</v>
      </c>
      <c r="K19" s="4" t="s">
        <v>109</v>
      </c>
      <c r="L19" s="45">
        <v>41974</v>
      </c>
      <c r="M19">
        <v>3</v>
      </c>
    </row>
    <row r="20" spans="1:13" ht="16" x14ac:dyDescent="0.2">
      <c r="A20" s="8" t="s">
        <v>8</v>
      </c>
      <c r="B20" s="5">
        <v>5</v>
      </c>
      <c r="C20" s="1">
        <v>5</v>
      </c>
      <c r="D20" s="2">
        <v>3</v>
      </c>
      <c r="E20" s="15">
        <v>4.8699999999999992</v>
      </c>
      <c r="F20" s="18">
        <v>3530.9195402298856</v>
      </c>
      <c r="H20" s="4" t="s">
        <v>108</v>
      </c>
      <c r="I20" s="4" t="s">
        <v>165</v>
      </c>
      <c r="J20" s="4" t="s">
        <v>149</v>
      </c>
      <c r="K20" s="4" t="s">
        <v>109</v>
      </c>
      <c r="L20" s="45">
        <v>41974</v>
      </c>
      <c r="M20">
        <v>3</v>
      </c>
    </row>
    <row r="21" spans="1:13" ht="16" x14ac:dyDescent="0.2">
      <c r="A21" s="8" t="s">
        <v>8</v>
      </c>
      <c r="B21" s="5">
        <v>5</v>
      </c>
      <c r="C21" s="1">
        <v>5</v>
      </c>
      <c r="D21" s="2">
        <v>4</v>
      </c>
      <c r="E21" s="15">
        <v>3.68</v>
      </c>
      <c r="F21" s="18">
        <v>3632.5287356321846</v>
      </c>
      <c r="H21" s="4" t="s">
        <v>108</v>
      </c>
      <c r="I21" s="4" t="s">
        <v>165</v>
      </c>
      <c r="J21" s="4" t="s">
        <v>149</v>
      </c>
      <c r="K21" s="4" t="s">
        <v>109</v>
      </c>
      <c r="L21" s="45">
        <v>41974</v>
      </c>
      <c r="M21">
        <v>3</v>
      </c>
    </row>
    <row r="22" spans="1:13" ht="16" x14ac:dyDescent="0.2">
      <c r="A22" s="8" t="s">
        <v>9</v>
      </c>
      <c r="B22" s="5">
        <v>5</v>
      </c>
      <c r="C22" s="1">
        <v>6</v>
      </c>
      <c r="D22" s="2">
        <v>1</v>
      </c>
      <c r="E22" s="15">
        <v>58.125</v>
      </c>
      <c r="F22" s="18">
        <v>2803.125</v>
      </c>
      <c r="H22" s="4" t="s">
        <v>108</v>
      </c>
      <c r="I22" s="4" t="s">
        <v>165</v>
      </c>
      <c r="J22" s="4" t="s">
        <v>149</v>
      </c>
      <c r="K22" s="4" t="s">
        <v>109</v>
      </c>
      <c r="L22" s="45">
        <v>41974</v>
      </c>
      <c r="M22">
        <v>3</v>
      </c>
    </row>
    <row r="23" spans="1:13" ht="16" x14ac:dyDescent="0.2">
      <c r="A23" s="8" t="s">
        <v>9</v>
      </c>
      <c r="B23" s="5">
        <v>5</v>
      </c>
      <c r="C23" s="1">
        <v>6</v>
      </c>
      <c r="D23" s="2">
        <v>2</v>
      </c>
      <c r="E23" s="15">
        <v>27.5</v>
      </c>
      <c r="F23" s="18">
        <v>2906.666666666667</v>
      </c>
      <c r="H23" s="4" t="s">
        <v>108</v>
      </c>
      <c r="I23" s="4" t="s">
        <v>165</v>
      </c>
      <c r="J23" s="4" t="s">
        <v>149</v>
      </c>
      <c r="K23" s="4" t="s">
        <v>109</v>
      </c>
      <c r="L23" s="45">
        <v>41974</v>
      </c>
      <c r="M23">
        <v>3</v>
      </c>
    </row>
    <row r="24" spans="1:13" ht="16" x14ac:dyDescent="0.2">
      <c r="A24" s="8" t="s">
        <v>9</v>
      </c>
      <c r="B24" s="5">
        <v>5</v>
      </c>
      <c r="C24" s="1">
        <v>6</v>
      </c>
      <c r="D24" s="2">
        <v>3</v>
      </c>
      <c r="E24" s="15">
        <v>27.375</v>
      </c>
      <c r="F24" s="18">
        <v>2945.0431034482754</v>
      </c>
      <c r="H24" s="4" t="s">
        <v>108</v>
      </c>
      <c r="I24" s="4" t="s">
        <v>165</v>
      </c>
      <c r="J24" s="4" t="s">
        <v>149</v>
      </c>
      <c r="K24" s="4" t="s">
        <v>109</v>
      </c>
      <c r="L24" s="45">
        <v>41974</v>
      </c>
      <c r="M24">
        <v>3</v>
      </c>
    </row>
    <row r="25" spans="1:13" ht="16" x14ac:dyDescent="0.2">
      <c r="A25" s="8" t="s">
        <v>9</v>
      </c>
      <c r="B25" s="5">
        <v>5</v>
      </c>
      <c r="C25" s="1">
        <v>6</v>
      </c>
      <c r="D25" s="2">
        <v>4</v>
      </c>
      <c r="E25" s="15">
        <v>58.5</v>
      </c>
      <c r="F25" s="18">
        <v>2812.5</v>
      </c>
      <c r="H25" s="4" t="s">
        <v>108</v>
      </c>
      <c r="I25" s="4" t="s">
        <v>165</v>
      </c>
      <c r="J25" s="4" t="s">
        <v>149</v>
      </c>
      <c r="K25" s="4" t="s">
        <v>109</v>
      </c>
      <c r="L25" s="45">
        <v>41974</v>
      </c>
      <c r="M25">
        <v>3</v>
      </c>
    </row>
    <row r="26" spans="1:13" ht="16" x14ac:dyDescent="0.2">
      <c r="A26" s="8" t="s">
        <v>10</v>
      </c>
      <c r="B26" s="5">
        <v>5</v>
      </c>
      <c r="C26" s="1">
        <v>7</v>
      </c>
      <c r="D26" s="2">
        <v>1</v>
      </c>
      <c r="E26" s="15">
        <v>9.875</v>
      </c>
      <c r="F26" s="18">
        <v>3097.7586206896553</v>
      </c>
      <c r="H26" s="4" t="s">
        <v>108</v>
      </c>
      <c r="I26" s="4" t="s">
        <v>165</v>
      </c>
      <c r="J26" s="4" t="s">
        <v>149</v>
      </c>
      <c r="K26" s="4" t="s">
        <v>109</v>
      </c>
      <c r="L26" s="45">
        <v>41974</v>
      </c>
      <c r="M26">
        <v>3</v>
      </c>
    </row>
    <row r="27" spans="1:13" ht="16" x14ac:dyDescent="0.2">
      <c r="A27" s="8" t="s">
        <v>10</v>
      </c>
      <c r="B27" s="5">
        <v>5</v>
      </c>
      <c r="C27" s="1">
        <v>7</v>
      </c>
      <c r="D27" s="2">
        <v>2</v>
      </c>
      <c r="E27" s="15">
        <v>51.75</v>
      </c>
      <c r="F27" s="18">
        <v>3244.647988505747</v>
      </c>
      <c r="H27" s="4" t="s">
        <v>108</v>
      </c>
      <c r="I27" s="4" t="s">
        <v>165</v>
      </c>
      <c r="J27" s="4" t="s">
        <v>149</v>
      </c>
      <c r="K27" s="4" t="s">
        <v>109</v>
      </c>
      <c r="L27" s="45">
        <v>41974</v>
      </c>
      <c r="M27">
        <v>3</v>
      </c>
    </row>
    <row r="28" spans="1:13" ht="16" x14ac:dyDescent="0.2">
      <c r="A28" s="8" t="s">
        <v>10</v>
      </c>
      <c r="B28" s="5">
        <v>5</v>
      </c>
      <c r="C28" s="1">
        <v>7</v>
      </c>
      <c r="D28" s="2">
        <v>3</v>
      </c>
      <c r="E28" s="15">
        <v>52.25</v>
      </c>
      <c r="F28" s="18">
        <v>3262.1408045977009</v>
      </c>
      <c r="H28" s="4" t="s">
        <v>108</v>
      </c>
      <c r="I28" s="4" t="s">
        <v>165</v>
      </c>
      <c r="J28" s="4" t="s">
        <v>149</v>
      </c>
      <c r="K28" s="4" t="s">
        <v>109</v>
      </c>
      <c r="L28" s="45">
        <v>41974</v>
      </c>
      <c r="M28">
        <v>3</v>
      </c>
    </row>
    <row r="29" spans="1:13" ht="16" x14ac:dyDescent="0.2">
      <c r="A29" s="8" t="s">
        <v>10</v>
      </c>
      <c r="B29" s="5">
        <v>5</v>
      </c>
      <c r="C29" s="1">
        <v>7</v>
      </c>
      <c r="D29" s="2">
        <v>4</v>
      </c>
      <c r="E29" s="15">
        <v>12.125</v>
      </c>
      <c r="F29" s="18">
        <v>3091.6163793103447</v>
      </c>
      <c r="H29" s="4" t="s">
        <v>108</v>
      </c>
      <c r="I29" s="4" t="s">
        <v>165</v>
      </c>
      <c r="J29" s="4" t="s">
        <v>149</v>
      </c>
      <c r="K29" s="4" t="s">
        <v>109</v>
      </c>
      <c r="L29" s="45">
        <v>41974</v>
      </c>
      <c r="M29">
        <v>3</v>
      </c>
    </row>
    <row r="30" spans="1:13" ht="16" x14ac:dyDescent="0.2">
      <c r="A30" s="8" t="s">
        <v>11</v>
      </c>
      <c r="B30" s="5">
        <v>5</v>
      </c>
      <c r="C30" s="1">
        <v>8</v>
      </c>
      <c r="D30" s="2">
        <v>1</v>
      </c>
      <c r="E30" s="15">
        <v>20.125</v>
      </c>
      <c r="F30" s="18">
        <v>2964.0445402298851</v>
      </c>
      <c r="H30" s="4" t="s">
        <v>108</v>
      </c>
      <c r="I30" s="4" t="s">
        <v>165</v>
      </c>
      <c r="J30" s="4" t="s">
        <v>149</v>
      </c>
      <c r="K30" s="4" t="s">
        <v>109</v>
      </c>
      <c r="L30" s="45">
        <v>41974</v>
      </c>
      <c r="M30">
        <v>3</v>
      </c>
    </row>
    <row r="31" spans="1:13" ht="16" x14ac:dyDescent="0.2">
      <c r="A31" s="8" t="s">
        <v>11</v>
      </c>
      <c r="B31" s="5">
        <v>5</v>
      </c>
      <c r="C31" s="1">
        <v>8</v>
      </c>
      <c r="D31" s="2">
        <v>2</v>
      </c>
      <c r="E31" s="15">
        <v>18.625</v>
      </c>
      <c r="F31" s="18">
        <v>3217.3060344827586</v>
      </c>
      <c r="H31" s="4" t="s">
        <v>108</v>
      </c>
      <c r="I31" s="4" t="s">
        <v>165</v>
      </c>
      <c r="J31" s="4" t="s">
        <v>149</v>
      </c>
      <c r="K31" s="4" t="s">
        <v>109</v>
      </c>
      <c r="L31" s="45">
        <v>41974</v>
      </c>
      <c r="M31">
        <v>3</v>
      </c>
    </row>
    <row r="32" spans="1:13" ht="16" x14ac:dyDescent="0.2">
      <c r="A32" s="8" t="s">
        <v>11</v>
      </c>
      <c r="B32" s="5">
        <v>5</v>
      </c>
      <c r="C32" s="1">
        <v>8</v>
      </c>
      <c r="D32" s="2">
        <v>3</v>
      </c>
      <c r="E32" s="15">
        <v>17.875</v>
      </c>
      <c r="F32" s="18">
        <v>3044.2241379310344</v>
      </c>
      <c r="H32" s="4" t="s">
        <v>108</v>
      </c>
      <c r="I32" s="4" t="s">
        <v>165</v>
      </c>
      <c r="J32" s="4" t="s">
        <v>149</v>
      </c>
      <c r="K32" s="4" t="s">
        <v>109</v>
      </c>
      <c r="L32" s="45">
        <v>41974</v>
      </c>
      <c r="M32">
        <v>3</v>
      </c>
    </row>
    <row r="33" spans="1:13" ht="16" x14ac:dyDescent="0.2">
      <c r="A33" s="8" t="s">
        <v>11</v>
      </c>
      <c r="B33" s="5">
        <v>5</v>
      </c>
      <c r="C33" s="1">
        <v>8</v>
      </c>
      <c r="D33" s="2">
        <v>4</v>
      </c>
      <c r="E33" s="15">
        <v>20.125</v>
      </c>
      <c r="F33" s="18">
        <v>3174.8922413793102</v>
      </c>
      <c r="H33" s="4" t="s">
        <v>108</v>
      </c>
      <c r="I33" s="4" t="s">
        <v>165</v>
      </c>
      <c r="J33" s="4" t="s">
        <v>149</v>
      </c>
      <c r="K33" s="4" t="s">
        <v>109</v>
      </c>
      <c r="L33" s="45">
        <v>41974</v>
      </c>
      <c r="M33">
        <v>3</v>
      </c>
    </row>
    <row r="34" spans="1:13" ht="16" x14ac:dyDescent="0.2">
      <c r="A34" s="8" t="s">
        <v>12</v>
      </c>
      <c r="B34" s="5">
        <v>5</v>
      </c>
      <c r="C34" s="1">
        <v>9</v>
      </c>
      <c r="D34" s="2">
        <v>1</v>
      </c>
      <c r="E34" s="15">
        <v>7.1850000000000005</v>
      </c>
      <c r="F34" s="18">
        <v>3244.92816091954</v>
      </c>
      <c r="H34" s="4" t="s">
        <v>108</v>
      </c>
      <c r="I34" s="4" t="s">
        <v>165</v>
      </c>
      <c r="J34" s="4" t="s">
        <v>149</v>
      </c>
      <c r="K34" s="4" t="s">
        <v>109</v>
      </c>
      <c r="L34" s="45">
        <v>41974</v>
      </c>
      <c r="M34">
        <v>3</v>
      </c>
    </row>
    <row r="35" spans="1:13" ht="16" x14ac:dyDescent="0.2">
      <c r="A35" s="8" t="s">
        <v>12</v>
      </c>
      <c r="B35" s="5">
        <v>5</v>
      </c>
      <c r="C35" s="1">
        <v>9</v>
      </c>
      <c r="D35" s="2">
        <v>2</v>
      </c>
      <c r="E35" s="15">
        <v>6.6850000000000005</v>
      </c>
      <c r="F35" s="18">
        <v>3328.2758620689656</v>
      </c>
      <c r="H35" s="4" t="s">
        <v>108</v>
      </c>
      <c r="I35" s="4" t="s">
        <v>165</v>
      </c>
      <c r="J35" s="4" t="s">
        <v>149</v>
      </c>
      <c r="K35" s="4" t="s">
        <v>109</v>
      </c>
      <c r="L35" s="45">
        <v>41974</v>
      </c>
      <c r="M35">
        <v>3</v>
      </c>
    </row>
    <row r="36" spans="1:13" ht="16" x14ac:dyDescent="0.2">
      <c r="A36" s="8" t="s">
        <v>12</v>
      </c>
      <c r="B36" s="5">
        <v>5</v>
      </c>
      <c r="C36" s="1">
        <v>9</v>
      </c>
      <c r="D36" s="2">
        <v>3</v>
      </c>
      <c r="E36" s="15">
        <v>7</v>
      </c>
      <c r="F36" s="18">
        <v>3375.5244252873572</v>
      </c>
      <c r="H36" s="4" t="s">
        <v>108</v>
      </c>
      <c r="I36" s="4" t="s">
        <v>165</v>
      </c>
      <c r="J36" s="4" t="s">
        <v>149</v>
      </c>
      <c r="K36" s="4" t="s">
        <v>109</v>
      </c>
      <c r="L36" s="45">
        <v>41974</v>
      </c>
      <c r="M36">
        <v>3</v>
      </c>
    </row>
    <row r="37" spans="1:13" ht="16" x14ac:dyDescent="0.2">
      <c r="A37" s="8" t="s">
        <v>12</v>
      </c>
      <c r="B37" s="5">
        <v>5</v>
      </c>
      <c r="C37" s="1">
        <v>9</v>
      </c>
      <c r="D37" s="2">
        <v>4</v>
      </c>
      <c r="E37" s="15">
        <v>6.1850000000000005</v>
      </c>
      <c r="F37" s="18">
        <v>3092.1408045977009</v>
      </c>
      <c r="H37" s="4" t="s">
        <v>108</v>
      </c>
      <c r="I37" s="4" t="s">
        <v>165</v>
      </c>
      <c r="J37" s="4" t="s">
        <v>149</v>
      </c>
      <c r="K37" s="4" t="s">
        <v>109</v>
      </c>
      <c r="L37" s="45">
        <v>41974</v>
      </c>
      <c r="M37">
        <v>3</v>
      </c>
    </row>
    <row r="38" spans="1:13" ht="16" x14ac:dyDescent="0.2">
      <c r="A38" s="8" t="s">
        <v>13</v>
      </c>
      <c r="B38" s="5">
        <v>5</v>
      </c>
      <c r="C38" s="1">
        <v>10</v>
      </c>
      <c r="D38" s="2">
        <v>1</v>
      </c>
      <c r="E38" s="15">
        <v>14.5</v>
      </c>
      <c r="F38" s="18">
        <v>3229.4252873563223</v>
      </c>
      <c r="H38" s="4" t="s">
        <v>108</v>
      </c>
      <c r="I38" s="4" t="s">
        <v>165</v>
      </c>
      <c r="J38" s="4" t="s">
        <v>149</v>
      </c>
      <c r="K38" s="4" t="s">
        <v>109</v>
      </c>
      <c r="L38" s="45">
        <v>41974</v>
      </c>
      <c r="M38">
        <v>3</v>
      </c>
    </row>
    <row r="39" spans="1:13" ht="16" x14ac:dyDescent="0.2">
      <c r="A39" s="8" t="s">
        <v>13</v>
      </c>
      <c r="B39" s="5">
        <v>5</v>
      </c>
      <c r="C39" s="1">
        <v>10</v>
      </c>
      <c r="D39" s="2">
        <v>2</v>
      </c>
      <c r="E39" s="15">
        <v>13.625</v>
      </c>
      <c r="F39" s="18">
        <v>3059.2816091954023</v>
      </c>
      <c r="H39" s="4" t="s">
        <v>108</v>
      </c>
      <c r="I39" s="4" t="s">
        <v>165</v>
      </c>
      <c r="J39" s="4" t="s">
        <v>149</v>
      </c>
      <c r="K39" s="4" t="s">
        <v>109</v>
      </c>
      <c r="L39" s="45">
        <v>41974</v>
      </c>
      <c r="M39">
        <v>3</v>
      </c>
    </row>
    <row r="40" spans="1:13" ht="16" x14ac:dyDescent="0.2">
      <c r="A40" s="8" t="s">
        <v>13</v>
      </c>
      <c r="B40" s="5">
        <v>5</v>
      </c>
      <c r="C40" s="1">
        <v>10</v>
      </c>
      <c r="D40" s="2">
        <v>3</v>
      </c>
      <c r="E40" s="15">
        <v>53.75</v>
      </c>
      <c r="F40" s="18">
        <v>3013.8290229885056</v>
      </c>
      <c r="H40" s="4" t="s">
        <v>108</v>
      </c>
      <c r="I40" s="4" t="s">
        <v>165</v>
      </c>
      <c r="J40" s="4" t="s">
        <v>149</v>
      </c>
      <c r="K40" s="4" t="s">
        <v>109</v>
      </c>
      <c r="L40" s="45">
        <v>41974</v>
      </c>
      <c r="M40">
        <v>3</v>
      </c>
    </row>
    <row r="41" spans="1:13" ht="16" x14ac:dyDescent="0.2">
      <c r="A41" s="8" t="s">
        <v>13</v>
      </c>
      <c r="B41" s="5">
        <v>5</v>
      </c>
      <c r="C41" s="1">
        <v>10</v>
      </c>
      <c r="D41" s="2">
        <v>4</v>
      </c>
      <c r="E41" s="15">
        <v>14.375</v>
      </c>
      <c r="F41" s="18">
        <v>3495.897988505747</v>
      </c>
      <c r="H41" s="4" t="s">
        <v>108</v>
      </c>
      <c r="I41" s="4" t="s">
        <v>165</v>
      </c>
      <c r="J41" s="4" t="s">
        <v>149</v>
      </c>
      <c r="K41" s="4" t="s">
        <v>109</v>
      </c>
      <c r="L41" s="45">
        <v>41974</v>
      </c>
      <c r="M41">
        <v>3</v>
      </c>
    </row>
    <row r="42" spans="1:13" ht="16" x14ac:dyDescent="0.2">
      <c r="A42" s="8" t="s">
        <v>14</v>
      </c>
      <c r="B42" s="5">
        <v>5</v>
      </c>
      <c r="C42" s="1">
        <v>11</v>
      </c>
      <c r="D42" s="2">
        <v>1</v>
      </c>
      <c r="E42" s="15">
        <v>5</v>
      </c>
      <c r="F42" s="18">
        <v>3895.4310344827586</v>
      </c>
      <c r="H42" s="4" t="s">
        <v>108</v>
      </c>
      <c r="I42" s="4" t="s">
        <v>165</v>
      </c>
      <c r="J42" s="4" t="s">
        <v>149</v>
      </c>
      <c r="K42" s="4" t="s">
        <v>109</v>
      </c>
      <c r="L42" s="45">
        <v>41974</v>
      </c>
      <c r="M42">
        <v>3</v>
      </c>
    </row>
    <row r="43" spans="1:13" ht="16" x14ac:dyDescent="0.2">
      <c r="A43" s="8" t="s">
        <v>14</v>
      </c>
      <c r="B43" s="5">
        <v>5</v>
      </c>
      <c r="C43" s="1">
        <v>11</v>
      </c>
      <c r="D43" s="2">
        <v>2</v>
      </c>
      <c r="E43" s="15">
        <v>5.45</v>
      </c>
      <c r="F43" s="18">
        <v>3305.5316091954023</v>
      </c>
      <c r="H43" s="4" t="s">
        <v>108</v>
      </c>
      <c r="I43" s="4" t="s">
        <v>165</v>
      </c>
      <c r="J43" s="4" t="s">
        <v>149</v>
      </c>
      <c r="K43" s="4" t="s">
        <v>109</v>
      </c>
      <c r="L43" s="45">
        <v>41974</v>
      </c>
      <c r="M43">
        <v>3</v>
      </c>
    </row>
    <row r="44" spans="1:13" ht="16" x14ac:dyDescent="0.2">
      <c r="A44" s="8" t="s">
        <v>14</v>
      </c>
      <c r="B44" s="5">
        <v>5</v>
      </c>
      <c r="C44" s="1">
        <v>11</v>
      </c>
      <c r="D44" s="2">
        <v>3</v>
      </c>
      <c r="E44" s="15">
        <v>4.5</v>
      </c>
      <c r="F44" s="18">
        <v>3213.2327586206898</v>
      </c>
      <c r="H44" s="4" t="s">
        <v>108</v>
      </c>
      <c r="I44" s="4" t="s">
        <v>165</v>
      </c>
      <c r="J44" s="4" t="s">
        <v>149</v>
      </c>
      <c r="K44" s="4" t="s">
        <v>109</v>
      </c>
      <c r="L44" s="45">
        <v>41974</v>
      </c>
      <c r="M44">
        <v>3</v>
      </c>
    </row>
    <row r="45" spans="1:13" ht="16" x14ac:dyDescent="0.2">
      <c r="A45" s="8" t="s">
        <v>14</v>
      </c>
      <c r="B45" s="5">
        <v>5</v>
      </c>
      <c r="C45" s="1">
        <v>11</v>
      </c>
      <c r="D45" s="2">
        <v>4</v>
      </c>
      <c r="E45" s="15">
        <v>4.5600000000000005</v>
      </c>
      <c r="F45" s="18">
        <v>3797.6077586206898</v>
      </c>
      <c r="H45" s="4" t="s">
        <v>108</v>
      </c>
      <c r="I45" s="4" t="s">
        <v>165</v>
      </c>
      <c r="J45" s="4" t="s">
        <v>149</v>
      </c>
      <c r="K45" s="4" t="s">
        <v>109</v>
      </c>
      <c r="L45" s="45">
        <v>41974</v>
      </c>
      <c r="M45">
        <v>3</v>
      </c>
    </row>
    <row r="46" spans="1:13" ht="16" x14ac:dyDescent="0.2">
      <c r="A46" s="8" t="s">
        <v>15</v>
      </c>
      <c r="B46" s="5">
        <v>5</v>
      </c>
      <c r="C46" s="1">
        <v>12</v>
      </c>
      <c r="D46" s="2">
        <v>1</v>
      </c>
      <c r="E46" s="15">
        <v>13.5</v>
      </c>
      <c r="F46" s="18">
        <v>3419.0373563218391</v>
      </c>
      <c r="H46" s="4" t="s">
        <v>108</v>
      </c>
      <c r="I46" s="4" t="s">
        <v>165</v>
      </c>
      <c r="J46" s="4" t="s">
        <v>149</v>
      </c>
      <c r="K46" s="4" t="s">
        <v>109</v>
      </c>
      <c r="L46" s="45">
        <v>41974</v>
      </c>
      <c r="M46">
        <v>3</v>
      </c>
    </row>
    <row r="47" spans="1:13" ht="16" x14ac:dyDescent="0.2">
      <c r="A47" s="8" t="s">
        <v>15</v>
      </c>
      <c r="B47" s="5">
        <v>5</v>
      </c>
      <c r="C47" s="1">
        <v>12</v>
      </c>
      <c r="D47" s="2">
        <v>2</v>
      </c>
      <c r="E47" s="15">
        <v>11.125</v>
      </c>
      <c r="F47" s="18">
        <v>3354.7413793103447</v>
      </c>
      <c r="H47" s="4" t="s">
        <v>108</v>
      </c>
      <c r="I47" s="4" t="s">
        <v>165</v>
      </c>
      <c r="J47" s="4" t="s">
        <v>149</v>
      </c>
      <c r="K47" s="4" t="s">
        <v>109</v>
      </c>
      <c r="L47" s="45">
        <v>41974</v>
      </c>
      <c r="M47">
        <v>3</v>
      </c>
    </row>
    <row r="48" spans="1:13" ht="16" x14ac:dyDescent="0.2">
      <c r="A48" s="8" t="s">
        <v>15</v>
      </c>
      <c r="B48" s="5">
        <v>5</v>
      </c>
      <c r="C48" s="1">
        <v>12</v>
      </c>
      <c r="D48" s="2">
        <v>3</v>
      </c>
      <c r="E48" s="15">
        <v>10.875</v>
      </c>
      <c r="F48" s="18">
        <v>3489.7988505747126</v>
      </c>
      <c r="H48" s="4" t="s">
        <v>108</v>
      </c>
      <c r="I48" s="4" t="s">
        <v>165</v>
      </c>
      <c r="J48" s="4" t="s">
        <v>149</v>
      </c>
      <c r="K48" s="4" t="s">
        <v>109</v>
      </c>
      <c r="L48" s="45">
        <v>41974</v>
      </c>
      <c r="M48">
        <v>3</v>
      </c>
    </row>
    <row r="49" spans="1:13" ht="16" x14ac:dyDescent="0.2">
      <c r="A49" s="8" t="s">
        <v>15</v>
      </c>
      <c r="B49" s="5">
        <v>5</v>
      </c>
      <c r="C49" s="1">
        <v>12</v>
      </c>
      <c r="D49" s="2">
        <v>4</v>
      </c>
      <c r="E49" s="15">
        <v>12.875</v>
      </c>
      <c r="F49" s="18">
        <v>3233.4626436781609</v>
      </c>
      <c r="H49" s="4" t="s">
        <v>108</v>
      </c>
      <c r="I49" s="4" t="s">
        <v>165</v>
      </c>
      <c r="J49" s="4" t="s">
        <v>149</v>
      </c>
      <c r="K49" s="4" t="s">
        <v>109</v>
      </c>
      <c r="L49" s="45">
        <v>41974</v>
      </c>
      <c r="M49">
        <v>3</v>
      </c>
    </row>
    <row r="50" spans="1:13" ht="17" x14ac:dyDescent="0.2">
      <c r="A50" s="9" t="s">
        <v>16</v>
      </c>
      <c r="B50" s="5">
        <v>5</v>
      </c>
      <c r="C50" s="1">
        <v>13</v>
      </c>
      <c r="D50" s="2">
        <v>1</v>
      </c>
      <c r="E50" s="15">
        <v>4.75</v>
      </c>
      <c r="F50" s="18">
        <v>3853.4913793103447</v>
      </c>
      <c r="H50" s="4" t="s">
        <v>108</v>
      </c>
      <c r="I50" s="4" t="s">
        <v>165</v>
      </c>
      <c r="J50" s="4" t="s">
        <v>149</v>
      </c>
      <c r="K50" s="4" t="s">
        <v>109</v>
      </c>
      <c r="L50" s="45">
        <v>41974</v>
      </c>
      <c r="M50">
        <v>3</v>
      </c>
    </row>
    <row r="51" spans="1:13" ht="17" x14ac:dyDescent="0.2">
      <c r="A51" s="9" t="s">
        <v>16</v>
      </c>
      <c r="B51" s="5">
        <v>5</v>
      </c>
      <c r="C51" s="1">
        <v>13</v>
      </c>
      <c r="D51" s="2">
        <v>2</v>
      </c>
      <c r="E51" s="15">
        <v>4.2249999999999996</v>
      </c>
      <c r="F51" s="18">
        <v>3799.727011494253</v>
      </c>
      <c r="H51" s="4" t="s">
        <v>108</v>
      </c>
      <c r="I51" s="4" t="s">
        <v>165</v>
      </c>
      <c r="J51" s="4" t="s">
        <v>149</v>
      </c>
      <c r="K51" s="4" t="s">
        <v>109</v>
      </c>
      <c r="L51" s="45">
        <v>41974</v>
      </c>
      <c r="M51">
        <v>3</v>
      </c>
    </row>
    <row r="52" spans="1:13" ht="17" x14ac:dyDescent="0.2">
      <c r="A52" s="9" t="s">
        <v>16</v>
      </c>
      <c r="B52" s="5">
        <v>5</v>
      </c>
      <c r="C52" s="1">
        <v>13</v>
      </c>
      <c r="D52" s="2">
        <v>3</v>
      </c>
      <c r="E52" s="15">
        <v>3.9350000000000001</v>
      </c>
      <c r="F52" s="18">
        <v>3446.1925287356321</v>
      </c>
      <c r="H52" s="4" t="s">
        <v>108</v>
      </c>
      <c r="I52" s="4" t="s">
        <v>165</v>
      </c>
      <c r="J52" s="4" t="s">
        <v>149</v>
      </c>
      <c r="K52" s="4" t="s">
        <v>109</v>
      </c>
      <c r="L52" s="45">
        <v>41974</v>
      </c>
      <c r="M52">
        <v>3</v>
      </c>
    </row>
    <row r="53" spans="1:13" ht="17" x14ac:dyDescent="0.2">
      <c r="A53" s="9" t="s">
        <v>16</v>
      </c>
      <c r="B53" s="5">
        <v>5</v>
      </c>
      <c r="C53" s="1">
        <v>13</v>
      </c>
      <c r="D53" s="2">
        <v>4</v>
      </c>
      <c r="E53" s="15">
        <v>4.2</v>
      </c>
      <c r="F53" s="18">
        <v>3447.708333333333</v>
      </c>
      <c r="H53" s="4" t="s">
        <v>108</v>
      </c>
      <c r="I53" s="4" t="s">
        <v>165</v>
      </c>
      <c r="J53" s="4" t="s">
        <v>149</v>
      </c>
      <c r="K53" s="4" t="s">
        <v>109</v>
      </c>
      <c r="L53" s="45">
        <v>41974</v>
      </c>
      <c r="M53">
        <v>3</v>
      </c>
    </row>
    <row r="54" spans="1:13" ht="16" x14ac:dyDescent="0.2">
      <c r="A54" s="8" t="s">
        <v>17</v>
      </c>
      <c r="B54" s="5">
        <v>5</v>
      </c>
      <c r="C54" s="1">
        <v>14</v>
      </c>
      <c r="D54" s="2">
        <v>1</v>
      </c>
      <c r="E54" s="15">
        <v>22.375</v>
      </c>
      <c r="F54" s="18">
        <v>3274.5114942528739</v>
      </c>
      <c r="H54" s="4" t="s">
        <v>108</v>
      </c>
      <c r="I54" s="4" t="s">
        <v>165</v>
      </c>
      <c r="J54" s="4" t="s">
        <v>149</v>
      </c>
      <c r="K54" s="4" t="s">
        <v>109</v>
      </c>
      <c r="L54" s="45">
        <v>41974</v>
      </c>
      <c r="M54">
        <v>3</v>
      </c>
    </row>
    <row r="55" spans="1:13" ht="16" x14ac:dyDescent="0.2">
      <c r="A55" s="8" t="s">
        <v>17</v>
      </c>
      <c r="B55" s="5">
        <v>5</v>
      </c>
      <c r="C55" s="1">
        <v>14</v>
      </c>
      <c r="D55" s="2">
        <v>2</v>
      </c>
      <c r="E55" s="15">
        <v>20.125</v>
      </c>
      <c r="F55" s="18">
        <v>3200.4310344827586</v>
      </c>
      <c r="H55" s="4" t="s">
        <v>108</v>
      </c>
      <c r="I55" s="4" t="s">
        <v>165</v>
      </c>
      <c r="J55" s="4" t="s">
        <v>149</v>
      </c>
      <c r="K55" s="4" t="s">
        <v>109</v>
      </c>
      <c r="L55" s="45">
        <v>41974</v>
      </c>
      <c r="M55">
        <v>3</v>
      </c>
    </row>
    <row r="56" spans="1:13" ht="16" x14ac:dyDescent="0.2">
      <c r="A56" s="8" t="s">
        <v>17</v>
      </c>
      <c r="B56" s="5">
        <v>5</v>
      </c>
      <c r="C56" s="1">
        <v>14</v>
      </c>
      <c r="D56" s="2">
        <v>3</v>
      </c>
      <c r="E56" s="15">
        <v>21.375</v>
      </c>
      <c r="F56" s="18">
        <v>3194.3390804597702</v>
      </c>
      <c r="H56" s="4" t="s">
        <v>108</v>
      </c>
      <c r="I56" s="4" t="s">
        <v>165</v>
      </c>
      <c r="J56" s="4" t="s">
        <v>149</v>
      </c>
      <c r="K56" s="4" t="s">
        <v>109</v>
      </c>
      <c r="L56" s="45">
        <v>41974</v>
      </c>
      <c r="M56">
        <v>3</v>
      </c>
    </row>
    <row r="57" spans="1:13" ht="16" x14ac:dyDescent="0.2">
      <c r="A57" s="8" t="s">
        <v>17</v>
      </c>
      <c r="B57" s="5">
        <v>5</v>
      </c>
      <c r="C57" s="1">
        <v>14</v>
      </c>
      <c r="D57" s="2">
        <v>4</v>
      </c>
      <c r="E57" s="15">
        <v>21</v>
      </c>
      <c r="F57" s="18">
        <v>3000.4741379310344</v>
      </c>
      <c r="H57" s="4" t="s">
        <v>108</v>
      </c>
      <c r="I57" s="4" t="s">
        <v>165</v>
      </c>
      <c r="J57" s="4" t="s">
        <v>149</v>
      </c>
      <c r="K57" s="4" t="s">
        <v>109</v>
      </c>
      <c r="L57" s="45">
        <v>41974</v>
      </c>
      <c r="M57">
        <v>3</v>
      </c>
    </row>
    <row r="58" spans="1:13" ht="16" x14ac:dyDescent="0.2">
      <c r="A58" s="8" t="s">
        <v>18</v>
      </c>
      <c r="B58" s="5">
        <v>5</v>
      </c>
      <c r="C58" s="1">
        <v>15</v>
      </c>
      <c r="D58" s="2">
        <v>1</v>
      </c>
      <c r="E58" s="39">
        <v>5.625</v>
      </c>
      <c r="F58" s="19">
        <v>3287.5862068965521</v>
      </c>
      <c r="H58" s="4" t="s">
        <v>108</v>
      </c>
      <c r="I58" s="4" t="s">
        <v>165</v>
      </c>
      <c r="J58" s="4" t="s">
        <v>149</v>
      </c>
      <c r="K58" s="4" t="s">
        <v>109</v>
      </c>
      <c r="L58" s="45">
        <v>41974</v>
      </c>
      <c r="M58">
        <v>3</v>
      </c>
    </row>
    <row r="59" spans="1:13" ht="16" x14ac:dyDescent="0.2">
      <c r="A59" s="8" t="s">
        <v>18</v>
      </c>
      <c r="B59" s="5">
        <v>5</v>
      </c>
      <c r="C59" s="1">
        <v>15</v>
      </c>
      <c r="D59" s="2">
        <v>2</v>
      </c>
      <c r="E59" s="39">
        <v>4.625</v>
      </c>
      <c r="F59" s="19">
        <v>3362.6795977011493</v>
      </c>
      <c r="H59" s="4" t="s">
        <v>108</v>
      </c>
      <c r="I59" s="4" t="s">
        <v>165</v>
      </c>
      <c r="J59" s="4" t="s">
        <v>149</v>
      </c>
      <c r="K59" s="4" t="s">
        <v>109</v>
      </c>
      <c r="L59" s="45">
        <v>41974</v>
      </c>
      <c r="M59">
        <v>3</v>
      </c>
    </row>
    <row r="60" spans="1:13" ht="16" x14ac:dyDescent="0.2">
      <c r="A60" s="8" t="s">
        <v>18</v>
      </c>
      <c r="B60" s="5">
        <v>5</v>
      </c>
      <c r="C60" s="1">
        <v>15</v>
      </c>
      <c r="D60" s="2">
        <v>3</v>
      </c>
      <c r="E60" s="39">
        <v>4.375</v>
      </c>
      <c r="F60" s="19">
        <v>3360.4525862068958</v>
      </c>
      <c r="H60" s="4" t="s">
        <v>108</v>
      </c>
      <c r="I60" s="4" t="s">
        <v>165</v>
      </c>
      <c r="J60" s="4" t="s">
        <v>149</v>
      </c>
      <c r="K60" s="4" t="s">
        <v>109</v>
      </c>
      <c r="L60" s="45">
        <v>41974</v>
      </c>
      <c r="M60">
        <v>3</v>
      </c>
    </row>
    <row r="61" spans="1:13" ht="16" x14ac:dyDescent="0.2">
      <c r="A61" s="8" t="s">
        <v>18</v>
      </c>
      <c r="B61" s="5">
        <v>5</v>
      </c>
      <c r="C61" s="1">
        <v>15</v>
      </c>
      <c r="D61" s="2">
        <v>4</v>
      </c>
      <c r="E61" s="39">
        <v>5.125</v>
      </c>
      <c r="F61" s="19">
        <v>3336.5344827586205</v>
      </c>
      <c r="H61" s="4" t="s">
        <v>108</v>
      </c>
      <c r="I61" s="4" t="s">
        <v>165</v>
      </c>
      <c r="J61" s="4" t="s">
        <v>149</v>
      </c>
      <c r="K61" s="4" t="s">
        <v>109</v>
      </c>
      <c r="L61" s="45">
        <v>41974</v>
      </c>
      <c r="M61">
        <v>3</v>
      </c>
    </row>
    <row r="62" spans="1:13" ht="16" x14ac:dyDescent="0.2">
      <c r="A62" s="8" t="s">
        <v>19</v>
      </c>
      <c r="B62" s="5">
        <v>5</v>
      </c>
      <c r="C62" s="1">
        <v>16</v>
      </c>
      <c r="D62" s="2">
        <v>1</v>
      </c>
      <c r="E62" s="39">
        <v>60.875</v>
      </c>
      <c r="F62" s="19">
        <v>2967.6724137931033</v>
      </c>
      <c r="H62" s="4" t="s">
        <v>108</v>
      </c>
      <c r="I62" s="4" t="s">
        <v>165</v>
      </c>
      <c r="J62" s="4" t="s">
        <v>149</v>
      </c>
      <c r="K62" s="4" t="s">
        <v>109</v>
      </c>
      <c r="L62" s="45">
        <v>41974</v>
      </c>
      <c r="M62">
        <v>3</v>
      </c>
    </row>
    <row r="63" spans="1:13" ht="16" x14ac:dyDescent="0.2">
      <c r="A63" s="8" t="s">
        <v>19</v>
      </c>
      <c r="B63" s="5">
        <v>5</v>
      </c>
      <c r="C63" s="1">
        <v>16</v>
      </c>
      <c r="D63" s="2">
        <v>2</v>
      </c>
      <c r="E63" s="39">
        <v>62</v>
      </c>
      <c r="F63" s="19">
        <v>2980.2298850574716</v>
      </c>
      <c r="H63" s="4" t="s">
        <v>108</v>
      </c>
      <c r="I63" s="4" t="s">
        <v>165</v>
      </c>
      <c r="J63" s="4" t="s">
        <v>149</v>
      </c>
      <c r="K63" s="4" t="s">
        <v>109</v>
      </c>
      <c r="L63" s="45">
        <v>41974</v>
      </c>
      <c r="M63">
        <v>3</v>
      </c>
    </row>
    <row r="64" spans="1:13" ht="16" x14ac:dyDescent="0.2">
      <c r="A64" s="8" t="s">
        <v>19</v>
      </c>
      <c r="B64" s="5">
        <v>5</v>
      </c>
      <c r="C64" s="1">
        <v>16</v>
      </c>
      <c r="D64" s="2">
        <v>3</v>
      </c>
      <c r="E64" s="39">
        <v>61.125</v>
      </c>
      <c r="F64" s="19">
        <v>3045.8045977011493</v>
      </c>
      <c r="H64" s="4" t="s">
        <v>108</v>
      </c>
      <c r="I64" s="4" t="s">
        <v>165</v>
      </c>
      <c r="J64" s="4" t="s">
        <v>149</v>
      </c>
      <c r="K64" s="4" t="s">
        <v>109</v>
      </c>
      <c r="L64" s="45">
        <v>41974</v>
      </c>
      <c r="M64">
        <v>3</v>
      </c>
    </row>
    <row r="65" spans="1:13" ht="16" x14ac:dyDescent="0.2">
      <c r="A65" s="8" t="s">
        <v>19</v>
      </c>
      <c r="B65" s="5">
        <v>5</v>
      </c>
      <c r="C65" s="1">
        <v>16</v>
      </c>
      <c r="D65" s="2">
        <v>4</v>
      </c>
      <c r="E65" s="39">
        <v>62.875</v>
      </c>
      <c r="F65" s="19">
        <v>2967.8735632183907</v>
      </c>
      <c r="H65" s="4" t="s">
        <v>108</v>
      </c>
      <c r="I65" s="4" t="s">
        <v>165</v>
      </c>
      <c r="J65" s="4" t="s">
        <v>149</v>
      </c>
      <c r="K65" s="4" t="s">
        <v>109</v>
      </c>
      <c r="L65" s="45">
        <v>41974</v>
      </c>
      <c r="M65">
        <v>3</v>
      </c>
    </row>
    <row r="66" spans="1:13" ht="16" x14ac:dyDescent="0.2">
      <c r="A66" s="8" t="s">
        <v>20</v>
      </c>
      <c r="B66" s="5">
        <v>5</v>
      </c>
      <c r="C66" s="1">
        <v>17</v>
      </c>
      <c r="D66" s="2">
        <v>1</v>
      </c>
      <c r="E66" s="39">
        <v>21.375</v>
      </c>
      <c r="F66" s="19">
        <v>3180.7758620689656</v>
      </c>
      <c r="H66" s="4" t="s">
        <v>108</v>
      </c>
      <c r="I66" s="4" t="s">
        <v>165</v>
      </c>
      <c r="J66" s="4" t="s">
        <v>149</v>
      </c>
      <c r="K66" s="4" t="s">
        <v>109</v>
      </c>
      <c r="L66" s="45">
        <v>41974</v>
      </c>
      <c r="M66">
        <v>3</v>
      </c>
    </row>
    <row r="67" spans="1:13" ht="16" x14ac:dyDescent="0.2">
      <c r="A67" s="8" t="s">
        <v>20</v>
      </c>
      <c r="B67" s="5">
        <v>5</v>
      </c>
      <c r="C67" s="1">
        <v>17</v>
      </c>
      <c r="D67" s="2">
        <v>2</v>
      </c>
      <c r="E67" s="39">
        <v>18.875</v>
      </c>
      <c r="F67" s="19">
        <v>3194.7844827586209</v>
      </c>
      <c r="H67" s="4" t="s">
        <v>108</v>
      </c>
      <c r="I67" s="4" t="s">
        <v>165</v>
      </c>
      <c r="J67" s="4" t="s">
        <v>149</v>
      </c>
      <c r="K67" s="4" t="s">
        <v>109</v>
      </c>
      <c r="L67" s="45">
        <v>41974</v>
      </c>
      <c r="M67">
        <v>3</v>
      </c>
    </row>
    <row r="68" spans="1:13" ht="16" x14ac:dyDescent="0.2">
      <c r="A68" s="8" t="s">
        <v>20</v>
      </c>
      <c r="B68" s="5">
        <v>5</v>
      </c>
      <c r="C68" s="1">
        <v>17</v>
      </c>
      <c r="D68" s="2">
        <v>3</v>
      </c>
      <c r="E68" s="39">
        <v>22.875</v>
      </c>
      <c r="F68" s="19">
        <v>3227.6580459770116</v>
      </c>
      <c r="H68" s="4" t="s">
        <v>108</v>
      </c>
      <c r="I68" s="4" t="s">
        <v>165</v>
      </c>
      <c r="J68" s="4" t="s">
        <v>149</v>
      </c>
      <c r="K68" s="4" t="s">
        <v>109</v>
      </c>
      <c r="L68" s="45">
        <v>41974</v>
      </c>
      <c r="M68">
        <v>3</v>
      </c>
    </row>
    <row r="69" spans="1:13" ht="16" x14ac:dyDescent="0.2">
      <c r="A69" s="8" t="s">
        <v>20</v>
      </c>
      <c r="B69" s="5">
        <v>5</v>
      </c>
      <c r="C69" s="1">
        <v>17</v>
      </c>
      <c r="D69" s="2">
        <v>4</v>
      </c>
      <c r="E69" s="39">
        <v>18.875</v>
      </c>
      <c r="F69" s="19">
        <v>3288.0172413793102</v>
      </c>
      <c r="H69" s="4" t="s">
        <v>108</v>
      </c>
      <c r="I69" s="4" t="s">
        <v>165</v>
      </c>
      <c r="J69" s="4" t="s">
        <v>149</v>
      </c>
      <c r="K69" s="4" t="s">
        <v>109</v>
      </c>
      <c r="L69" s="45">
        <v>41974</v>
      </c>
      <c r="M69">
        <v>3</v>
      </c>
    </row>
    <row r="70" spans="1:13" ht="16" x14ac:dyDescent="0.2">
      <c r="A70" s="8" t="s">
        <v>21</v>
      </c>
      <c r="B70" s="5">
        <v>5</v>
      </c>
      <c r="C70" s="1">
        <v>18</v>
      </c>
      <c r="D70" s="2">
        <v>1</v>
      </c>
      <c r="E70" s="39">
        <v>62</v>
      </c>
      <c r="F70" s="19">
        <v>2947.8879310344823</v>
      </c>
      <c r="H70" s="4" t="s">
        <v>108</v>
      </c>
      <c r="I70" s="4" t="s">
        <v>165</v>
      </c>
      <c r="J70" s="4" t="s">
        <v>149</v>
      </c>
      <c r="K70" s="4" t="s">
        <v>109</v>
      </c>
      <c r="L70" s="45">
        <v>41974</v>
      </c>
      <c r="M70">
        <v>3</v>
      </c>
    </row>
    <row r="71" spans="1:13" ht="16" x14ac:dyDescent="0.2">
      <c r="A71" s="8" t="s">
        <v>21</v>
      </c>
      <c r="B71" s="5">
        <v>5</v>
      </c>
      <c r="C71" s="1">
        <v>18</v>
      </c>
      <c r="D71" s="2">
        <v>2</v>
      </c>
      <c r="E71" s="39">
        <v>61.625</v>
      </c>
      <c r="F71" s="19">
        <v>3108.9439655172414</v>
      </c>
      <c r="H71" s="4" t="s">
        <v>108</v>
      </c>
      <c r="I71" s="4" t="s">
        <v>165</v>
      </c>
      <c r="J71" s="4" t="s">
        <v>149</v>
      </c>
      <c r="K71" s="4" t="s">
        <v>109</v>
      </c>
      <c r="L71" s="45">
        <v>41974</v>
      </c>
      <c r="M71">
        <v>3</v>
      </c>
    </row>
    <row r="72" spans="1:13" ht="16" x14ac:dyDescent="0.2">
      <c r="A72" s="8" t="s">
        <v>21</v>
      </c>
      <c r="B72" s="5">
        <v>5</v>
      </c>
      <c r="C72" s="1">
        <v>18</v>
      </c>
      <c r="D72" s="2">
        <v>3</v>
      </c>
      <c r="E72" s="39">
        <v>62.375</v>
      </c>
      <c r="F72" s="19">
        <v>3190.416666666667</v>
      </c>
      <c r="H72" s="4" t="s">
        <v>108</v>
      </c>
      <c r="I72" s="4" t="s">
        <v>165</v>
      </c>
      <c r="J72" s="4" t="s">
        <v>149</v>
      </c>
      <c r="K72" s="4" t="s">
        <v>109</v>
      </c>
      <c r="L72" s="45">
        <v>41974</v>
      </c>
      <c r="M72">
        <v>3</v>
      </c>
    </row>
    <row r="73" spans="1:13" ht="16" x14ac:dyDescent="0.2">
      <c r="A73" s="8" t="s">
        <v>21</v>
      </c>
      <c r="B73" s="5">
        <v>5</v>
      </c>
      <c r="C73" s="1">
        <v>18</v>
      </c>
      <c r="D73" s="2">
        <v>4</v>
      </c>
      <c r="E73" s="39">
        <v>61.875</v>
      </c>
      <c r="F73" s="19">
        <v>3208.8146551724139</v>
      </c>
      <c r="H73" s="4" t="s">
        <v>108</v>
      </c>
      <c r="I73" s="4" t="s">
        <v>165</v>
      </c>
      <c r="J73" s="4" t="s">
        <v>149</v>
      </c>
      <c r="K73" s="4" t="s">
        <v>109</v>
      </c>
      <c r="L73" s="45">
        <v>41974</v>
      </c>
      <c r="M73">
        <v>3</v>
      </c>
    </row>
    <row r="74" spans="1:13" ht="16" x14ac:dyDescent="0.2">
      <c r="A74" s="8" t="s">
        <v>22</v>
      </c>
      <c r="B74" s="5">
        <v>5</v>
      </c>
      <c r="C74" s="1">
        <v>19</v>
      </c>
      <c r="D74" s="2">
        <v>1</v>
      </c>
      <c r="E74" s="39">
        <v>21.375</v>
      </c>
      <c r="F74" s="19">
        <v>3284.4827586206898</v>
      </c>
      <c r="H74" s="4" t="s">
        <v>108</v>
      </c>
      <c r="I74" s="4" t="s">
        <v>165</v>
      </c>
      <c r="J74" s="4" t="s">
        <v>149</v>
      </c>
      <c r="K74" s="4" t="s">
        <v>109</v>
      </c>
      <c r="L74" s="45">
        <v>41974</v>
      </c>
      <c r="M74">
        <v>3</v>
      </c>
    </row>
    <row r="75" spans="1:13" ht="16" x14ac:dyDescent="0.2">
      <c r="A75" s="8" t="s">
        <v>22</v>
      </c>
      <c r="B75" s="5">
        <v>5</v>
      </c>
      <c r="C75" s="1">
        <v>19</v>
      </c>
      <c r="D75" s="2">
        <v>2</v>
      </c>
      <c r="E75" s="39">
        <v>55.5</v>
      </c>
      <c r="F75" s="19">
        <v>3270.9339080459768</v>
      </c>
      <c r="H75" s="4" t="s">
        <v>108</v>
      </c>
      <c r="I75" s="4" t="s">
        <v>165</v>
      </c>
      <c r="J75" s="4" t="s">
        <v>149</v>
      </c>
      <c r="K75" s="4" t="s">
        <v>109</v>
      </c>
      <c r="L75" s="45">
        <v>41974</v>
      </c>
      <c r="M75">
        <v>3</v>
      </c>
    </row>
    <row r="76" spans="1:13" ht="16" x14ac:dyDescent="0.2">
      <c r="A76" s="8" t="s">
        <v>22</v>
      </c>
      <c r="B76" s="5">
        <v>5</v>
      </c>
      <c r="C76" s="1">
        <v>19</v>
      </c>
      <c r="D76" s="2">
        <v>3</v>
      </c>
      <c r="E76" s="39">
        <v>23.625</v>
      </c>
      <c r="F76" s="19">
        <v>3288.1321839080456</v>
      </c>
      <c r="H76" s="4" t="s">
        <v>108</v>
      </c>
      <c r="I76" s="4" t="s">
        <v>165</v>
      </c>
      <c r="J76" s="4" t="s">
        <v>149</v>
      </c>
      <c r="K76" s="4" t="s">
        <v>109</v>
      </c>
      <c r="L76" s="45">
        <v>41974</v>
      </c>
      <c r="M76">
        <v>3</v>
      </c>
    </row>
    <row r="77" spans="1:13" ht="16" x14ac:dyDescent="0.2">
      <c r="A77" s="8" t="s">
        <v>22</v>
      </c>
      <c r="B77" s="5">
        <v>5</v>
      </c>
      <c r="C77" s="1">
        <v>19</v>
      </c>
      <c r="D77" s="2">
        <v>4</v>
      </c>
      <c r="E77" s="39">
        <v>54.125</v>
      </c>
      <c r="F77" s="19">
        <v>3251.3793103448274</v>
      </c>
      <c r="H77" s="4" t="s">
        <v>108</v>
      </c>
      <c r="I77" s="4" t="s">
        <v>165</v>
      </c>
      <c r="J77" s="4" t="s">
        <v>149</v>
      </c>
      <c r="K77" s="4" t="s">
        <v>109</v>
      </c>
      <c r="L77" s="45">
        <v>41974</v>
      </c>
      <c r="M77">
        <v>3</v>
      </c>
    </row>
    <row r="78" spans="1:13" ht="16" x14ac:dyDescent="0.2">
      <c r="A78" s="8" t="s">
        <v>23</v>
      </c>
      <c r="B78" s="5">
        <v>5</v>
      </c>
      <c r="C78" s="1">
        <v>20</v>
      </c>
      <c r="D78" s="2">
        <v>1</v>
      </c>
      <c r="E78" s="39">
        <v>62.75</v>
      </c>
      <c r="F78" s="19">
        <v>2816.4655172413791</v>
      </c>
      <c r="H78" s="4" t="s">
        <v>108</v>
      </c>
      <c r="I78" s="4" t="s">
        <v>165</v>
      </c>
      <c r="J78" s="4" t="s">
        <v>149</v>
      </c>
      <c r="K78" s="4" t="s">
        <v>109</v>
      </c>
      <c r="L78" s="45">
        <v>41974</v>
      </c>
      <c r="M78">
        <v>3</v>
      </c>
    </row>
    <row r="79" spans="1:13" ht="16" x14ac:dyDescent="0.2">
      <c r="A79" s="8" t="s">
        <v>23</v>
      </c>
      <c r="B79" s="5">
        <v>5</v>
      </c>
      <c r="C79" s="1">
        <v>20</v>
      </c>
      <c r="D79" s="2">
        <v>2</v>
      </c>
      <c r="E79" s="39">
        <v>61.625</v>
      </c>
      <c r="F79" s="19">
        <v>2850.2873563218391</v>
      </c>
      <c r="H79" s="4" t="s">
        <v>108</v>
      </c>
      <c r="I79" s="4" t="s">
        <v>165</v>
      </c>
      <c r="J79" s="4" t="s">
        <v>149</v>
      </c>
      <c r="K79" s="4" t="s">
        <v>109</v>
      </c>
      <c r="L79" s="45">
        <v>41974</v>
      </c>
      <c r="M79">
        <v>3</v>
      </c>
    </row>
    <row r="80" spans="1:13" ht="16" x14ac:dyDescent="0.2">
      <c r="A80" s="8" t="s">
        <v>23</v>
      </c>
      <c r="B80" s="5">
        <v>5</v>
      </c>
      <c r="C80" s="1">
        <v>20</v>
      </c>
      <c r="D80" s="2">
        <v>3</v>
      </c>
      <c r="E80" s="39">
        <v>61.625</v>
      </c>
      <c r="F80" s="19">
        <v>3089.022988505747</v>
      </c>
      <c r="H80" s="4" t="s">
        <v>108</v>
      </c>
      <c r="I80" s="4" t="s">
        <v>165</v>
      </c>
      <c r="J80" s="4" t="s">
        <v>149</v>
      </c>
      <c r="K80" s="4" t="s">
        <v>109</v>
      </c>
      <c r="L80" s="45">
        <v>41974</v>
      </c>
      <c r="M80">
        <v>3</v>
      </c>
    </row>
    <row r="81" spans="1:13" ht="16" x14ac:dyDescent="0.2">
      <c r="A81" s="8" t="s">
        <v>23</v>
      </c>
      <c r="B81" s="5">
        <v>5</v>
      </c>
      <c r="C81" s="1">
        <v>20</v>
      </c>
      <c r="D81" s="2">
        <v>4</v>
      </c>
      <c r="E81" s="39">
        <v>63.75</v>
      </c>
      <c r="F81" s="19">
        <v>2745.969827586207</v>
      </c>
      <c r="H81" s="4" t="s">
        <v>108</v>
      </c>
      <c r="I81" s="4" t="s">
        <v>165</v>
      </c>
      <c r="J81" s="4" t="s">
        <v>149</v>
      </c>
      <c r="K81" s="4" t="s">
        <v>109</v>
      </c>
      <c r="L81" s="45">
        <v>41974</v>
      </c>
      <c r="M81">
        <v>3</v>
      </c>
    </row>
    <row r="82" spans="1:13" ht="16" x14ac:dyDescent="0.2">
      <c r="A82" s="8" t="s">
        <v>24</v>
      </c>
      <c r="B82" s="5">
        <v>5</v>
      </c>
      <c r="C82" s="1">
        <v>21</v>
      </c>
      <c r="D82" s="2">
        <v>1</v>
      </c>
      <c r="E82" s="39">
        <v>55.875</v>
      </c>
      <c r="F82" s="19">
        <v>3315.8908045977009</v>
      </c>
      <c r="H82" s="4" t="s">
        <v>108</v>
      </c>
      <c r="I82" s="4" t="s">
        <v>165</v>
      </c>
      <c r="J82" s="4" t="s">
        <v>149</v>
      </c>
      <c r="K82" s="4" t="s">
        <v>109</v>
      </c>
      <c r="L82" s="45">
        <v>41974</v>
      </c>
      <c r="M82">
        <v>3</v>
      </c>
    </row>
    <row r="83" spans="1:13" ht="16" x14ac:dyDescent="0.2">
      <c r="A83" s="8" t="s">
        <v>24</v>
      </c>
      <c r="B83" s="5">
        <v>5</v>
      </c>
      <c r="C83" s="1">
        <v>21</v>
      </c>
      <c r="D83" s="2">
        <v>2</v>
      </c>
      <c r="E83" s="39">
        <v>23.125</v>
      </c>
      <c r="F83" s="19">
        <v>3636.7816091954028</v>
      </c>
      <c r="H83" s="4" t="s">
        <v>108</v>
      </c>
      <c r="I83" s="4" t="s">
        <v>165</v>
      </c>
      <c r="J83" s="4" t="s">
        <v>149</v>
      </c>
      <c r="K83" s="4" t="s">
        <v>109</v>
      </c>
      <c r="L83" s="45">
        <v>41974</v>
      </c>
      <c r="M83">
        <v>3</v>
      </c>
    </row>
    <row r="84" spans="1:13" ht="16" x14ac:dyDescent="0.2">
      <c r="A84" s="8" t="s">
        <v>24</v>
      </c>
      <c r="B84" s="5">
        <v>5</v>
      </c>
      <c r="C84" s="1">
        <v>21</v>
      </c>
      <c r="D84" s="2">
        <v>3</v>
      </c>
      <c r="E84" s="39">
        <v>55.5</v>
      </c>
      <c r="F84" s="19">
        <v>3422.6795977011489</v>
      </c>
      <c r="H84" s="4" t="s">
        <v>108</v>
      </c>
      <c r="I84" s="4" t="s">
        <v>165</v>
      </c>
      <c r="J84" s="4" t="s">
        <v>149</v>
      </c>
      <c r="K84" s="4" t="s">
        <v>109</v>
      </c>
      <c r="L84" s="45">
        <v>41974</v>
      </c>
      <c r="M84">
        <v>3</v>
      </c>
    </row>
    <row r="85" spans="1:13" ht="16" x14ac:dyDescent="0.2">
      <c r="A85" s="8" t="s">
        <v>24</v>
      </c>
      <c r="B85" s="5">
        <v>5</v>
      </c>
      <c r="C85" s="1">
        <v>21</v>
      </c>
      <c r="D85" s="2">
        <v>4</v>
      </c>
      <c r="E85" s="39">
        <v>24.625</v>
      </c>
      <c r="F85" s="19">
        <v>3246.1206896551726</v>
      </c>
      <c r="H85" s="4" t="s">
        <v>108</v>
      </c>
      <c r="I85" s="4" t="s">
        <v>165</v>
      </c>
      <c r="J85" s="4" t="s">
        <v>149</v>
      </c>
      <c r="K85" s="4" t="s">
        <v>109</v>
      </c>
      <c r="L85" s="45">
        <v>41974</v>
      </c>
      <c r="M85">
        <v>3</v>
      </c>
    </row>
    <row r="86" spans="1:13" ht="16" x14ac:dyDescent="0.2">
      <c r="A86" s="12"/>
      <c r="B86" s="12"/>
      <c r="C86" s="12"/>
      <c r="D86" s="2"/>
      <c r="E86" s="22"/>
      <c r="F86" s="20"/>
    </row>
    <row r="87" spans="1:13" ht="16" x14ac:dyDescent="0.2">
      <c r="A87" s="12"/>
      <c r="B87" s="12"/>
      <c r="C87" s="12"/>
      <c r="D87" s="2"/>
      <c r="E87" s="22"/>
      <c r="F87" s="20"/>
    </row>
    <row r="88" spans="1:13" ht="16" x14ac:dyDescent="0.2">
      <c r="A88" s="12"/>
      <c r="B88" s="12"/>
      <c r="C88" s="12"/>
      <c r="D88" s="2"/>
      <c r="E88" s="22"/>
      <c r="F88" s="20"/>
    </row>
    <row r="89" spans="1:13" ht="16" x14ac:dyDescent="0.2">
      <c r="D89" s="2"/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89"/>
  <sheetViews>
    <sheetView workbookViewId="0">
      <selection activeCell="I2" sqref="I2:I85"/>
    </sheetView>
  </sheetViews>
  <sheetFormatPr baseColWidth="10" defaultColWidth="8.83203125" defaultRowHeight="15" x14ac:dyDescent="0.2"/>
  <cols>
    <col min="1" max="1" width="21.6640625" bestFit="1" customWidth="1"/>
    <col min="2" max="2" width="7" bestFit="1" customWidth="1"/>
    <col min="3" max="3" width="5.5" bestFit="1" customWidth="1"/>
    <col min="4" max="4" width="4.83203125" bestFit="1" customWidth="1"/>
    <col min="5" max="5" width="5.5" style="23" bestFit="1" customWidth="1"/>
    <col min="6" max="6" width="11.6640625" style="21" customWidth="1"/>
  </cols>
  <sheetData>
    <row r="1" spans="1:13" ht="17.25" customHeight="1" x14ac:dyDescent="0.2">
      <c r="A1" s="13" t="s">
        <v>0</v>
      </c>
      <c r="B1" s="14" t="s">
        <v>3</v>
      </c>
      <c r="C1" s="15" t="s">
        <v>1</v>
      </c>
      <c r="D1" s="15" t="s">
        <v>2</v>
      </c>
      <c r="E1" s="16" t="s">
        <v>26</v>
      </c>
      <c r="F1" s="16" t="s">
        <v>27</v>
      </c>
      <c r="H1" s="64" t="s">
        <v>143</v>
      </c>
      <c r="I1" s="64" t="s">
        <v>144</v>
      </c>
      <c r="J1" s="64" t="s">
        <v>147</v>
      </c>
      <c r="K1" s="64" t="s">
        <v>31</v>
      </c>
      <c r="L1" s="64" t="s">
        <v>32</v>
      </c>
      <c r="M1" s="65" t="s">
        <v>145</v>
      </c>
    </row>
    <row r="2" spans="1:13" ht="17" x14ac:dyDescent="0.2">
      <c r="A2" s="5" t="s">
        <v>4</v>
      </c>
      <c r="B2" s="5">
        <v>6</v>
      </c>
      <c r="C2" s="1">
        <v>1</v>
      </c>
      <c r="D2" s="2">
        <v>1</v>
      </c>
      <c r="E2" s="15">
        <v>90</v>
      </c>
      <c r="F2" s="18">
        <v>3037.4457215836519</v>
      </c>
      <c r="G2">
        <f>CORREL(F2:F85,E2:E85)</f>
        <v>-0.6710396038616806</v>
      </c>
      <c r="H2" s="4" t="s">
        <v>81</v>
      </c>
      <c r="I2" s="4" t="s">
        <v>167</v>
      </c>
      <c r="J2" s="4" t="s">
        <v>160</v>
      </c>
      <c r="K2" s="46" t="s">
        <v>111</v>
      </c>
      <c r="L2" s="45">
        <v>41959</v>
      </c>
      <c r="M2">
        <v>3</v>
      </c>
    </row>
    <row r="3" spans="1:13" ht="17" x14ac:dyDescent="0.2">
      <c r="A3" s="5" t="s">
        <v>4</v>
      </c>
      <c r="B3" s="5">
        <v>6</v>
      </c>
      <c r="C3" s="1">
        <v>1</v>
      </c>
      <c r="D3" s="2">
        <v>2</v>
      </c>
      <c r="E3" s="15">
        <v>90</v>
      </c>
      <c r="F3" s="18">
        <v>3761.0600255427844</v>
      </c>
      <c r="H3" s="4" t="s">
        <v>81</v>
      </c>
      <c r="I3" s="4" t="s">
        <v>167</v>
      </c>
      <c r="J3" s="4" t="s">
        <v>160</v>
      </c>
      <c r="K3" s="46" t="s">
        <v>111</v>
      </c>
      <c r="L3" s="45">
        <v>41959</v>
      </c>
      <c r="M3">
        <v>3</v>
      </c>
    </row>
    <row r="4" spans="1:13" ht="17" x14ac:dyDescent="0.2">
      <c r="A4" s="5" t="s">
        <v>4</v>
      </c>
      <c r="B4" s="5">
        <v>6</v>
      </c>
      <c r="C4" s="1">
        <v>1</v>
      </c>
      <c r="D4" s="2">
        <v>3</v>
      </c>
      <c r="E4" s="15">
        <v>88</v>
      </c>
      <c r="F4" s="18">
        <v>3873.4780757769267</v>
      </c>
      <c r="H4" s="4" t="s">
        <v>81</v>
      </c>
      <c r="I4" s="4" t="s">
        <v>167</v>
      </c>
      <c r="J4" s="4" t="s">
        <v>160</v>
      </c>
      <c r="K4" s="46" t="s">
        <v>111</v>
      </c>
      <c r="L4" s="45">
        <v>41959</v>
      </c>
      <c r="M4">
        <v>3</v>
      </c>
    </row>
    <row r="5" spans="1:13" ht="17" x14ac:dyDescent="0.2">
      <c r="A5" s="5" t="s">
        <v>4</v>
      </c>
      <c r="B5" s="5">
        <v>6</v>
      </c>
      <c r="C5" s="1">
        <v>1</v>
      </c>
      <c r="D5" s="2">
        <v>4</v>
      </c>
      <c r="E5" s="15">
        <v>90</v>
      </c>
      <c r="F5" s="18">
        <v>2989.655172413793</v>
      </c>
      <c r="H5" s="4" t="s">
        <v>81</v>
      </c>
      <c r="I5" s="4" t="s">
        <v>167</v>
      </c>
      <c r="J5" s="4" t="s">
        <v>160</v>
      </c>
      <c r="K5" s="46" t="s">
        <v>111</v>
      </c>
      <c r="L5" s="45">
        <v>41959</v>
      </c>
      <c r="M5">
        <v>3</v>
      </c>
    </row>
    <row r="6" spans="1:13" ht="16" x14ac:dyDescent="0.2">
      <c r="A6" s="7" t="s">
        <v>5</v>
      </c>
      <c r="B6" s="5">
        <v>6</v>
      </c>
      <c r="C6" s="1">
        <v>2</v>
      </c>
      <c r="D6" s="2">
        <v>1</v>
      </c>
      <c r="E6" s="15">
        <v>55</v>
      </c>
      <c r="F6" s="18">
        <v>3655.5342699020857</v>
      </c>
      <c r="H6" s="4" t="s">
        <v>81</v>
      </c>
      <c r="I6" s="4" t="s">
        <v>167</v>
      </c>
      <c r="J6" s="4" t="s">
        <v>160</v>
      </c>
      <c r="K6" s="46" t="s">
        <v>111</v>
      </c>
      <c r="L6" s="45">
        <v>41959</v>
      </c>
      <c r="M6">
        <v>3</v>
      </c>
    </row>
    <row r="7" spans="1:13" ht="16" x14ac:dyDescent="0.2">
      <c r="A7" s="7" t="s">
        <v>5</v>
      </c>
      <c r="B7" s="5">
        <v>6</v>
      </c>
      <c r="C7" s="1">
        <v>2</v>
      </c>
      <c r="D7" s="2">
        <v>2</v>
      </c>
      <c r="E7" s="15">
        <v>53</v>
      </c>
      <c r="F7" s="18">
        <v>3581.0855683269474</v>
      </c>
      <c r="H7" s="4" t="s">
        <v>81</v>
      </c>
      <c r="I7" s="4" t="s">
        <v>167</v>
      </c>
      <c r="J7" s="4" t="s">
        <v>160</v>
      </c>
      <c r="K7" s="46" t="s">
        <v>111</v>
      </c>
      <c r="L7" s="45">
        <v>41959</v>
      </c>
      <c r="M7">
        <v>3</v>
      </c>
    </row>
    <row r="8" spans="1:13" ht="16" x14ac:dyDescent="0.2">
      <c r="A8" s="7" t="s">
        <v>5</v>
      </c>
      <c r="B8" s="5">
        <v>6</v>
      </c>
      <c r="C8" s="1">
        <v>2</v>
      </c>
      <c r="D8" s="2">
        <v>3</v>
      </c>
      <c r="E8" s="15">
        <v>55</v>
      </c>
      <c r="F8" s="18">
        <v>4097.96509152831</v>
      </c>
      <c r="H8" s="4" t="s">
        <v>81</v>
      </c>
      <c r="I8" s="4" t="s">
        <v>167</v>
      </c>
      <c r="J8" s="4" t="s">
        <v>160</v>
      </c>
      <c r="K8" s="46" t="s">
        <v>111</v>
      </c>
      <c r="L8" s="45">
        <v>41959</v>
      </c>
      <c r="M8">
        <v>3</v>
      </c>
    </row>
    <row r="9" spans="1:13" ht="16" x14ac:dyDescent="0.2">
      <c r="A9" s="7" t="s">
        <v>5</v>
      </c>
      <c r="B9" s="5">
        <v>6</v>
      </c>
      <c r="C9" s="1">
        <v>2</v>
      </c>
      <c r="D9" s="2">
        <v>4</v>
      </c>
      <c r="E9" s="15">
        <v>55</v>
      </c>
      <c r="F9" s="18">
        <v>3700.8301404853123</v>
      </c>
      <c r="H9" s="4" t="s">
        <v>81</v>
      </c>
      <c r="I9" s="4" t="s">
        <v>167</v>
      </c>
      <c r="J9" s="4" t="s">
        <v>160</v>
      </c>
      <c r="K9" s="46" t="s">
        <v>111</v>
      </c>
      <c r="L9" s="45">
        <v>41959</v>
      </c>
      <c r="M9">
        <v>3</v>
      </c>
    </row>
    <row r="10" spans="1:13" ht="16" x14ac:dyDescent="0.2">
      <c r="A10" s="10" t="s">
        <v>6</v>
      </c>
      <c r="B10" s="5">
        <v>6</v>
      </c>
      <c r="C10" s="1">
        <v>3</v>
      </c>
      <c r="D10" s="2">
        <v>1</v>
      </c>
      <c r="E10" s="15">
        <v>13</v>
      </c>
      <c r="F10" s="18">
        <v>4043.7207322264799</v>
      </c>
      <c r="H10" s="4" t="s">
        <v>81</v>
      </c>
      <c r="I10" s="4" t="s">
        <v>167</v>
      </c>
      <c r="J10" s="4" t="s">
        <v>160</v>
      </c>
      <c r="K10" s="46" t="s">
        <v>111</v>
      </c>
      <c r="L10" s="45">
        <v>41959</v>
      </c>
      <c r="M10">
        <v>3</v>
      </c>
    </row>
    <row r="11" spans="1:13" ht="16" x14ac:dyDescent="0.2">
      <c r="A11" s="10" t="s">
        <v>6</v>
      </c>
      <c r="B11" s="5">
        <v>6</v>
      </c>
      <c r="C11" s="1">
        <v>3</v>
      </c>
      <c r="D11" s="2">
        <v>2</v>
      </c>
      <c r="E11" s="15">
        <v>13</v>
      </c>
      <c r="F11" s="18">
        <v>4193.1034482758623</v>
      </c>
      <c r="H11" s="4" t="s">
        <v>81</v>
      </c>
      <c r="I11" s="4" t="s">
        <v>167</v>
      </c>
      <c r="J11" s="4" t="s">
        <v>160</v>
      </c>
      <c r="K11" s="46" t="s">
        <v>111</v>
      </c>
      <c r="L11" s="45">
        <v>41959</v>
      </c>
      <c r="M11">
        <v>3</v>
      </c>
    </row>
    <row r="12" spans="1:13" ht="16" x14ac:dyDescent="0.2">
      <c r="A12" s="10" t="s">
        <v>6</v>
      </c>
      <c r="B12" s="5">
        <v>6</v>
      </c>
      <c r="C12" s="1">
        <v>3</v>
      </c>
      <c r="D12" s="2">
        <v>3</v>
      </c>
      <c r="E12" s="15">
        <v>14</v>
      </c>
      <c r="F12" s="18">
        <v>4554.031502767134</v>
      </c>
      <c r="H12" s="4" t="s">
        <v>81</v>
      </c>
      <c r="I12" s="4" t="s">
        <v>167</v>
      </c>
      <c r="J12" s="4" t="s">
        <v>160</v>
      </c>
      <c r="K12" s="46" t="s">
        <v>111</v>
      </c>
      <c r="L12" s="45">
        <v>41959</v>
      </c>
      <c r="M12">
        <v>3</v>
      </c>
    </row>
    <row r="13" spans="1:13" ht="16" x14ac:dyDescent="0.2">
      <c r="A13" s="10" t="s">
        <v>6</v>
      </c>
      <c r="B13" s="5">
        <v>6</v>
      </c>
      <c r="C13" s="1">
        <v>3</v>
      </c>
      <c r="D13" s="2">
        <v>4</v>
      </c>
      <c r="E13" s="15">
        <v>14</v>
      </c>
      <c r="F13" s="18">
        <v>3829.714772243507</v>
      </c>
      <c r="H13" s="4" t="s">
        <v>81</v>
      </c>
      <c r="I13" s="4" t="s">
        <v>167</v>
      </c>
      <c r="J13" s="4" t="s">
        <v>160</v>
      </c>
      <c r="K13" s="46" t="s">
        <v>111</v>
      </c>
      <c r="L13" s="45">
        <v>41959</v>
      </c>
      <c r="M13">
        <v>3</v>
      </c>
    </row>
    <row r="14" spans="1:13" ht="16" x14ac:dyDescent="0.2">
      <c r="A14" s="7" t="s">
        <v>7</v>
      </c>
      <c r="B14" s="5">
        <v>6</v>
      </c>
      <c r="C14" s="1">
        <v>4</v>
      </c>
      <c r="D14" s="2">
        <v>1</v>
      </c>
      <c r="E14" s="15">
        <v>52</v>
      </c>
      <c r="F14" s="18">
        <v>3408.5142613878247</v>
      </c>
      <c r="H14" s="4" t="s">
        <v>81</v>
      </c>
      <c r="I14" s="4" t="s">
        <v>167</v>
      </c>
      <c r="J14" s="4" t="s">
        <v>160</v>
      </c>
      <c r="K14" s="46" t="s">
        <v>111</v>
      </c>
      <c r="L14" s="45">
        <v>41959</v>
      </c>
      <c r="M14">
        <v>3</v>
      </c>
    </row>
    <row r="15" spans="1:13" ht="16" x14ac:dyDescent="0.2">
      <c r="A15" s="7" t="s">
        <v>7</v>
      </c>
      <c r="B15" s="5">
        <v>6</v>
      </c>
      <c r="C15" s="1">
        <v>4</v>
      </c>
      <c r="D15" s="2">
        <v>2</v>
      </c>
      <c r="E15" s="15">
        <v>52</v>
      </c>
      <c r="F15" s="18">
        <v>4025.6023839931881</v>
      </c>
      <c r="H15" s="4" t="s">
        <v>81</v>
      </c>
      <c r="I15" s="4" t="s">
        <v>167</v>
      </c>
      <c r="J15" s="4" t="s">
        <v>160</v>
      </c>
      <c r="K15" s="46" t="s">
        <v>111</v>
      </c>
      <c r="L15" s="45">
        <v>41959</v>
      </c>
      <c r="M15">
        <v>3</v>
      </c>
    </row>
    <row r="16" spans="1:13" ht="16" x14ac:dyDescent="0.2">
      <c r="A16" s="7" t="s">
        <v>7</v>
      </c>
      <c r="B16" s="5">
        <v>6</v>
      </c>
      <c r="C16" s="1">
        <v>4</v>
      </c>
      <c r="D16" s="2">
        <v>3</v>
      </c>
      <c r="E16" s="15">
        <v>53</v>
      </c>
      <c r="F16" s="18">
        <v>4205.4150702426568</v>
      </c>
      <c r="H16" s="4" t="s">
        <v>81</v>
      </c>
      <c r="I16" s="4" t="s">
        <v>167</v>
      </c>
      <c r="J16" s="4" t="s">
        <v>160</v>
      </c>
      <c r="K16" s="46" t="s">
        <v>111</v>
      </c>
      <c r="L16" s="45">
        <v>41959</v>
      </c>
      <c r="M16">
        <v>3</v>
      </c>
    </row>
    <row r="17" spans="1:13" ht="16" x14ac:dyDescent="0.2">
      <c r="A17" s="7" t="s">
        <v>7</v>
      </c>
      <c r="B17" s="5">
        <v>6</v>
      </c>
      <c r="C17" s="1">
        <v>4</v>
      </c>
      <c r="D17" s="2">
        <v>4</v>
      </c>
      <c r="E17" s="15">
        <v>52</v>
      </c>
      <c r="F17" s="18">
        <v>3829.714772243507</v>
      </c>
      <c r="H17" s="4" t="s">
        <v>81</v>
      </c>
      <c r="I17" s="4" t="s">
        <v>167</v>
      </c>
      <c r="J17" s="4" t="s">
        <v>160</v>
      </c>
      <c r="K17" s="46" t="s">
        <v>111</v>
      </c>
      <c r="L17" s="45">
        <v>41959</v>
      </c>
      <c r="M17">
        <v>3</v>
      </c>
    </row>
    <row r="18" spans="1:13" ht="16" x14ac:dyDescent="0.2">
      <c r="A18" s="8" t="s">
        <v>8</v>
      </c>
      <c r="B18" s="5">
        <v>6</v>
      </c>
      <c r="C18" s="1">
        <v>5</v>
      </c>
      <c r="D18" s="2">
        <v>1</v>
      </c>
      <c r="E18" s="15">
        <v>12</v>
      </c>
      <c r="F18" s="18">
        <v>3875.1468710089398</v>
      </c>
      <c r="H18" s="4" t="s">
        <v>81</v>
      </c>
      <c r="I18" s="4" t="s">
        <v>167</v>
      </c>
      <c r="J18" s="4" t="s">
        <v>160</v>
      </c>
      <c r="K18" s="46" t="s">
        <v>111</v>
      </c>
      <c r="L18" s="45">
        <v>41959</v>
      </c>
      <c r="M18">
        <v>3</v>
      </c>
    </row>
    <row r="19" spans="1:13" ht="16" x14ac:dyDescent="0.2">
      <c r="A19" s="8" t="s">
        <v>8</v>
      </c>
      <c r="B19" s="5">
        <v>6</v>
      </c>
      <c r="C19" s="1">
        <v>5</v>
      </c>
      <c r="D19" s="2">
        <v>2</v>
      </c>
      <c r="E19" s="15">
        <v>8</v>
      </c>
      <c r="F19" s="18">
        <v>4046.9774372073216</v>
      </c>
      <c r="H19" s="4" t="s">
        <v>81</v>
      </c>
      <c r="I19" s="4" t="s">
        <v>167</v>
      </c>
      <c r="J19" s="4" t="s">
        <v>160</v>
      </c>
      <c r="K19" s="46" t="s">
        <v>111</v>
      </c>
      <c r="L19" s="45">
        <v>41959</v>
      </c>
      <c r="M19">
        <v>3</v>
      </c>
    </row>
    <row r="20" spans="1:13" ht="16" x14ac:dyDescent="0.2">
      <c r="A20" s="8" t="s">
        <v>8</v>
      </c>
      <c r="B20" s="5">
        <v>6</v>
      </c>
      <c r="C20" s="1">
        <v>5</v>
      </c>
      <c r="D20" s="2">
        <v>3</v>
      </c>
      <c r="E20" s="15">
        <v>8</v>
      </c>
      <c r="F20" s="18">
        <v>4258.0544912728828</v>
      </c>
      <c r="H20" s="4" t="s">
        <v>81</v>
      </c>
      <c r="I20" s="4" t="s">
        <v>167</v>
      </c>
      <c r="J20" s="4" t="s">
        <v>160</v>
      </c>
      <c r="K20" s="46" t="s">
        <v>111</v>
      </c>
      <c r="L20" s="45">
        <v>41959</v>
      </c>
      <c r="M20">
        <v>3</v>
      </c>
    </row>
    <row r="21" spans="1:13" ht="16" x14ac:dyDescent="0.2">
      <c r="A21" s="8" t="s">
        <v>8</v>
      </c>
      <c r="B21" s="5">
        <v>6</v>
      </c>
      <c r="C21" s="1">
        <v>5</v>
      </c>
      <c r="D21" s="2">
        <v>4</v>
      </c>
      <c r="E21" s="15">
        <v>8.5</v>
      </c>
      <c r="F21" s="18">
        <v>4275.2873563218391</v>
      </c>
      <c r="H21" s="4" t="s">
        <v>81</v>
      </c>
      <c r="I21" s="4" t="s">
        <v>167</v>
      </c>
      <c r="J21" s="4" t="s">
        <v>160</v>
      </c>
      <c r="K21" s="46" t="s">
        <v>111</v>
      </c>
      <c r="L21" s="45">
        <v>41959</v>
      </c>
      <c r="M21">
        <v>3</v>
      </c>
    </row>
    <row r="22" spans="1:13" ht="16" x14ac:dyDescent="0.2">
      <c r="A22" s="8" t="s">
        <v>9</v>
      </c>
      <c r="B22" s="5">
        <v>6</v>
      </c>
      <c r="C22" s="1">
        <v>6</v>
      </c>
      <c r="D22" s="2">
        <v>1</v>
      </c>
      <c r="E22" s="15">
        <v>60</v>
      </c>
      <c r="F22" s="18">
        <v>4105.8961260110673</v>
      </c>
      <c r="H22" s="4" t="s">
        <v>81</v>
      </c>
      <c r="I22" s="4" t="s">
        <v>167</v>
      </c>
      <c r="J22" s="4" t="s">
        <v>160</v>
      </c>
      <c r="K22" s="46" t="s">
        <v>111</v>
      </c>
      <c r="L22" s="45">
        <v>41959</v>
      </c>
      <c r="M22">
        <v>3</v>
      </c>
    </row>
    <row r="23" spans="1:13" ht="16" x14ac:dyDescent="0.2">
      <c r="A23" s="8" t="s">
        <v>9</v>
      </c>
      <c r="B23" s="5">
        <v>6</v>
      </c>
      <c r="C23" s="1">
        <v>6</v>
      </c>
      <c r="D23" s="2">
        <v>2</v>
      </c>
      <c r="E23" s="15">
        <v>58</v>
      </c>
      <c r="F23" s="18">
        <v>3921.7752234993609</v>
      </c>
      <c r="H23" s="4" t="s">
        <v>81</v>
      </c>
      <c r="I23" s="4" t="s">
        <v>167</v>
      </c>
      <c r="J23" s="4" t="s">
        <v>160</v>
      </c>
      <c r="K23" s="46" t="s">
        <v>111</v>
      </c>
      <c r="L23" s="45">
        <v>41959</v>
      </c>
      <c r="M23">
        <v>3</v>
      </c>
    </row>
    <row r="24" spans="1:13" ht="16" x14ac:dyDescent="0.2">
      <c r="A24" s="8" t="s">
        <v>9</v>
      </c>
      <c r="B24" s="5">
        <v>6</v>
      </c>
      <c r="C24" s="1">
        <v>6</v>
      </c>
      <c r="D24" s="2">
        <v>3</v>
      </c>
      <c r="E24" s="15">
        <v>58</v>
      </c>
      <c r="F24" s="18">
        <v>4320.1362281822048</v>
      </c>
      <c r="H24" s="4" t="s">
        <v>81</v>
      </c>
      <c r="I24" s="4" t="s">
        <v>167</v>
      </c>
      <c r="J24" s="4" t="s">
        <v>160</v>
      </c>
      <c r="K24" s="46" t="s">
        <v>111</v>
      </c>
      <c r="L24" s="45">
        <v>41959</v>
      </c>
      <c r="M24">
        <v>3</v>
      </c>
    </row>
    <row r="25" spans="1:13" ht="16" x14ac:dyDescent="0.2">
      <c r="A25" s="8" t="s">
        <v>9</v>
      </c>
      <c r="B25" s="5">
        <v>6</v>
      </c>
      <c r="C25" s="1">
        <v>6</v>
      </c>
      <c r="D25" s="2">
        <v>4</v>
      </c>
      <c r="E25" s="15">
        <v>60</v>
      </c>
      <c r="F25" s="18">
        <v>3853.333333333333</v>
      </c>
      <c r="H25" s="4" t="s">
        <v>81</v>
      </c>
      <c r="I25" s="4" t="s">
        <v>167</v>
      </c>
      <c r="J25" s="4" t="s">
        <v>160</v>
      </c>
      <c r="K25" s="46" t="s">
        <v>111</v>
      </c>
      <c r="L25" s="45">
        <v>41959</v>
      </c>
      <c r="M25">
        <v>3</v>
      </c>
    </row>
    <row r="26" spans="1:13" ht="16" x14ac:dyDescent="0.2">
      <c r="A26" s="8" t="s">
        <v>10</v>
      </c>
      <c r="B26" s="5">
        <v>6</v>
      </c>
      <c r="C26" s="1">
        <v>7</v>
      </c>
      <c r="D26" s="2">
        <v>1</v>
      </c>
      <c r="E26" s="15">
        <v>16</v>
      </c>
      <c r="F26" s="18">
        <v>4062.2988505747126</v>
      </c>
      <c r="H26" s="4" t="s">
        <v>81</v>
      </c>
      <c r="I26" s="4" t="s">
        <v>167</v>
      </c>
      <c r="J26" s="4" t="s">
        <v>160</v>
      </c>
      <c r="K26" s="46" t="s">
        <v>111</v>
      </c>
      <c r="L26" s="45">
        <v>41959</v>
      </c>
      <c r="M26">
        <v>3</v>
      </c>
    </row>
    <row r="27" spans="1:13" ht="16" x14ac:dyDescent="0.2">
      <c r="A27" s="8" t="s">
        <v>10</v>
      </c>
      <c r="B27" s="5">
        <v>6</v>
      </c>
      <c r="C27" s="1">
        <v>7</v>
      </c>
      <c r="D27" s="2">
        <v>2</v>
      </c>
      <c r="E27" s="15">
        <v>16</v>
      </c>
      <c r="F27" s="18">
        <v>4757.7054065559814</v>
      </c>
      <c r="H27" s="4" t="s">
        <v>81</v>
      </c>
      <c r="I27" s="4" t="s">
        <v>167</v>
      </c>
      <c r="J27" s="4" t="s">
        <v>160</v>
      </c>
      <c r="K27" s="46" t="s">
        <v>111</v>
      </c>
      <c r="L27" s="45">
        <v>41959</v>
      </c>
      <c r="M27">
        <v>3</v>
      </c>
    </row>
    <row r="28" spans="1:13" ht="16" x14ac:dyDescent="0.2">
      <c r="A28" s="8" t="s">
        <v>10</v>
      </c>
      <c r="B28" s="5">
        <v>6</v>
      </c>
      <c r="C28" s="1">
        <v>7</v>
      </c>
      <c r="D28" s="2">
        <v>3</v>
      </c>
      <c r="E28" s="15">
        <v>18</v>
      </c>
      <c r="F28" s="18">
        <v>4462.6117496807146</v>
      </c>
      <c r="H28" s="4" t="s">
        <v>81</v>
      </c>
      <c r="I28" s="4" t="s">
        <v>167</v>
      </c>
      <c r="J28" s="4" t="s">
        <v>160</v>
      </c>
      <c r="K28" s="46" t="s">
        <v>111</v>
      </c>
      <c r="L28" s="45">
        <v>41959</v>
      </c>
      <c r="M28">
        <v>3</v>
      </c>
    </row>
    <row r="29" spans="1:13" ht="16" x14ac:dyDescent="0.2">
      <c r="A29" s="8" t="s">
        <v>10</v>
      </c>
      <c r="B29" s="5">
        <v>6</v>
      </c>
      <c r="C29" s="1">
        <v>7</v>
      </c>
      <c r="D29" s="2">
        <v>4</v>
      </c>
      <c r="E29" s="15">
        <v>18</v>
      </c>
      <c r="F29" s="18">
        <v>3572.3882503192845</v>
      </c>
      <c r="H29" s="4" t="s">
        <v>81</v>
      </c>
      <c r="I29" s="4" t="s">
        <v>167</v>
      </c>
      <c r="J29" s="4" t="s">
        <v>160</v>
      </c>
      <c r="K29" s="46" t="s">
        <v>111</v>
      </c>
      <c r="L29" s="45">
        <v>41959</v>
      </c>
      <c r="M29">
        <v>3</v>
      </c>
    </row>
    <row r="30" spans="1:13" ht="16" x14ac:dyDescent="0.2">
      <c r="A30" s="8" t="s">
        <v>11</v>
      </c>
      <c r="B30" s="5">
        <v>6</v>
      </c>
      <c r="C30" s="1">
        <v>8</v>
      </c>
      <c r="D30" s="2">
        <v>1</v>
      </c>
      <c r="E30" s="15">
        <v>60</v>
      </c>
      <c r="F30" s="18">
        <v>3875.1468710089398</v>
      </c>
      <c r="H30" s="4" t="s">
        <v>81</v>
      </c>
      <c r="I30" s="4" t="s">
        <v>167</v>
      </c>
      <c r="J30" s="4" t="s">
        <v>160</v>
      </c>
      <c r="K30" s="46" t="s">
        <v>111</v>
      </c>
      <c r="L30" s="45">
        <v>41959</v>
      </c>
      <c r="M30">
        <v>3</v>
      </c>
    </row>
    <row r="31" spans="1:13" ht="16" x14ac:dyDescent="0.2">
      <c r="A31" s="8" t="s">
        <v>11</v>
      </c>
      <c r="B31" s="5">
        <v>6</v>
      </c>
      <c r="C31" s="1">
        <v>8</v>
      </c>
      <c r="D31" s="2">
        <v>2</v>
      </c>
      <c r="E31" s="15">
        <v>58</v>
      </c>
      <c r="F31" s="18">
        <v>3642.9501915708815</v>
      </c>
      <c r="H31" s="4" t="s">
        <v>81</v>
      </c>
      <c r="I31" s="4" t="s">
        <v>167</v>
      </c>
      <c r="J31" s="4" t="s">
        <v>160</v>
      </c>
      <c r="K31" s="46" t="s">
        <v>111</v>
      </c>
      <c r="L31" s="45">
        <v>41959</v>
      </c>
      <c r="M31">
        <v>3</v>
      </c>
    </row>
    <row r="32" spans="1:13" ht="16" x14ac:dyDescent="0.2">
      <c r="A32" s="8" t="s">
        <v>11</v>
      </c>
      <c r="B32" s="5">
        <v>6</v>
      </c>
      <c r="C32" s="1">
        <v>8</v>
      </c>
      <c r="D32" s="2">
        <v>3</v>
      </c>
      <c r="E32" s="15">
        <v>60</v>
      </c>
      <c r="F32" s="18">
        <v>4127.9906343124721</v>
      </c>
      <c r="H32" s="4" t="s">
        <v>81</v>
      </c>
      <c r="I32" s="4" t="s">
        <v>167</v>
      </c>
      <c r="J32" s="4" t="s">
        <v>160</v>
      </c>
      <c r="K32" s="46" t="s">
        <v>111</v>
      </c>
      <c r="L32" s="45">
        <v>41959</v>
      </c>
      <c r="M32">
        <v>3</v>
      </c>
    </row>
    <row r="33" spans="1:13" ht="16" x14ac:dyDescent="0.2">
      <c r="A33" s="8" t="s">
        <v>11</v>
      </c>
      <c r="B33" s="5">
        <v>6</v>
      </c>
      <c r="C33" s="1">
        <v>8</v>
      </c>
      <c r="D33" s="2">
        <v>4</v>
      </c>
      <c r="E33" s="15">
        <v>60</v>
      </c>
      <c r="F33" s="18">
        <v>3816.4240102171138</v>
      </c>
      <c r="H33" s="4" t="s">
        <v>81</v>
      </c>
      <c r="I33" s="4" t="s">
        <v>167</v>
      </c>
      <c r="J33" s="4" t="s">
        <v>160</v>
      </c>
      <c r="K33" s="46" t="s">
        <v>111</v>
      </c>
      <c r="L33" s="45">
        <v>41959</v>
      </c>
      <c r="M33">
        <v>3</v>
      </c>
    </row>
    <row r="34" spans="1:13" ht="16" x14ac:dyDescent="0.2">
      <c r="A34" s="8" t="s">
        <v>12</v>
      </c>
      <c r="B34" s="5">
        <v>6</v>
      </c>
      <c r="C34" s="1">
        <v>9</v>
      </c>
      <c r="D34" s="2">
        <v>1</v>
      </c>
      <c r="E34" s="15">
        <v>15</v>
      </c>
      <c r="F34" s="18">
        <v>4304.7467007237128</v>
      </c>
      <c r="H34" s="4" t="s">
        <v>81</v>
      </c>
      <c r="I34" s="4" t="s">
        <v>167</v>
      </c>
      <c r="J34" s="4" t="s">
        <v>160</v>
      </c>
      <c r="K34" s="46" t="s">
        <v>111</v>
      </c>
      <c r="L34" s="45">
        <v>41959</v>
      </c>
      <c r="M34">
        <v>3</v>
      </c>
    </row>
    <row r="35" spans="1:13" ht="16" x14ac:dyDescent="0.2">
      <c r="A35" s="8" t="s">
        <v>12</v>
      </c>
      <c r="B35" s="5">
        <v>6</v>
      </c>
      <c r="C35" s="1">
        <v>9</v>
      </c>
      <c r="D35" s="2">
        <v>2</v>
      </c>
      <c r="E35" s="15">
        <v>16</v>
      </c>
      <c r="F35" s="18">
        <v>4246.9135802469136</v>
      </c>
      <c r="H35" s="4" t="s">
        <v>81</v>
      </c>
      <c r="I35" s="4" t="s">
        <v>167</v>
      </c>
      <c r="J35" s="4" t="s">
        <v>160</v>
      </c>
      <c r="K35" s="46" t="s">
        <v>111</v>
      </c>
      <c r="L35" s="45">
        <v>41959</v>
      </c>
      <c r="M35">
        <v>3</v>
      </c>
    </row>
    <row r="36" spans="1:13" ht="16" x14ac:dyDescent="0.2">
      <c r="A36" s="8" t="s">
        <v>12</v>
      </c>
      <c r="B36" s="5">
        <v>6</v>
      </c>
      <c r="C36" s="1">
        <v>9</v>
      </c>
      <c r="D36" s="2">
        <v>3</v>
      </c>
      <c r="E36" s="15">
        <v>15</v>
      </c>
      <c r="F36" s="18">
        <v>4419.3103448275861</v>
      </c>
      <c r="H36" s="4" t="s">
        <v>81</v>
      </c>
      <c r="I36" s="4" t="s">
        <v>167</v>
      </c>
      <c r="J36" s="4" t="s">
        <v>160</v>
      </c>
      <c r="K36" s="46" t="s">
        <v>111</v>
      </c>
      <c r="L36" s="45">
        <v>41959</v>
      </c>
      <c r="M36">
        <v>3</v>
      </c>
    </row>
    <row r="37" spans="1:13" ht="16" x14ac:dyDescent="0.2">
      <c r="A37" s="8" t="s">
        <v>12</v>
      </c>
      <c r="B37" s="5">
        <v>6</v>
      </c>
      <c r="C37" s="1">
        <v>9</v>
      </c>
      <c r="D37" s="2">
        <v>4</v>
      </c>
      <c r="E37" s="15">
        <v>15</v>
      </c>
      <c r="F37" s="18">
        <v>4709.6296296296296</v>
      </c>
      <c r="H37" s="4" t="s">
        <v>81</v>
      </c>
      <c r="I37" s="4" t="s">
        <v>167</v>
      </c>
      <c r="J37" s="4" t="s">
        <v>160</v>
      </c>
      <c r="K37" s="46" t="s">
        <v>111</v>
      </c>
      <c r="L37" s="45">
        <v>41959</v>
      </c>
      <c r="M37">
        <v>3</v>
      </c>
    </row>
    <row r="38" spans="1:13" ht="16" x14ac:dyDescent="0.2">
      <c r="A38" s="8" t="s">
        <v>13</v>
      </c>
      <c r="B38" s="5">
        <v>6</v>
      </c>
      <c r="C38" s="1">
        <v>10</v>
      </c>
      <c r="D38" s="2">
        <v>1</v>
      </c>
      <c r="E38" s="15">
        <v>58</v>
      </c>
      <c r="F38" s="18">
        <v>3763.4312473392929</v>
      </c>
      <c r="H38" s="4" t="s">
        <v>81</v>
      </c>
      <c r="I38" s="4" t="s">
        <v>167</v>
      </c>
      <c r="J38" s="4" t="s">
        <v>160</v>
      </c>
      <c r="K38" s="46" t="s">
        <v>111</v>
      </c>
      <c r="L38" s="45">
        <v>41959</v>
      </c>
      <c r="M38">
        <v>3</v>
      </c>
    </row>
    <row r="39" spans="1:13" ht="16" x14ac:dyDescent="0.2">
      <c r="A39" s="8" t="s">
        <v>13</v>
      </c>
      <c r="B39" s="5">
        <v>6</v>
      </c>
      <c r="C39" s="1">
        <v>10</v>
      </c>
      <c r="D39" s="2">
        <v>2</v>
      </c>
      <c r="E39" s="15">
        <v>56</v>
      </c>
      <c r="F39" s="18">
        <v>3647.0625798212</v>
      </c>
      <c r="H39" s="4" t="s">
        <v>81</v>
      </c>
      <c r="I39" s="4" t="s">
        <v>167</v>
      </c>
      <c r="J39" s="4" t="s">
        <v>160</v>
      </c>
      <c r="K39" s="46" t="s">
        <v>111</v>
      </c>
      <c r="L39" s="45">
        <v>41959</v>
      </c>
      <c r="M39">
        <v>3</v>
      </c>
    </row>
    <row r="40" spans="1:13" ht="16" x14ac:dyDescent="0.2">
      <c r="A40" s="8" t="s">
        <v>13</v>
      </c>
      <c r="B40" s="5">
        <v>6</v>
      </c>
      <c r="C40" s="1">
        <v>10</v>
      </c>
      <c r="D40" s="2">
        <v>3</v>
      </c>
      <c r="E40" s="15">
        <v>58</v>
      </c>
      <c r="F40" s="18">
        <v>3738.9144316730521</v>
      </c>
      <c r="H40" s="4" t="s">
        <v>81</v>
      </c>
      <c r="I40" s="4" t="s">
        <v>167</v>
      </c>
      <c r="J40" s="4" t="s">
        <v>160</v>
      </c>
      <c r="K40" s="46" t="s">
        <v>111</v>
      </c>
      <c r="L40" s="45">
        <v>41959</v>
      </c>
      <c r="M40">
        <v>3</v>
      </c>
    </row>
    <row r="41" spans="1:13" ht="16" x14ac:dyDescent="0.2">
      <c r="A41" s="8" t="s">
        <v>13</v>
      </c>
      <c r="B41" s="5">
        <v>6</v>
      </c>
      <c r="C41" s="1">
        <v>10</v>
      </c>
      <c r="D41" s="2">
        <v>4</v>
      </c>
      <c r="E41" s="15">
        <v>58</v>
      </c>
      <c r="F41" s="18">
        <v>3735.7002979991489</v>
      </c>
      <c r="H41" s="4" t="s">
        <v>81</v>
      </c>
      <c r="I41" s="4" t="s">
        <v>167</v>
      </c>
      <c r="J41" s="4" t="s">
        <v>160</v>
      </c>
      <c r="K41" s="46" t="s">
        <v>111</v>
      </c>
      <c r="L41" s="45">
        <v>41959</v>
      </c>
      <c r="M41">
        <v>3</v>
      </c>
    </row>
    <row r="42" spans="1:13" ht="16" x14ac:dyDescent="0.2">
      <c r="A42" s="8" t="s">
        <v>14</v>
      </c>
      <c r="B42" s="5">
        <v>6</v>
      </c>
      <c r="C42" s="1">
        <v>11</v>
      </c>
      <c r="D42" s="2">
        <v>1</v>
      </c>
      <c r="E42" s="15">
        <v>12</v>
      </c>
      <c r="F42" s="18">
        <v>4356.8539804171987</v>
      </c>
      <c r="H42" s="4" t="s">
        <v>81</v>
      </c>
      <c r="I42" s="4" t="s">
        <v>167</v>
      </c>
      <c r="J42" s="4" t="s">
        <v>160</v>
      </c>
      <c r="K42" s="46" t="s">
        <v>111</v>
      </c>
      <c r="L42" s="45">
        <v>41959</v>
      </c>
      <c r="M42">
        <v>3</v>
      </c>
    </row>
    <row r="43" spans="1:13" ht="16" x14ac:dyDescent="0.2">
      <c r="A43" s="8" t="s">
        <v>14</v>
      </c>
      <c r="B43" s="5">
        <v>6</v>
      </c>
      <c r="C43" s="1">
        <v>11</v>
      </c>
      <c r="D43" s="2">
        <v>2</v>
      </c>
      <c r="E43" s="15">
        <v>12</v>
      </c>
      <c r="F43" s="18">
        <v>3674.4827586206902</v>
      </c>
      <c r="H43" s="4" t="s">
        <v>81</v>
      </c>
      <c r="I43" s="4" t="s">
        <v>167</v>
      </c>
      <c r="J43" s="4" t="s">
        <v>160</v>
      </c>
      <c r="K43" s="46" t="s">
        <v>111</v>
      </c>
      <c r="L43" s="45">
        <v>41959</v>
      </c>
      <c r="M43">
        <v>3</v>
      </c>
    </row>
    <row r="44" spans="1:13" ht="16" x14ac:dyDescent="0.2">
      <c r="A44" s="8" t="s">
        <v>14</v>
      </c>
      <c r="B44" s="5">
        <v>6</v>
      </c>
      <c r="C44" s="1">
        <v>11</v>
      </c>
      <c r="D44" s="2">
        <v>3</v>
      </c>
      <c r="E44" s="15">
        <v>12</v>
      </c>
      <c r="F44" s="18">
        <v>4685.1851851851852</v>
      </c>
      <c r="H44" s="4" t="s">
        <v>81</v>
      </c>
      <c r="I44" s="4" t="s">
        <v>167</v>
      </c>
      <c r="J44" s="4" t="s">
        <v>160</v>
      </c>
      <c r="K44" s="46" t="s">
        <v>111</v>
      </c>
      <c r="L44" s="45">
        <v>41959</v>
      </c>
      <c r="M44">
        <v>3</v>
      </c>
    </row>
    <row r="45" spans="1:13" ht="16" x14ac:dyDescent="0.2">
      <c r="A45" s="8" t="s">
        <v>14</v>
      </c>
      <c r="B45" s="5">
        <v>6</v>
      </c>
      <c r="C45" s="1">
        <v>11</v>
      </c>
      <c r="D45" s="2">
        <v>4</v>
      </c>
      <c r="E45" s="15">
        <v>12</v>
      </c>
      <c r="F45" s="18">
        <v>4201.6517667092376</v>
      </c>
      <c r="H45" s="4" t="s">
        <v>81</v>
      </c>
      <c r="I45" s="4" t="s">
        <v>167</v>
      </c>
      <c r="J45" s="4" t="s">
        <v>160</v>
      </c>
      <c r="K45" s="46" t="s">
        <v>111</v>
      </c>
      <c r="L45" s="45">
        <v>41959</v>
      </c>
      <c r="M45">
        <v>3</v>
      </c>
    </row>
    <row r="46" spans="1:13" ht="16" x14ac:dyDescent="0.2">
      <c r="A46" s="8" t="s">
        <v>15</v>
      </c>
      <c r="B46" s="5">
        <v>6</v>
      </c>
      <c r="C46" s="1">
        <v>12</v>
      </c>
      <c r="D46" s="2">
        <v>1</v>
      </c>
      <c r="E46" s="15">
        <v>60</v>
      </c>
      <c r="F46" s="18">
        <v>4286.4197530864194</v>
      </c>
      <c r="H46" s="4" t="s">
        <v>81</v>
      </c>
      <c r="I46" s="4" t="s">
        <v>167</v>
      </c>
      <c r="J46" s="4" t="s">
        <v>160</v>
      </c>
      <c r="K46" s="46" t="s">
        <v>111</v>
      </c>
      <c r="L46" s="45">
        <v>41959</v>
      </c>
      <c r="M46">
        <v>3</v>
      </c>
    </row>
    <row r="47" spans="1:13" ht="16" x14ac:dyDescent="0.2">
      <c r="A47" s="8" t="s">
        <v>15</v>
      </c>
      <c r="B47" s="5">
        <v>6</v>
      </c>
      <c r="C47" s="1">
        <v>12</v>
      </c>
      <c r="D47" s="2">
        <v>2</v>
      </c>
      <c r="E47" s="15">
        <v>58</v>
      </c>
      <c r="F47" s="18">
        <v>3449.4678586632613</v>
      </c>
      <c r="H47" s="4" t="s">
        <v>81</v>
      </c>
      <c r="I47" s="4" t="s">
        <v>167</v>
      </c>
      <c r="J47" s="4" t="s">
        <v>160</v>
      </c>
      <c r="K47" s="46" t="s">
        <v>111</v>
      </c>
      <c r="L47" s="45">
        <v>41959</v>
      </c>
      <c r="M47">
        <v>3</v>
      </c>
    </row>
    <row r="48" spans="1:13" ht="16" x14ac:dyDescent="0.2">
      <c r="A48" s="8" t="s">
        <v>15</v>
      </c>
      <c r="B48" s="5">
        <v>6</v>
      </c>
      <c r="C48" s="1">
        <v>12</v>
      </c>
      <c r="D48" s="2">
        <v>3</v>
      </c>
      <c r="E48" s="15">
        <v>60</v>
      </c>
      <c r="F48" s="18">
        <v>3986.2175393784592</v>
      </c>
      <c r="H48" s="4" t="s">
        <v>81</v>
      </c>
      <c r="I48" s="4" t="s">
        <v>167</v>
      </c>
      <c r="J48" s="4" t="s">
        <v>160</v>
      </c>
      <c r="K48" s="46" t="s">
        <v>111</v>
      </c>
      <c r="L48" s="45">
        <v>41959</v>
      </c>
      <c r="M48">
        <v>3</v>
      </c>
    </row>
    <row r="49" spans="1:13" ht="16" x14ac:dyDescent="0.2">
      <c r="A49" s="8" t="s">
        <v>15</v>
      </c>
      <c r="B49" s="5">
        <v>6</v>
      </c>
      <c r="C49" s="1">
        <v>12</v>
      </c>
      <c r="D49" s="2">
        <v>4</v>
      </c>
      <c r="E49" s="15">
        <v>60</v>
      </c>
      <c r="F49" s="18">
        <v>4016.053639846743</v>
      </c>
      <c r="H49" s="4" t="s">
        <v>81</v>
      </c>
      <c r="I49" s="4" t="s">
        <v>167</v>
      </c>
      <c r="J49" s="4" t="s">
        <v>160</v>
      </c>
      <c r="K49" s="46" t="s">
        <v>111</v>
      </c>
      <c r="L49" s="45">
        <v>41959</v>
      </c>
      <c r="M49">
        <v>3</v>
      </c>
    </row>
    <row r="50" spans="1:13" ht="17" x14ac:dyDescent="0.2">
      <c r="A50" s="9" t="s">
        <v>16</v>
      </c>
      <c r="B50" s="5">
        <v>6</v>
      </c>
      <c r="C50" s="1">
        <v>13</v>
      </c>
      <c r="D50" s="2">
        <v>1</v>
      </c>
      <c r="E50" s="15">
        <v>12</v>
      </c>
      <c r="F50" s="18">
        <v>4077.4159216687954</v>
      </c>
      <c r="H50" s="4" t="s">
        <v>81</v>
      </c>
      <c r="I50" s="4" t="s">
        <v>167</v>
      </c>
      <c r="J50" s="4" t="s">
        <v>160</v>
      </c>
      <c r="K50" s="46" t="s">
        <v>111</v>
      </c>
      <c r="L50" s="45">
        <v>41959</v>
      </c>
      <c r="M50">
        <v>3</v>
      </c>
    </row>
    <row r="51" spans="1:13" ht="17" x14ac:dyDescent="0.2">
      <c r="A51" s="9" t="s">
        <v>16</v>
      </c>
      <c r="B51" s="5">
        <v>6</v>
      </c>
      <c r="C51" s="1">
        <v>13</v>
      </c>
      <c r="D51" s="2">
        <v>2</v>
      </c>
      <c r="E51" s="15">
        <v>12</v>
      </c>
      <c r="F51" s="18">
        <v>4254.3635589612604</v>
      </c>
      <c r="H51" s="4" t="s">
        <v>81</v>
      </c>
      <c r="I51" s="4" t="s">
        <v>167</v>
      </c>
      <c r="J51" s="4" t="s">
        <v>160</v>
      </c>
      <c r="K51" s="46" t="s">
        <v>111</v>
      </c>
      <c r="L51" s="45">
        <v>41959</v>
      </c>
      <c r="M51">
        <v>3</v>
      </c>
    </row>
    <row r="52" spans="1:13" ht="17" x14ac:dyDescent="0.2">
      <c r="A52" s="9" t="s">
        <v>16</v>
      </c>
      <c r="B52" s="5">
        <v>6</v>
      </c>
      <c r="C52" s="1">
        <v>13</v>
      </c>
      <c r="D52" s="2">
        <v>3</v>
      </c>
      <c r="E52" s="15">
        <v>12</v>
      </c>
      <c r="F52" s="18">
        <v>4566.1983822903358</v>
      </c>
      <c r="H52" s="4" t="s">
        <v>81</v>
      </c>
      <c r="I52" s="4" t="s">
        <v>167</v>
      </c>
      <c r="J52" s="4" t="s">
        <v>160</v>
      </c>
      <c r="K52" s="46" t="s">
        <v>111</v>
      </c>
      <c r="L52" s="45">
        <v>41959</v>
      </c>
      <c r="M52">
        <v>3</v>
      </c>
    </row>
    <row r="53" spans="1:13" ht="17" x14ac:dyDescent="0.2">
      <c r="A53" s="9" t="s">
        <v>16</v>
      </c>
      <c r="B53" s="5">
        <v>6</v>
      </c>
      <c r="C53" s="1">
        <v>13</v>
      </c>
      <c r="D53" s="2">
        <v>4</v>
      </c>
      <c r="E53" s="15">
        <v>12</v>
      </c>
      <c r="F53" s="18">
        <v>3967.7522349936135</v>
      </c>
      <c r="H53" s="4" t="s">
        <v>81</v>
      </c>
      <c r="I53" s="4" t="s">
        <v>167</v>
      </c>
      <c r="J53" s="4" t="s">
        <v>160</v>
      </c>
      <c r="K53" s="46" t="s">
        <v>111</v>
      </c>
      <c r="L53" s="45">
        <v>41959</v>
      </c>
      <c r="M53">
        <v>3</v>
      </c>
    </row>
    <row r="54" spans="1:13" ht="16" x14ac:dyDescent="0.2">
      <c r="A54" s="8" t="s">
        <v>17</v>
      </c>
      <c r="B54" s="5">
        <v>6</v>
      </c>
      <c r="C54" s="1">
        <v>14</v>
      </c>
      <c r="D54" s="2">
        <v>1</v>
      </c>
      <c r="E54" s="15">
        <v>67</v>
      </c>
      <c r="F54" s="18">
        <v>3599.9233716475096</v>
      </c>
      <c r="H54" s="4" t="s">
        <v>81</v>
      </c>
      <c r="I54" s="4" t="s">
        <v>167</v>
      </c>
      <c r="J54" s="4" t="s">
        <v>160</v>
      </c>
      <c r="K54" s="46" t="s">
        <v>111</v>
      </c>
      <c r="L54" s="45">
        <v>41959</v>
      </c>
      <c r="M54">
        <v>3</v>
      </c>
    </row>
    <row r="55" spans="1:13" ht="16" x14ac:dyDescent="0.2">
      <c r="A55" s="8" t="s">
        <v>17</v>
      </c>
      <c r="B55" s="5">
        <v>6</v>
      </c>
      <c r="C55" s="1">
        <v>14</v>
      </c>
      <c r="D55" s="2">
        <v>2</v>
      </c>
      <c r="E55" s="15">
        <v>67</v>
      </c>
      <c r="F55" s="18">
        <v>3536.1983822903362</v>
      </c>
      <c r="H55" s="4" t="s">
        <v>81</v>
      </c>
      <c r="I55" s="4" t="s">
        <v>167</v>
      </c>
      <c r="J55" s="4" t="s">
        <v>160</v>
      </c>
      <c r="K55" s="46" t="s">
        <v>111</v>
      </c>
      <c r="L55" s="45">
        <v>41959</v>
      </c>
      <c r="M55">
        <v>3</v>
      </c>
    </row>
    <row r="56" spans="1:13" ht="16" x14ac:dyDescent="0.2">
      <c r="A56" s="8" t="s">
        <v>17</v>
      </c>
      <c r="B56" s="5">
        <v>6</v>
      </c>
      <c r="C56" s="1">
        <v>14</v>
      </c>
      <c r="D56" s="2">
        <v>3</v>
      </c>
      <c r="E56" s="15">
        <v>68</v>
      </c>
      <c r="F56" s="18">
        <v>3622.4691358024693</v>
      </c>
      <c r="H56" s="4" t="s">
        <v>81</v>
      </c>
      <c r="I56" s="4" t="s">
        <v>167</v>
      </c>
      <c r="J56" s="4" t="s">
        <v>160</v>
      </c>
      <c r="K56" s="46" t="s">
        <v>111</v>
      </c>
      <c r="L56" s="45">
        <v>41959</v>
      </c>
      <c r="M56">
        <v>3</v>
      </c>
    </row>
    <row r="57" spans="1:13" ht="16" x14ac:dyDescent="0.2">
      <c r="A57" s="8" t="s">
        <v>17</v>
      </c>
      <c r="B57" s="5">
        <v>6</v>
      </c>
      <c r="C57" s="1">
        <v>14</v>
      </c>
      <c r="D57" s="2">
        <v>4</v>
      </c>
      <c r="E57" s="15">
        <v>67</v>
      </c>
      <c r="F57" s="18">
        <v>3727.8416347381863</v>
      </c>
      <c r="H57" s="4" t="s">
        <v>81</v>
      </c>
      <c r="I57" s="4" t="s">
        <v>167</v>
      </c>
      <c r="J57" s="4" t="s">
        <v>160</v>
      </c>
      <c r="K57" s="46" t="s">
        <v>111</v>
      </c>
      <c r="L57" s="45">
        <v>41959</v>
      </c>
      <c r="M57">
        <v>3</v>
      </c>
    </row>
    <row r="58" spans="1:13" ht="16" x14ac:dyDescent="0.2">
      <c r="A58" s="8" t="s">
        <v>18</v>
      </c>
      <c r="B58" s="5">
        <v>6</v>
      </c>
      <c r="C58" s="1">
        <v>15</v>
      </c>
      <c r="D58" s="2">
        <v>1</v>
      </c>
      <c r="E58" s="39">
        <v>16</v>
      </c>
      <c r="F58" s="19">
        <v>4340.5363984674323</v>
      </c>
      <c r="H58" s="4" t="s">
        <v>81</v>
      </c>
      <c r="I58" s="4" t="s">
        <v>167</v>
      </c>
      <c r="J58" s="4" t="s">
        <v>160</v>
      </c>
      <c r="K58" s="46" t="s">
        <v>111</v>
      </c>
      <c r="L58" s="45">
        <v>41959</v>
      </c>
      <c r="M58">
        <v>3</v>
      </c>
    </row>
    <row r="59" spans="1:13" ht="16" x14ac:dyDescent="0.2">
      <c r="A59" s="8" t="s">
        <v>18</v>
      </c>
      <c r="B59" s="5">
        <v>6</v>
      </c>
      <c r="C59" s="1">
        <v>15</v>
      </c>
      <c r="D59" s="2">
        <v>2</v>
      </c>
      <c r="E59" s="39">
        <v>18</v>
      </c>
      <c r="F59" s="19">
        <v>3972.3925074499789</v>
      </c>
      <c r="H59" s="4" t="s">
        <v>81</v>
      </c>
      <c r="I59" s="4" t="s">
        <v>167</v>
      </c>
      <c r="J59" s="4" t="s">
        <v>160</v>
      </c>
      <c r="K59" s="46" t="s">
        <v>111</v>
      </c>
      <c r="L59" s="45">
        <v>41959</v>
      </c>
      <c r="M59">
        <v>3</v>
      </c>
    </row>
    <row r="60" spans="1:13" ht="16" x14ac:dyDescent="0.2">
      <c r="A60" s="8" t="s">
        <v>18</v>
      </c>
      <c r="B60" s="5">
        <v>6</v>
      </c>
      <c r="C60" s="1">
        <v>15</v>
      </c>
      <c r="D60" s="2">
        <v>3</v>
      </c>
      <c r="E60" s="39">
        <v>16</v>
      </c>
      <c r="F60" s="19">
        <v>4256.8752660706687</v>
      </c>
      <c r="H60" s="4" t="s">
        <v>81</v>
      </c>
      <c r="I60" s="4" t="s">
        <v>167</v>
      </c>
      <c r="J60" s="4" t="s">
        <v>160</v>
      </c>
      <c r="K60" s="46" t="s">
        <v>111</v>
      </c>
      <c r="L60" s="45">
        <v>41959</v>
      </c>
      <c r="M60">
        <v>3</v>
      </c>
    </row>
    <row r="61" spans="1:13" ht="16" x14ac:dyDescent="0.2">
      <c r="A61" s="8" t="s">
        <v>18</v>
      </c>
      <c r="B61" s="5">
        <v>6</v>
      </c>
      <c r="C61" s="1">
        <v>15</v>
      </c>
      <c r="D61" s="2">
        <v>4</v>
      </c>
      <c r="E61" s="39">
        <v>16</v>
      </c>
      <c r="F61" s="19">
        <v>3813.333333333333</v>
      </c>
      <c r="H61" s="4" t="s">
        <v>81</v>
      </c>
      <c r="I61" s="4" t="s">
        <v>167</v>
      </c>
      <c r="J61" s="4" t="s">
        <v>160</v>
      </c>
      <c r="K61" s="46" t="s">
        <v>111</v>
      </c>
      <c r="L61" s="45">
        <v>41959</v>
      </c>
      <c r="M61">
        <v>3</v>
      </c>
    </row>
    <row r="62" spans="1:13" ht="16" x14ac:dyDescent="0.2">
      <c r="A62" s="8" t="s">
        <v>19</v>
      </c>
      <c r="B62" s="5">
        <v>6</v>
      </c>
      <c r="C62" s="1">
        <v>16</v>
      </c>
      <c r="D62" s="2">
        <v>1</v>
      </c>
      <c r="E62" s="39">
        <v>86</v>
      </c>
      <c r="F62" s="19">
        <v>2997.7011494252874</v>
      </c>
      <c r="H62" s="4" t="s">
        <v>81</v>
      </c>
      <c r="I62" s="4" t="s">
        <v>167</v>
      </c>
      <c r="J62" s="4" t="s">
        <v>160</v>
      </c>
      <c r="K62" s="46" t="s">
        <v>111</v>
      </c>
      <c r="L62" s="45">
        <v>41959</v>
      </c>
      <c r="M62">
        <v>3</v>
      </c>
    </row>
    <row r="63" spans="1:13" ht="16" x14ac:dyDescent="0.2">
      <c r="A63" s="8" t="s">
        <v>19</v>
      </c>
      <c r="B63" s="5">
        <v>6</v>
      </c>
      <c r="C63" s="1">
        <v>16</v>
      </c>
      <c r="D63" s="2">
        <v>2</v>
      </c>
      <c r="E63" s="39">
        <v>86</v>
      </c>
      <c r="F63" s="19">
        <v>3507.3648361004675</v>
      </c>
      <c r="H63" s="4" t="s">
        <v>81</v>
      </c>
      <c r="I63" s="4" t="s">
        <v>167</v>
      </c>
      <c r="J63" s="4" t="s">
        <v>160</v>
      </c>
      <c r="K63" s="46" t="s">
        <v>111</v>
      </c>
      <c r="L63" s="45">
        <v>41959</v>
      </c>
      <c r="M63">
        <v>3</v>
      </c>
    </row>
    <row r="64" spans="1:13" ht="16" x14ac:dyDescent="0.2">
      <c r="A64" s="8" t="s">
        <v>19</v>
      </c>
      <c r="B64" s="5">
        <v>6</v>
      </c>
      <c r="C64" s="1">
        <v>16</v>
      </c>
      <c r="D64" s="2">
        <v>3</v>
      </c>
      <c r="E64" s="39">
        <v>84</v>
      </c>
      <c r="F64" s="19">
        <v>3381.0983397190289</v>
      </c>
      <c r="H64" s="4" t="s">
        <v>81</v>
      </c>
      <c r="I64" s="4" t="s">
        <v>167</v>
      </c>
      <c r="J64" s="4" t="s">
        <v>160</v>
      </c>
      <c r="K64" s="46" t="s">
        <v>111</v>
      </c>
      <c r="L64" s="45">
        <v>41959</v>
      </c>
      <c r="M64">
        <v>3</v>
      </c>
    </row>
    <row r="65" spans="1:13" ht="16" x14ac:dyDescent="0.2">
      <c r="A65" s="8" t="s">
        <v>19</v>
      </c>
      <c r="B65" s="5">
        <v>6</v>
      </c>
      <c r="C65" s="1">
        <v>16</v>
      </c>
      <c r="D65" s="2">
        <v>4</v>
      </c>
      <c r="E65" s="39">
        <v>86</v>
      </c>
      <c r="F65" s="19">
        <v>3555.5555555555552</v>
      </c>
      <c r="H65" s="4" t="s">
        <v>81</v>
      </c>
      <c r="I65" s="4" t="s">
        <v>167</v>
      </c>
      <c r="J65" s="4" t="s">
        <v>160</v>
      </c>
      <c r="K65" s="46" t="s">
        <v>111</v>
      </c>
      <c r="L65" s="45">
        <v>41959</v>
      </c>
      <c r="M65">
        <v>3</v>
      </c>
    </row>
    <row r="66" spans="1:13" ht="16" x14ac:dyDescent="0.2">
      <c r="A66" s="8" t="s">
        <v>20</v>
      </c>
      <c r="B66" s="5">
        <v>6</v>
      </c>
      <c r="C66" s="1">
        <v>17</v>
      </c>
      <c r="D66" s="2">
        <v>1</v>
      </c>
      <c r="E66" s="39">
        <v>20</v>
      </c>
      <c r="F66" s="19">
        <v>4213.9633886760321</v>
      </c>
      <c r="H66" s="4" t="s">
        <v>81</v>
      </c>
      <c r="I66" s="4" t="s">
        <v>167</v>
      </c>
      <c r="J66" s="4" t="s">
        <v>160</v>
      </c>
      <c r="K66" s="46" t="s">
        <v>111</v>
      </c>
      <c r="L66" s="45">
        <v>41959</v>
      </c>
      <c r="M66">
        <v>3</v>
      </c>
    </row>
    <row r="67" spans="1:13" ht="16" x14ac:dyDescent="0.2">
      <c r="A67" s="8" t="s">
        <v>20</v>
      </c>
      <c r="B67" s="5">
        <v>6</v>
      </c>
      <c r="C67" s="1">
        <v>17</v>
      </c>
      <c r="D67" s="2">
        <v>2</v>
      </c>
      <c r="E67" s="39">
        <v>20</v>
      </c>
      <c r="F67" s="19">
        <v>3787.7650063856954</v>
      </c>
      <c r="H67" s="4" t="s">
        <v>81</v>
      </c>
      <c r="I67" s="4" t="s">
        <v>167</v>
      </c>
      <c r="J67" s="4" t="s">
        <v>160</v>
      </c>
      <c r="K67" s="46" t="s">
        <v>111</v>
      </c>
      <c r="L67" s="45">
        <v>41959</v>
      </c>
      <c r="M67">
        <v>3</v>
      </c>
    </row>
    <row r="68" spans="1:13" ht="16" x14ac:dyDescent="0.2">
      <c r="A68" s="8" t="s">
        <v>20</v>
      </c>
      <c r="B68" s="5">
        <v>6</v>
      </c>
      <c r="C68" s="1">
        <v>17</v>
      </c>
      <c r="D68" s="2">
        <v>3</v>
      </c>
      <c r="E68" s="39">
        <v>20</v>
      </c>
      <c r="F68" s="19">
        <v>4435.8620689655181</v>
      </c>
      <c r="H68" s="4" t="s">
        <v>81</v>
      </c>
      <c r="I68" s="4" t="s">
        <v>167</v>
      </c>
      <c r="J68" s="4" t="s">
        <v>160</v>
      </c>
      <c r="K68" s="46" t="s">
        <v>111</v>
      </c>
      <c r="L68" s="45">
        <v>41959</v>
      </c>
      <c r="M68">
        <v>3</v>
      </c>
    </row>
    <row r="69" spans="1:13" ht="16" x14ac:dyDescent="0.2">
      <c r="A69" s="8" t="s">
        <v>20</v>
      </c>
      <c r="B69" s="5">
        <v>6</v>
      </c>
      <c r="C69" s="1">
        <v>17</v>
      </c>
      <c r="D69" s="2">
        <v>4</v>
      </c>
      <c r="E69" s="39">
        <v>20</v>
      </c>
      <c r="F69" s="19">
        <v>3587.1349510429964</v>
      </c>
      <c r="H69" s="4" t="s">
        <v>81</v>
      </c>
      <c r="I69" s="4" t="s">
        <v>167</v>
      </c>
      <c r="J69" s="4" t="s">
        <v>160</v>
      </c>
      <c r="K69" s="46" t="s">
        <v>111</v>
      </c>
      <c r="L69" s="45">
        <v>41959</v>
      </c>
      <c r="M69">
        <v>3</v>
      </c>
    </row>
    <row r="70" spans="1:13" ht="16" x14ac:dyDescent="0.2">
      <c r="A70" s="8" t="s">
        <v>21</v>
      </c>
      <c r="B70" s="5">
        <v>6</v>
      </c>
      <c r="C70" s="1">
        <v>18</v>
      </c>
      <c r="D70" s="2">
        <v>1</v>
      </c>
      <c r="E70" s="39">
        <v>83</v>
      </c>
      <c r="F70" s="19">
        <v>2808.7994891443163</v>
      </c>
      <c r="H70" s="4" t="s">
        <v>81</v>
      </c>
      <c r="I70" s="4" t="s">
        <v>167</v>
      </c>
      <c r="J70" s="4" t="s">
        <v>160</v>
      </c>
      <c r="K70" s="46" t="s">
        <v>111</v>
      </c>
      <c r="L70" s="45">
        <v>41959</v>
      </c>
      <c r="M70">
        <v>3</v>
      </c>
    </row>
    <row r="71" spans="1:13" ht="16" x14ac:dyDescent="0.2">
      <c r="A71" s="8" t="s">
        <v>21</v>
      </c>
      <c r="B71" s="5">
        <v>6</v>
      </c>
      <c r="C71" s="1">
        <v>18</v>
      </c>
      <c r="D71" s="2">
        <v>2</v>
      </c>
      <c r="E71" s="39">
        <v>80</v>
      </c>
      <c r="F71" s="19">
        <v>3155.7471264367814</v>
      </c>
      <c r="H71" s="4" t="s">
        <v>81</v>
      </c>
      <c r="I71" s="4" t="s">
        <v>167</v>
      </c>
      <c r="J71" s="4" t="s">
        <v>160</v>
      </c>
      <c r="K71" s="46" t="s">
        <v>111</v>
      </c>
      <c r="L71" s="45">
        <v>41959</v>
      </c>
      <c r="M71">
        <v>3</v>
      </c>
    </row>
    <row r="72" spans="1:13" ht="16" x14ac:dyDescent="0.2">
      <c r="A72" s="8" t="s">
        <v>21</v>
      </c>
      <c r="B72" s="5">
        <v>6</v>
      </c>
      <c r="C72" s="1">
        <v>18</v>
      </c>
      <c r="D72" s="2">
        <v>3</v>
      </c>
      <c r="E72" s="39">
        <v>80</v>
      </c>
      <c r="F72" s="19">
        <v>3552.6649638143886</v>
      </c>
      <c r="H72" s="4" t="s">
        <v>81</v>
      </c>
      <c r="I72" s="4" t="s">
        <v>167</v>
      </c>
      <c r="J72" s="4" t="s">
        <v>160</v>
      </c>
      <c r="K72" s="46" t="s">
        <v>111</v>
      </c>
      <c r="L72" s="45">
        <v>41959</v>
      </c>
      <c r="M72">
        <v>3</v>
      </c>
    </row>
    <row r="73" spans="1:13" ht="16" x14ac:dyDescent="0.2">
      <c r="A73" s="8" t="s">
        <v>21</v>
      </c>
      <c r="B73" s="5">
        <v>6</v>
      </c>
      <c r="C73" s="1">
        <v>18</v>
      </c>
      <c r="D73" s="2">
        <v>4</v>
      </c>
      <c r="E73" s="39">
        <v>80</v>
      </c>
      <c r="F73" s="19">
        <v>3682.4180502341419</v>
      </c>
      <c r="H73" s="4" t="s">
        <v>81</v>
      </c>
      <c r="I73" s="4" t="s">
        <v>167</v>
      </c>
      <c r="J73" s="4" t="s">
        <v>160</v>
      </c>
      <c r="K73" s="46" t="s">
        <v>111</v>
      </c>
      <c r="L73" s="45">
        <v>41959</v>
      </c>
      <c r="M73">
        <v>3</v>
      </c>
    </row>
    <row r="74" spans="1:13" ht="16" x14ac:dyDescent="0.2">
      <c r="A74" s="8" t="s">
        <v>22</v>
      </c>
      <c r="B74" s="5">
        <v>6</v>
      </c>
      <c r="C74" s="1">
        <v>19</v>
      </c>
      <c r="D74" s="2">
        <v>1</v>
      </c>
      <c r="E74" s="39">
        <v>18</v>
      </c>
      <c r="F74" s="19">
        <v>3708.1949765857803</v>
      </c>
      <c r="H74" s="4" t="s">
        <v>81</v>
      </c>
      <c r="I74" s="4" t="s">
        <v>167</v>
      </c>
      <c r="J74" s="4" t="s">
        <v>160</v>
      </c>
      <c r="K74" s="46" t="s">
        <v>111</v>
      </c>
      <c r="L74" s="45">
        <v>41959</v>
      </c>
      <c r="M74">
        <v>3</v>
      </c>
    </row>
    <row r="75" spans="1:13" ht="16" x14ac:dyDescent="0.2">
      <c r="A75" s="8" t="s">
        <v>22</v>
      </c>
      <c r="B75" s="5">
        <v>6</v>
      </c>
      <c r="C75" s="1">
        <v>19</v>
      </c>
      <c r="D75" s="2">
        <v>2</v>
      </c>
      <c r="E75" s="39">
        <v>18</v>
      </c>
      <c r="F75" s="19">
        <v>3645.5938697318006</v>
      </c>
      <c r="H75" s="4" t="s">
        <v>81</v>
      </c>
      <c r="I75" s="4" t="s">
        <v>167</v>
      </c>
      <c r="J75" s="4" t="s">
        <v>160</v>
      </c>
      <c r="K75" s="46" t="s">
        <v>111</v>
      </c>
      <c r="L75" s="45">
        <v>41959</v>
      </c>
      <c r="M75">
        <v>3</v>
      </c>
    </row>
    <row r="76" spans="1:13" ht="16" x14ac:dyDescent="0.2">
      <c r="A76" s="8" t="s">
        <v>22</v>
      </c>
      <c r="B76" s="5">
        <v>6</v>
      </c>
      <c r="C76" s="1">
        <v>19</v>
      </c>
      <c r="D76" s="2">
        <v>3</v>
      </c>
      <c r="E76" s="39">
        <v>18</v>
      </c>
      <c r="F76" s="19">
        <v>4554.3209876543197</v>
      </c>
      <c r="H76" s="4" t="s">
        <v>81</v>
      </c>
      <c r="I76" s="4" t="s">
        <v>167</v>
      </c>
      <c r="J76" s="4" t="s">
        <v>160</v>
      </c>
      <c r="K76" s="46" t="s">
        <v>111</v>
      </c>
      <c r="L76" s="45">
        <v>41959</v>
      </c>
      <c r="M76">
        <v>3</v>
      </c>
    </row>
    <row r="77" spans="1:13" ht="16" x14ac:dyDescent="0.2">
      <c r="A77" s="8" t="s">
        <v>22</v>
      </c>
      <c r="B77" s="5">
        <v>6</v>
      </c>
      <c r="C77" s="1">
        <v>19</v>
      </c>
      <c r="D77" s="2">
        <v>4</v>
      </c>
      <c r="E77" s="39">
        <v>18</v>
      </c>
      <c r="F77" s="19">
        <v>3968.70583226905</v>
      </c>
      <c r="H77" s="4" t="s">
        <v>81</v>
      </c>
      <c r="I77" s="4" t="s">
        <v>167</v>
      </c>
      <c r="J77" s="4" t="s">
        <v>160</v>
      </c>
      <c r="K77" s="46" t="s">
        <v>111</v>
      </c>
      <c r="L77" s="45">
        <v>41959</v>
      </c>
      <c r="M77">
        <v>3</v>
      </c>
    </row>
    <row r="78" spans="1:13" ht="16" x14ac:dyDescent="0.2">
      <c r="A78" s="8" t="s">
        <v>23</v>
      </c>
      <c r="B78" s="5">
        <v>6</v>
      </c>
      <c r="C78" s="1">
        <v>20</v>
      </c>
      <c r="D78" s="2">
        <v>1</v>
      </c>
      <c r="E78" s="39">
        <v>80</v>
      </c>
      <c r="F78" s="19">
        <v>3196.338867603235</v>
      </c>
      <c r="H78" s="4" t="s">
        <v>81</v>
      </c>
      <c r="I78" s="4" t="s">
        <v>167</v>
      </c>
      <c r="J78" s="4" t="s">
        <v>160</v>
      </c>
      <c r="K78" s="46" t="s">
        <v>111</v>
      </c>
      <c r="L78" s="45">
        <v>41959</v>
      </c>
      <c r="M78">
        <v>3</v>
      </c>
    </row>
    <row r="79" spans="1:13" ht="16" x14ac:dyDescent="0.2">
      <c r="A79" s="8" t="s">
        <v>23</v>
      </c>
      <c r="B79" s="5">
        <v>6</v>
      </c>
      <c r="C79" s="1">
        <v>20</v>
      </c>
      <c r="D79" s="2">
        <v>2</v>
      </c>
      <c r="E79" s="39">
        <v>80</v>
      </c>
      <c r="F79" s="19">
        <v>3081.3154533844186</v>
      </c>
      <c r="H79" s="4" t="s">
        <v>81</v>
      </c>
      <c r="I79" s="4" t="s">
        <v>167</v>
      </c>
      <c r="J79" s="4" t="s">
        <v>160</v>
      </c>
      <c r="K79" s="46" t="s">
        <v>111</v>
      </c>
      <c r="L79" s="45">
        <v>41959</v>
      </c>
      <c r="M79">
        <v>3</v>
      </c>
    </row>
    <row r="80" spans="1:13" ht="16" x14ac:dyDescent="0.2">
      <c r="A80" s="8" t="s">
        <v>23</v>
      </c>
      <c r="B80" s="5">
        <v>6</v>
      </c>
      <c r="C80" s="1">
        <v>20</v>
      </c>
      <c r="D80" s="2">
        <v>3</v>
      </c>
      <c r="E80" s="39">
        <v>82</v>
      </c>
      <c r="F80" s="19">
        <v>3391.7411664538095</v>
      </c>
      <c r="H80" s="4" t="s">
        <v>81</v>
      </c>
      <c r="I80" s="4" t="s">
        <v>167</v>
      </c>
      <c r="J80" s="4" t="s">
        <v>160</v>
      </c>
      <c r="K80" s="46" t="s">
        <v>111</v>
      </c>
      <c r="L80" s="45">
        <v>41959</v>
      </c>
      <c r="M80">
        <v>3</v>
      </c>
    </row>
    <row r="81" spans="1:13" ht="16" x14ac:dyDescent="0.2">
      <c r="A81" s="8" t="s">
        <v>23</v>
      </c>
      <c r="B81" s="5">
        <v>6</v>
      </c>
      <c r="C81" s="1">
        <v>20</v>
      </c>
      <c r="D81" s="2">
        <v>4</v>
      </c>
      <c r="E81" s="39">
        <v>82</v>
      </c>
      <c r="F81" s="19">
        <v>3673.9037888463176</v>
      </c>
      <c r="H81" s="4" t="s">
        <v>81</v>
      </c>
      <c r="I81" s="4" t="s">
        <v>167</v>
      </c>
      <c r="J81" s="4" t="s">
        <v>160</v>
      </c>
      <c r="K81" s="46" t="s">
        <v>111</v>
      </c>
      <c r="L81" s="45">
        <v>41959</v>
      </c>
      <c r="M81">
        <v>3</v>
      </c>
    </row>
    <row r="82" spans="1:13" ht="16" x14ac:dyDescent="0.2">
      <c r="A82" s="8" t="s">
        <v>24</v>
      </c>
      <c r="B82" s="5">
        <v>6</v>
      </c>
      <c r="C82" s="1">
        <v>21</v>
      </c>
      <c r="D82" s="2">
        <v>1</v>
      </c>
      <c r="E82" s="39">
        <v>20</v>
      </c>
      <c r="F82" s="19">
        <v>3767.1136653895269</v>
      </c>
      <c r="H82" s="4" t="s">
        <v>81</v>
      </c>
      <c r="I82" s="4" t="s">
        <v>167</v>
      </c>
      <c r="J82" s="4" t="s">
        <v>160</v>
      </c>
      <c r="K82" s="46" t="s">
        <v>111</v>
      </c>
      <c r="L82" s="45">
        <v>41959</v>
      </c>
      <c r="M82">
        <v>3</v>
      </c>
    </row>
    <row r="83" spans="1:13" ht="16" x14ac:dyDescent="0.2">
      <c r="A83" s="8" t="s">
        <v>24</v>
      </c>
      <c r="B83" s="5">
        <v>6</v>
      </c>
      <c r="C83" s="1">
        <v>21</v>
      </c>
      <c r="D83" s="2">
        <v>2</v>
      </c>
      <c r="E83" s="39">
        <v>20</v>
      </c>
      <c r="F83" s="19">
        <v>3845.9514687100896</v>
      </c>
      <c r="H83" s="4" t="s">
        <v>81</v>
      </c>
      <c r="I83" s="4" t="s">
        <v>167</v>
      </c>
      <c r="J83" s="4" t="s">
        <v>160</v>
      </c>
      <c r="K83" s="46" t="s">
        <v>111</v>
      </c>
      <c r="L83" s="45">
        <v>41959</v>
      </c>
      <c r="M83">
        <v>3</v>
      </c>
    </row>
    <row r="84" spans="1:13" ht="16" x14ac:dyDescent="0.2">
      <c r="A84" s="8" t="s">
        <v>24</v>
      </c>
      <c r="B84" s="5">
        <v>6</v>
      </c>
      <c r="C84" s="1">
        <v>21</v>
      </c>
      <c r="D84" s="2">
        <v>3</v>
      </c>
      <c r="E84" s="39">
        <v>20</v>
      </c>
      <c r="F84" s="19">
        <v>4045.977011494253</v>
      </c>
      <c r="H84" s="4" t="s">
        <v>81</v>
      </c>
      <c r="I84" s="4" t="s">
        <v>167</v>
      </c>
      <c r="J84" s="4" t="s">
        <v>160</v>
      </c>
      <c r="K84" s="46" t="s">
        <v>111</v>
      </c>
      <c r="L84" s="45">
        <v>41959</v>
      </c>
      <c r="M84">
        <v>3</v>
      </c>
    </row>
    <row r="85" spans="1:13" ht="16" x14ac:dyDescent="0.2">
      <c r="A85" s="8" t="s">
        <v>24</v>
      </c>
      <c r="B85" s="5">
        <v>6</v>
      </c>
      <c r="C85" s="1">
        <v>21</v>
      </c>
      <c r="D85" s="2">
        <v>4</v>
      </c>
      <c r="E85" s="39">
        <v>20</v>
      </c>
      <c r="F85" s="19">
        <v>3536.2962962962961</v>
      </c>
      <c r="H85" s="4" t="s">
        <v>81</v>
      </c>
      <c r="I85" s="4" t="s">
        <v>167</v>
      </c>
      <c r="J85" s="4" t="s">
        <v>160</v>
      </c>
      <c r="K85" s="46" t="s">
        <v>111</v>
      </c>
      <c r="L85" s="45">
        <v>41959</v>
      </c>
      <c r="M85">
        <v>3</v>
      </c>
    </row>
    <row r="86" spans="1:13" ht="16" x14ac:dyDescent="0.2">
      <c r="A86" s="12"/>
      <c r="B86" s="12"/>
      <c r="C86" s="12"/>
      <c r="D86" s="2"/>
      <c r="E86" s="22"/>
      <c r="F86" s="20"/>
    </row>
    <row r="87" spans="1:13" ht="16" x14ac:dyDescent="0.2">
      <c r="A87" s="12"/>
      <c r="B87" s="12"/>
      <c r="C87" s="12"/>
      <c r="D87" s="2"/>
      <c r="E87" s="22"/>
      <c r="F87" s="20"/>
    </row>
    <row r="88" spans="1:13" ht="16" x14ac:dyDescent="0.2">
      <c r="A88" s="12"/>
      <c r="B88" s="12"/>
      <c r="C88" s="12"/>
      <c r="D88" s="2"/>
      <c r="E88" s="22"/>
      <c r="F88" s="20"/>
    </row>
    <row r="89" spans="1:13" ht="16" x14ac:dyDescent="0.2">
      <c r="D89" s="2"/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M89"/>
  <sheetViews>
    <sheetView workbookViewId="0">
      <selection activeCell="J16" sqref="J16"/>
    </sheetView>
  </sheetViews>
  <sheetFormatPr baseColWidth="10" defaultColWidth="8.83203125" defaultRowHeight="15" x14ac:dyDescent="0.2"/>
  <cols>
    <col min="1" max="1" width="21.6640625" bestFit="1" customWidth="1"/>
    <col min="2" max="2" width="7" bestFit="1" customWidth="1"/>
    <col min="3" max="3" width="5.5" bestFit="1" customWidth="1"/>
    <col min="4" max="4" width="4.83203125" bestFit="1" customWidth="1"/>
    <col min="5" max="5" width="5.5" style="23" bestFit="1" customWidth="1"/>
    <col min="6" max="6" width="11.6640625" style="21" customWidth="1"/>
  </cols>
  <sheetData>
    <row r="1" spans="1:13" ht="17.25" customHeight="1" x14ac:dyDescent="0.2">
      <c r="A1" s="13" t="s">
        <v>0</v>
      </c>
      <c r="B1" s="14" t="s">
        <v>3</v>
      </c>
      <c r="C1" s="15" t="s">
        <v>1</v>
      </c>
      <c r="D1" s="15" t="s">
        <v>2</v>
      </c>
      <c r="E1" s="16" t="s">
        <v>26</v>
      </c>
      <c r="F1" s="16" t="s">
        <v>27</v>
      </c>
      <c r="H1" s="64" t="s">
        <v>143</v>
      </c>
      <c r="I1" s="64" t="s">
        <v>144</v>
      </c>
      <c r="J1" s="64" t="s">
        <v>147</v>
      </c>
      <c r="K1" s="64" t="s">
        <v>31</v>
      </c>
      <c r="L1" s="64" t="s">
        <v>32</v>
      </c>
      <c r="M1" s="65" t="s">
        <v>145</v>
      </c>
    </row>
    <row r="2" spans="1:13" ht="17" x14ac:dyDescent="0.2">
      <c r="A2" s="5" t="s">
        <v>4</v>
      </c>
      <c r="B2" s="5">
        <v>7</v>
      </c>
      <c r="C2" s="1">
        <v>1</v>
      </c>
      <c r="D2" s="2">
        <v>1</v>
      </c>
      <c r="E2" s="15">
        <v>80</v>
      </c>
      <c r="F2" s="18">
        <v>1469.2241379310344</v>
      </c>
      <c r="G2">
        <f>CORREL(F2:F85,E2:E85)</f>
        <v>-0.8177196042197743</v>
      </c>
      <c r="H2" s="4" t="s">
        <v>94</v>
      </c>
      <c r="I2" s="4" t="s">
        <v>166</v>
      </c>
      <c r="J2" s="4" t="s">
        <v>156</v>
      </c>
      <c r="K2" s="54" t="s">
        <v>112</v>
      </c>
      <c r="L2" s="45">
        <v>41979</v>
      </c>
      <c r="M2">
        <v>3</v>
      </c>
    </row>
    <row r="3" spans="1:13" ht="17" x14ac:dyDescent="0.2">
      <c r="A3" s="5" t="s">
        <v>4</v>
      </c>
      <c r="B3" s="5">
        <v>7</v>
      </c>
      <c r="C3" s="1">
        <v>1</v>
      </c>
      <c r="D3" s="2">
        <v>2</v>
      </c>
      <c r="E3" s="15">
        <v>77</v>
      </c>
      <c r="F3" s="18">
        <v>1220.8620689655172</v>
      </c>
      <c r="H3" s="4" t="s">
        <v>94</v>
      </c>
      <c r="I3" s="4" t="s">
        <v>166</v>
      </c>
      <c r="J3" s="4" t="s">
        <v>156</v>
      </c>
      <c r="K3" s="54" t="s">
        <v>112</v>
      </c>
      <c r="L3" s="45">
        <v>41979</v>
      </c>
      <c r="M3">
        <v>3</v>
      </c>
    </row>
    <row r="4" spans="1:13" ht="17" x14ac:dyDescent="0.2">
      <c r="A4" s="5" t="s">
        <v>4</v>
      </c>
      <c r="B4" s="5">
        <v>7</v>
      </c>
      <c r="C4" s="1">
        <v>1</v>
      </c>
      <c r="D4" s="2">
        <v>3</v>
      </c>
      <c r="E4" s="15">
        <v>60</v>
      </c>
      <c r="F4" s="18">
        <v>1482.3706896551723</v>
      </c>
      <c r="H4" s="4" t="s">
        <v>94</v>
      </c>
      <c r="I4" s="4" t="s">
        <v>166</v>
      </c>
      <c r="J4" s="4" t="s">
        <v>156</v>
      </c>
      <c r="K4" s="54" t="s">
        <v>112</v>
      </c>
      <c r="L4" s="45">
        <v>41979</v>
      </c>
      <c r="M4">
        <v>3</v>
      </c>
    </row>
    <row r="5" spans="1:13" ht="17" x14ac:dyDescent="0.2">
      <c r="A5" s="5" t="s">
        <v>4</v>
      </c>
      <c r="B5" s="5">
        <v>7</v>
      </c>
      <c r="C5" s="1">
        <v>1</v>
      </c>
      <c r="D5" s="2">
        <v>4</v>
      </c>
      <c r="E5" s="15">
        <v>68</v>
      </c>
      <c r="F5" s="18">
        <v>1458.3333333333333</v>
      </c>
      <c r="H5" s="4" t="s">
        <v>94</v>
      </c>
      <c r="I5" s="4" t="s">
        <v>166</v>
      </c>
      <c r="J5" s="4" t="s">
        <v>156</v>
      </c>
      <c r="K5" s="54" t="s">
        <v>112</v>
      </c>
      <c r="L5" s="45">
        <v>41979</v>
      </c>
      <c r="M5">
        <v>3</v>
      </c>
    </row>
    <row r="6" spans="1:13" ht="16" x14ac:dyDescent="0.2">
      <c r="A6" s="7" t="s">
        <v>5</v>
      </c>
      <c r="B6" s="5">
        <v>7</v>
      </c>
      <c r="C6" s="1">
        <v>2</v>
      </c>
      <c r="D6" s="2">
        <v>1</v>
      </c>
      <c r="E6" s="15">
        <v>45</v>
      </c>
      <c r="F6" s="18">
        <v>1626.867816091954</v>
      </c>
      <c r="H6" s="4" t="s">
        <v>94</v>
      </c>
      <c r="I6" s="4" t="s">
        <v>166</v>
      </c>
      <c r="J6" s="4" t="s">
        <v>156</v>
      </c>
      <c r="K6" s="54" t="s">
        <v>112</v>
      </c>
      <c r="L6" s="45">
        <v>41979</v>
      </c>
      <c r="M6">
        <v>3</v>
      </c>
    </row>
    <row r="7" spans="1:13" ht="16" x14ac:dyDescent="0.2">
      <c r="A7" s="7" t="s">
        <v>5</v>
      </c>
      <c r="B7" s="5">
        <v>7</v>
      </c>
      <c r="C7" s="1">
        <v>2</v>
      </c>
      <c r="D7" s="2">
        <v>2</v>
      </c>
      <c r="E7" s="15">
        <v>65</v>
      </c>
      <c r="F7" s="18">
        <v>1594.7988505747126</v>
      </c>
      <c r="H7" s="4" t="s">
        <v>94</v>
      </c>
      <c r="I7" s="4" t="s">
        <v>166</v>
      </c>
      <c r="J7" s="4" t="s">
        <v>156</v>
      </c>
      <c r="K7" s="54" t="s">
        <v>112</v>
      </c>
      <c r="L7" s="45">
        <v>41979</v>
      </c>
      <c r="M7">
        <v>3</v>
      </c>
    </row>
    <row r="8" spans="1:13" ht="16" x14ac:dyDescent="0.2">
      <c r="A8" s="7" t="s">
        <v>5</v>
      </c>
      <c r="B8" s="5">
        <v>7</v>
      </c>
      <c r="C8" s="1">
        <v>2</v>
      </c>
      <c r="D8" s="2">
        <v>3</v>
      </c>
      <c r="E8" s="15">
        <v>45</v>
      </c>
      <c r="F8" s="18">
        <v>2038.9655172413793</v>
      </c>
      <c r="H8" s="4" t="s">
        <v>94</v>
      </c>
      <c r="I8" s="4" t="s">
        <v>166</v>
      </c>
      <c r="J8" s="4" t="s">
        <v>156</v>
      </c>
      <c r="K8" s="54" t="s">
        <v>112</v>
      </c>
      <c r="L8" s="45">
        <v>41979</v>
      </c>
      <c r="M8">
        <v>3</v>
      </c>
    </row>
    <row r="9" spans="1:13" ht="16" x14ac:dyDescent="0.2">
      <c r="A9" s="7" t="s">
        <v>5</v>
      </c>
      <c r="B9" s="5">
        <v>7</v>
      </c>
      <c r="C9" s="1">
        <v>2</v>
      </c>
      <c r="D9" s="2">
        <v>4</v>
      </c>
      <c r="E9" s="15">
        <v>47</v>
      </c>
      <c r="F9" s="18">
        <v>2207.6149425287358</v>
      </c>
      <c r="H9" s="4" t="s">
        <v>94</v>
      </c>
      <c r="I9" s="4" t="s">
        <v>166</v>
      </c>
      <c r="J9" s="4" t="s">
        <v>156</v>
      </c>
      <c r="K9" s="54" t="s">
        <v>112</v>
      </c>
      <c r="L9" s="45">
        <v>41979</v>
      </c>
      <c r="M9">
        <v>3</v>
      </c>
    </row>
    <row r="10" spans="1:13" ht="16" x14ac:dyDescent="0.2">
      <c r="A10" s="10" t="s">
        <v>6</v>
      </c>
      <c r="B10" s="5">
        <v>7</v>
      </c>
      <c r="C10" s="1">
        <v>3</v>
      </c>
      <c r="D10" s="2">
        <v>1</v>
      </c>
      <c r="E10" s="15">
        <v>27</v>
      </c>
      <c r="F10" s="18">
        <v>2405.5172413793102</v>
      </c>
      <c r="H10" s="4" t="s">
        <v>94</v>
      </c>
      <c r="I10" s="4" t="s">
        <v>166</v>
      </c>
      <c r="J10" s="4" t="s">
        <v>156</v>
      </c>
      <c r="K10" s="54" t="s">
        <v>112</v>
      </c>
      <c r="L10" s="45">
        <v>41979</v>
      </c>
      <c r="M10">
        <v>3</v>
      </c>
    </row>
    <row r="11" spans="1:13" ht="16" x14ac:dyDescent="0.2">
      <c r="A11" s="10" t="s">
        <v>6</v>
      </c>
      <c r="B11" s="5">
        <v>7</v>
      </c>
      <c r="C11" s="1">
        <v>3</v>
      </c>
      <c r="D11" s="2">
        <v>2</v>
      </c>
      <c r="E11" s="15">
        <v>20</v>
      </c>
      <c r="F11" s="18">
        <v>2621.5086206896553</v>
      </c>
      <c r="H11" s="4" t="s">
        <v>94</v>
      </c>
      <c r="I11" s="4" t="s">
        <v>166</v>
      </c>
      <c r="J11" s="4" t="s">
        <v>156</v>
      </c>
      <c r="K11" s="54" t="s">
        <v>112</v>
      </c>
      <c r="L11" s="45">
        <v>41979</v>
      </c>
      <c r="M11">
        <v>3</v>
      </c>
    </row>
    <row r="12" spans="1:13" ht="16" x14ac:dyDescent="0.2">
      <c r="A12" s="10" t="s">
        <v>6</v>
      </c>
      <c r="B12" s="5">
        <v>7</v>
      </c>
      <c r="C12" s="1">
        <v>3</v>
      </c>
      <c r="D12" s="2">
        <v>3</v>
      </c>
      <c r="E12" s="15">
        <v>12</v>
      </c>
      <c r="F12" s="18">
        <v>2987.2988505747121</v>
      </c>
      <c r="H12" s="4" t="s">
        <v>94</v>
      </c>
      <c r="I12" s="4" t="s">
        <v>166</v>
      </c>
      <c r="J12" s="4" t="s">
        <v>156</v>
      </c>
      <c r="K12" s="54" t="s">
        <v>112</v>
      </c>
      <c r="L12" s="45">
        <v>41979</v>
      </c>
      <c r="M12">
        <v>3</v>
      </c>
    </row>
    <row r="13" spans="1:13" ht="16" x14ac:dyDescent="0.2">
      <c r="A13" s="10" t="s">
        <v>6</v>
      </c>
      <c r="B13" s="5">
        <v>7</v>
      </c>
      <c r="C13" s="1">
        <v>3</v>
      </c>
      <c r="D13" s="2">
        <v>4</v>
      </c>
      <c r="E13" s="15">
        <v>26</v>
      </c>
      <c r="F13" s="18">
        <v>2922.5431034482758</v>
      </c>
      <c r="H13" s="4" t="s">
        <v>94</v>
      </c>
      <c r="I13" s="4" t="s">
        <v>166</v>
      </c>
      <c r="J13" s="4" t="s">
        <v>156</v>
      </c>
      <c r="K13" s="54" t="s">
        <v>112</v>
      </c>
      <c r="L13" s="45">
        <v>41979</v>
      </c>
      <c r="M13">
        <v>3</v>
      </c>
    </row>
    <row r="14" spans="1:13" ht="16" x14ac:dyDescent="0.2">
      <c r="A14" s="7" t="s">
        <v>7</v>
      </c>
      <c r="B14" s="5">
        <v>7</v>
      </c>
      <c r="C14" s="1">
        <v>4</v>
      </c>
      <c r="D14" s="2">
        <v>1</v>
      </c>
      <c r="E14" s="15">
        <v>23</v>
      </c>
      <c r="F14" s="18">
        <v>1682.7011494252877</v>
      </c>
      <c r="H14" s="4" t="s">
        <v>94</v>
      </c>
      <c r="I14" s="4" t="s">
        <v>166</v>
      </c>
      <c r="J14" s="4" t="s">
        <v>156</v>
      </c>
      <c r="K14" s="54" t="s">
        <v>112</v>
      </c>
      <c r="L14" s="45">
        <v>41979</v>
      </c>
      <c r="M14">
        <v>3</v>
      </c>
    </row>
    <row r="15" spans="1:13" ht="16" x14ac:dyDescent="0.2">
      <c r="A15" s="7" t="s">
        <v>7</v>
      </c>
      <c r="B15" s="5">
        <v>7</v>
      </c>
      <c r="C15" s="1">
        <v>4</v>
      </c>
      <c r="D15" s="2">
        <v>2</v>
      </c>
      <c r="E15" s="15">
        <v>44</v>
      </c>
      <c r="F15" s="18">
        <v>1804.1379310344828</v>
      </c>
      <c r="H15" s="4" t="s">
        <v>94</v>
      </c>
      <c r="I15" s="4" t="s">
        <v>166</v>
      </c>
      <c r="J15" s="4" t="s">
        <v>156</v>
      </c>
      <c r="K15" s="54" t="s">
        <v>112</v>
      </c>
      <c r="L15" s="45">
        <v>41979</v>
      </c>
      <c r="M15">
        <v>3</v>
      </c>
    </row>
    <row r="16" spans="1:13" ht="16" x14ac:dyDescent="0.2">
      <c r="A16" s="7" t="s">
        <v>7</v>
      </c>
      <c r="B16" s="5">
        <v>7</v>
      </c>
      <c r="C16" s="1">
        <v>4</v>
      </c>
      <c r="D16" s="2">
        <v>3</v>
      </c>
      <c r="E16" s="15">
        <v>37</v>
      </c>
      <c r="F16" s="18">
        <v>1886.0488505747123</v>
      </c>
      <c r="H16" s="4" t="s">
        <v>94</v>
      </c>
      <c r="I16" s="4" t="s">
        <v>166</v>
      </c>
      <c r="J16" s="4" t="s">
        <v>156</v>
      </c>
      <c r="K16" s="54" t="s">
        <v>112</v>
      </c>
      <c r="L16" s="45">
        <v>41979</v>
      </c>
      <c r="M16">
        <v>3</v>
      </c>
    </row>
    <row r="17" spans="1:13" ht="16" x14ac:dyDescent="0.2">
      <c r="A17" s="7" t="s">
        <v>7</v>
      </c>
      <c r="B17" s="5">
        <v>7</v>
      </c>
      <c r="C17" s="1">
        <v>4</v>
      </c>
      <c r="D17" s="2">
        <v>4</v>
      </c>
      <c r="E17" s="15">
        <v>35</v>
      </c>
      <c r="F17" s="18">
        <v>2177.1839080459768</v>
      </c>
      <c r="H17" s="4" t="s">
        <v>94</v>
      </c>
      <c r="I17" s="4" t="s">
        <v>166</v>
      </c>
      <c r="J17" s="4" t="s">
        <v>156</v>
      </c>
      <c r="K17" s="54" t="s">
        <v>112</v>
      </c>
      <c r="L17" s="45">
        <v>41979</v>
      </c>
      <c r="M17">
        <v>3</v>
      </c>
    </row>
    <row r="18" spans="1:13" ht="16" x14ac:dyDescent="0.2">
      <c r="A18" s="8" t="s">
        <v>8</v>
      </c>
      <c r="B18" s="5">
        <v>7</v>
      </c>
      <c r="C18" s="1">
        <v>5</v>
      </c>
      <c r="D18" s="2">
        <v>1</v>
      </c>
      <c r="E18" s="15">
        <v>16</v>
      </c>
      <c r="F18" s="18">
        <v>2349.0517241379312</v>
      </c>
      <c r="H18" s="4" t="s">
        <v>94</v>
      </c>
      <c r="I18" s="4" t="s">
        <v>166</v>
      </c>
      <c r="J18" s="4" t="s">
        <v>156</v>
      </c>
      <c r="K18" s="54" t="s">
        <v>112</v>
      </c>
      <c r="L18" s="45">
        <v>41979</v>
      </c>
      <c r="M18">
        <v>3</v>
      </c>
    </row>
    <row r="19" spans="1:13" ht="16" x14ac:dyDescent="0.2">
      <c r="A19" s="8" t="s">
        <v>8</v>
      </c>
      <c r="B19" s="5">
        <v>7</v>
      </c>
      <c r="C19" s="1">
        <v>5</v>
      </c>
      <c r="D19" s="2">
        <v>2</v>
      </c>
      <c r="E19" s="15">
        <v>33</v>
      </c>
      <c r="F19" s="18">
        <v>2210.1293103448279</v>
      </c>
      <c r="H19" s="4" t="s">
        <v>94</v>
      </c>
      <c r="I19" s="4" t="s">
        <v>166</v>
      </c>
      <c r="J19" s="4" t="s">
        <v>156</v>
      </c>
      <c r="K19" s="54" t="s">
        <v>112</v>
      </c>
      <c r="L19" s="45">
        <v>41979</v>
      </c>
      <c r="M19">
        <v>3</v>
      </c>
    </row>
    <row r="20" spans="1:13" ht="16" x14ac:dyDescent="0.2">
      <c r="A20" s="8" t="s">
        <v>8</v>
      </c>
      <c r="B20" s="5">
        <v>7</v>
      </c>
      <c r="C20" s="1">
        <v>5</v>
      </c>
      <c r="D20" s="2">
        <v>3</v>
      </c>
      <c r="E20" s="15">
        <v>33</v>
      </c>
      <c r="F20" s="18">
        <v>2979.5258620689656</v>
      </c>
      <c r="H20" s="4" t="s">
        <v>94</v>
      </c>
      <c r="I20" s="4" t="s">
        <v>166</v>
      </c>
      <c r="J20" s="4" t="s">
        <v>156</v>
      </c>
      <c r="K20" s="54" t="s">
        <v>112</v>
      </c>
      <c r="L20" s="45">
        <v>41979</v>
      </c>
      <c r="M20">
        <v>3</v>
      </c>
    </row>
    <row r="21" spans="1:13" ht="16" x14ac:dyDescent="0.2">
      <c r="A21" s="8" t="s">
        <v>8</v>
      </c>
      <c r="B21" s="5">
        <v>7</v>
      </c>
      <c r="C21" s="1">
        <v>5</v>
      </c>
      <c r="D21" s="2">
        <v>4</v>
      </c>
      <c r="E21" s="15">
        <v>17</v>
      </c>
      <c r="F21" s="18">
        <v>2854.5258620689651</v>
      </c>
      <c r="H21" s="4" t="s">
        <v>94</v>
      </c>
      <c r="I21" s="4" t="s">
        <v>166</v>
      </c>
      <c r="J21" s="4" t="s">
        <v>156</v>
      </c>
      <c r="K21" s="54" t="s">
        <v>112</v>
      </c>
      <c r="L21" s="45">
        <v>41979</v>
      </c>
      <c r="M21">
        <v>3</v>
      </c>
    </row>
    <row r="22" spans="1:13" ht="16" x14ac:dyDescent="0.2">
      <c r="A22" s="8" t="s">
        <v>9</v>
      </c>
      <c r="B22" s="5">
        <v>7</v>
      </c>
      <c r="C22" s="1">
        <v>6</v>
      </c>
      <c r="D22" s="2">
        <v>1</v>
      </c>
      <c r="E22" s="15">
        <v>55</v>
      </c>
      <c r="F22" s="18">
        <v>1720.3735632183912</v>
      </c>
      <c r="H22" s="4" t="s">
        <v>94</v>
      </c>
      <c r="I22" s="4" t="s">
        <v>166</v>
      </c>
      <c r="J22" s="4" t="s">
        <v>156</v>
      </c>
      <c r="K22" s="54" t="s">
        <v>112</v>
      </c>
      <c r="L22" s="45">
        <v>41979</v>
      </c>
      <c r="M22">
        <v>3</v>
      </c>
    </row>
    <row r="23" spans="1:13" ht="16" x14ac:dyDescent="0.2">
      <c r="A23" s="8" t="s">
        <v>9</v>
      </c>
      <c r="B23" s="5">
        <v>7</v>
      </c>
      <c r="C23" s="1">
        <v>6</v>
      </c>
      <c r="D23" s="2">
        <v>2</v>
      </c>
      <c r="E23" s="15">
        <v>57</v>
      </c>
      <c r="F23" s="18">
        <v>1787.2413793103444</v>
      </c>
      <c r="H23" s="4" t="s">
        <v>94</v>
      </c>
      <c r="I23" s="4" t="s">
        <v>166</v>
      </c>
      <c r="J23" s="4" t="s">
        <v>156</v>
      </c>
      <c r="K23" s="54" t="s">
        <v>112</v>
      </c>
      <c r="L23" s="45">
        <v>41979</v>
      </c>
      <c r="M23">
        <v>3</v>
      </c>
    </row>
    <row r="24" spans="1:13" ht="16" x14ac:dyDescent="0.2">
      <c r="A24" s="8" t="s">
        <v>9</v>
      </c>
      <c r="B24" s="5">
        <v>7</v>
      </c>
      <c r="C24" s="1">
        <v>6</v>
      </c>
      <c r="D24" s="2">
        <v>3</v>
      </c>
      <c r="E24" s="15">
        <v>65</v>
      </c>
      <c r="F24" s="18">
        <v>1864.6408045977012</v>
      </c>
      <c r="H24" s="4" t="s">
        <v>94</v>
      </c>
      <c r="I24" s="4" t="s">
        <v>166</v>
      </c>
      <c r="J24" s="4" t="s">
        <v>156</v>
      </c>
      <c r="K24" s="54" t="s">
        <v>112</v>
      </c>
      <c r="L24" s="45">
        <v>41979</v>
      </c>
      <c r="M24">
        <v>3</v>
      </c>
    </row>
    <row r="25" spans="1:13" ht="16" x14ac:dyDescent="0.2">
      <c r="A25" s="8" t="s">
        <v>9</v>
      </c>
      <c r="B25" s="5">
        <v>7</v>
      </c>
      <c r="C25" s="1">
        <v>6</v>
      </c>
      <c r="D25" s="2">
        <v>4</v>
      </c>
      <c r="E25" s="15">
        <v>54</v>
      </c>
      <c r="F25" s="18">
        <v>1671.1494252873563</v>
      </c>
      <c r="H25" s="4" t="s">
        <v>94</v>
      </c>
      <c r="I25" s="4" t="s">
        <v>166</v>
      </c>
      <c r="J25" s="4" t="s">
        <v>156</v>
      </c>
      <c r="K25" s="54" t="s">
        <v>112</v>
      </c>
      <c r="L25" s="45">
        <v>41979</v>
      </c>
      <c r="M25">
        <v>3</v>
      </c>
    </row>
    <row r="26" spans="1:13" ht="16" x14ac:dyDescent="0.2">
      <c r="A26" s="8" t="s">
        <v>10</v>
      </c>
      <c r="B26" s="5">
        <v>7</v>
      </c>
      <c r="C26" s="1">
        <v>7</v>
      </c>
      <c r="D26" s="2">
        <v>1</v>
      </c>
      <c r="E26" s="15">
        <v>26</v>
      </c>
      <c r="F26" s="18">
        <v>2621.5086206896553</v>
      </c>
      <c r="H26" s="4" t="s">
        <v>94</v>
      </c>
      <c r="I26" s="4" t="s">
        <v>166</v>
      </c>
      <c r="J26" s="4" t="s">
        <v>156</v>
      </c>
      <c r="K26" s="54" t="s">
        <v>112</v>
      </c>
      <c r="L26" s="45">
        <v>41979</v>
      </c>
      <c r="M26">
        <v>3</v>
      </c>
    </row>
    <row r="27" spans="1:13" ht="16" x14ac:dyDescent="0.2">
      <c r="A27" s="8" t="s">
        <v>10</v>
      </c>
      <c r="B27" s="5">
        <v>7</v>
      </c>
      <c r="C27" s="1">
        <v>7</v>
      </c>
      <c r="D27" s="2">
        <v>2</v>
      </c>
      <c r="E27" s="15">
        <v>32</v>
      </c>
      <c r="F27" s="18">
        <v>2409.4540229885056</v>
      </c>
      <c r="H27" s="4" t="s">
        <v>94</v>
      </c>
      <c r="I27" s="4" t="s">
        <v>166</v>
      </c>
      <c r="J27" s="4" t="s">
        <v>156</v>
      </c>
      <c r="K27" s="54" t="s">
        <v>112</v>
      </c>
      <c r="L27" s="45">
        <v>41979</v>
      </c>
      <c r="M27">
        <v>3</v>
      </c>
    </row>
    <row r="28" spans="1:13" ht="16" x14ac:dyDescent="0.2">
      <c r="A28" s="8" t="s">
        <v>10</v>
      </c>
      <c r="B28" s="5">
        <v>7</v>
      </c>
      <c r="C28" s="1">
        <v>7</v>
      </c>
      <c r="D28" s="2">
        <v>3</v>
      </c>
      <c r="E28" s="15">
        <v>18</v>
      </c>
      <c r="F28" s="18">
        <v>2933.9655172413795</v>
      </c>
      <c r="H28" s="4" t="s">
        <v>94</v>
      </c>
      <c r="I28" s="4" t="s">
        <v>166</v>
      </c>
      <c r="J28" s="4" t="s">
        <v>156</v>
      </c>
      <c r="K28" s="54" t="s">
        <v>112</v>
      </c>
      <c r="L28" s="45">
        <v>41979</v>
      </c>
      <c r="M28">
        <v>3</v>
      </c>
    </row>
    <row r="29" spans="1:13" ht="16" x14ac:dyDescent="0.2">
      <c r="A29" s="8" t="s">
        <v>10</v>
      </c>
      <c r="B29" s="5">
        <v>7</v>
      </c>
      <c r="C29" s="1">
        <v>7</v>
      </c>
      <c r="D29" s="2">
        <v>4</v>
      </c>
      <c r="E29" s="15">
        <v>25</v>
      </c>
      <c r="F29" s="18">
        <v>2626.1637931034479</v>
      </c>
      <c r="H29" s="4" t="s">
        <v>94</v>
      </c>
      <c r="I29" s="4" t="s">
        <v>166</v>
      </c>
      <c r="J29" s="4" t="s">
        <v>156</v>
      </c>
      <c r="K29" s="54" t="s">
        <v>112</v>
      </c>
      <c r="L29" s="45">
        <v>41979</v>
      </c>
      <c r="M29">
        <v>3</v>
      </c>
    </row>
    <row r="30" spans="1:13" ht="16" x14ac:dyDescent="0.2">
      <c r="A30" s="8" t="s">
        <v>11</v>
      </c>
      <c r="B30" s="5">
        <v>7</v>
      </c>
      <c r="C30" s="1">
        <v>8</v>
      </c>
      <c r="D30" s="2">
        <v>1</v>
      </c>
      <c r="E30" s="15">
        <v>32</v>
      </c>
      <c r="F30" s="18">
        <v>2049.2097701149423</v>
      </c>
      <c r="H30" s="4" t="s">
        <v>94</v>
      </c>
      <c r="I30" s="4" t="s">
        <v>166</v>
      </c>
      <c r="J30" s="4" t="s">
        <v>156</v>
      </c>
      <c r="K30" s="54" t="s">
        <v>112</v>
      </c>
      <c r="L30" s="45">
        <v>41979</v>
      </c>
      <c r="M30">
        <v>3</v>
      </c>
    </row>
    <row r="31" spans="1:13" ht="16" x14ac:dyDescent="0.2">
      <c r="A31" s="8" t="s">
        <v>11</v>
      </c>
      <c r="B31" s="5">
        <v>7</v>
      </c>
      <c r="C31" s="1">
        <v>8</v>
      </c>
      <c r="D31" s="2">
        <v>2</v>
      </c>
      <c r="E31" s="15">
        <v>50</v>
      </c>
      <c r="F31" s="18">
        <v>1734.9137931034479</v>
      </c>
      <c r="H31" s="4" t="s">
        <v>94</v>
      </c>
      <c r="I31" s="4" t="s">
        <v>166</v>
      </c>
      <c r="J31" s="4" t="s">
        <v>156</v>
      </c>
      <c r="K31" s="54" t="s">
        <v>112</v>
      </c>
      <c r="L31" s="45">
        <v>41979</v>
      </c>
      <c r="M31">
        <v>3</v>
      </c>
    </row>
    <row r="32" spans="1:13" ht="16" x14ac:dyDescent="0.2">
      <c r="A32" s="8" t="s">
        <v>11</v>
      </c>
      <c r="B32" s="5">
        <v>7</v>
      </c>
      <c r="C32" s="1">
        <v>8</v>
      </c>
      <c r="D32" s="2">
        <v>3</v>
      </c>
      <c r="E32" s="15">
        <v>42</v>
      </c>
      <c r="F32" s="18">
        <v>1969.2672413793102</v>
      </c>
      <c r="H32" s="4" t="s">
        <v>94</v>
      </c>
      <c r="I32" s="4" t="s">
        <v>166</v>
      </c>
      <c r="J32" s="4" t="s">
        <v>156</v>
      </c>
      <c r="K32" s="54" t="s">
        <v>112</v>
      </c>
      <c r="L32" s="45">
        <v>41979</v>
      </c>
      <c r="M32">
        <v>3</v>
      </c>
    </row>
    <row r="33" spans="1:13" ht="16" x14ac:dyDescent="0.2">
      <c r="A33" s="8" t="s">
        <v>11</v>
      </c>
      <c r="B33" s="5">
        <v>7</v>
      </c>
      <c r="C33" s="1">
        <v>8</v>
      </c>
      <c r="D33" s="2">
        <v>4</v>
      </c>
      <c r="E33" s="15">
        <v>33</v>
      </c>
      <c r="F33" s="18">
        <v>2001.2068965517242</v>
      </c>
      <c r="H33" s="4" t="s">
        <v>94</v>
      </c>
      <c r="I33" s="4" t="s">
        <v>166</v>
      </c>
      <c r="J33" s="4" t="s">
        <v>156</v>
      </c>
      <c r="K33" s="54" t="s">
        <v>112</v>
      </c>
      <c r="L33" s="45">
        <v>41979</v>
      </c>
      <c r="M33">
        <v>3</v>
      </c>
    </row>
    <row r="34" spans="1:13" ht="16" x14ac:dyDescent="0.2">
      <c r="A34" s="8" t="s">
        <v>12</v>
      </c>
      <c r="B34" s="5">
        <v>7</v>
      </c>
      <c r="C34" s="1">
        <v>9</v>
      </c>
      <c r="D34" s="2">
        <v>1</v>
      </c>
      <c r="E34" s="15">
        <v>23</v>
      </c>
      <c r="F34" s="18">
        <v>2605.977011494253</v>
      </c>
      <c r="H34" s="4" t="s">
        <v>94</v>
      </c>
      <c r="I34" s="4" t="s">
        <v>166</v>
      </c>
      <c r="J34" s="4" t="s">
        <v>156</v>
      </c>
      <c r="K34" s="54" t="s">
        <v>112</v>
      </c>
      <c r="L34" s="45">
        <v>41979</v>
      </c>
      <c r="M34">
        <v>3</v>
      </c>
    </row>
    <row r="35" spans="1:13" ht="16" x14ac:dyDescent="0.2">
      <c r="A35" s="8" t="s">
        <v>12</v>
      </c>
      <c r="B35" s="5">
        <v>7</v>
      </c>
      <c r="C35" s="1">
        <v>9</v>
      </c>
      <c r="D35" s="2">
        <v>2</v>
      </c>
      <c r="E35" s="15">
        <v>27</v>
      </c>
      <c r="F35" s="18">
        <v>2552.9310344827586</v>
      </c>
      <c r="H35" s="4" t="s">
        <v>94</v>
      </c>
      <c r="I35" s="4" t="s">
        <v>166</v>
      </c>
      <c r="J35" s="4" t="s">
        <v>156</v>
      </c>
      <c r="K35" s="54" t="s">
        <v>112</v>
      </c>
      <c r="L35" s="45">
        <v>41979</v>
      </c>
      <c r="M35">
        <v>3</v>
      </c>
    </row>
    <row r="36" spans="1:13" ht="16" x14ac:dyDescent="0.2">
      <c r="A36" s="8" t="s">
        <v>12</v>
      </c>
      <c r="B36" s="5">
        <v>7</v>
      </c>
      <c r="C36" s="1">
        <v>9</v>
      </c>
      <c r="D36" s="2">
        <v>3</v>
      </c>
      <c r="E36" s="15">
        <v>33</v>
      </c>
      <c r="F36" s="18">
        <v>2405.5172413793102</v>
      </c>
      <c r="H36" s="4" t="s">
        <v>94</v>
      </c>
      <c r="I36" s="4" t="s">
        <v>166</v>
      </c>
      <c r="J36" s="4" t="s">
        <v>156</v>
      </c>
      <c r="K36" s="54" t="s">
        <v>112</v>
      </c>
      <c r="L36" s="45">
        <v>41979</v>
      </c>
      <c r="M36">
        <v>3</v>
      </c>
    </row>
    <row r="37" spans="1:13" ht="16" x14ac:dyDescent="0.2">
      <c r="A37" s="8" t="s">
        <v>12</v>
      </c>
      <c r="B37" s="5">
        <v>7</v>
      </c>
      <c r="C37" s="1">
        <v>9</v>
      </c>
      <c r="D37" s="2">
        <v>4</v>
      </c>
      <c r="E37" s="15">
        <v>22</v>
      </c>
      <c r="F37" s="18">
        <v>2797.42816091954</v>
      </c>
      <c r="H37" s="4" t="s">
        <v>94</v>
      </c>
      <c r="I37" s="4" t="s">
        <v>166</v>
      </c>
      <c r="J37" s="4" t="s">
        <v>156</v>
      </c>
      <c r="K37" s="54" t="s">
        <v>112</v>
      </c>
      <c r="L37" s="45">
        <v>41979</v>
      </c>
      <c r="M37">
        <v>3</v>
      </c>
    </row>
    <row r="38" spans="1:13" ht="16" x14ac:dyDescent="0.2">
      <c r="A38" s="8" t="s">
        <v>13</v>
      </c>
      <c r="B38" s="5">
        <v>7</v>
      </c>
      <c r="C38" s="1">
        <v>10</v>
      </c>
      <c r="D38" s="2">
        <v>1</v>
      </c>
      <c r="E38" s="15">
        <v>37</v>
      </c>
      <c r="F38" s="18">
        <v>2217.7011494252874</v>
      </c>
      <c r="H38" s="4" t="s">
        <v>94</v>
      </c>
      <c r="I38" s="4" t="s">
        <v>166</v>
      </c>
      <c r="J38" s="4" t="s">
        <v>156</v>
      </c>
      <c r="K38" s="54" t="s">
        <v>112</v>
      </c>
      <c r="L38" s="45">
        <v>41979</v>
      </c>
      <c r="M38">
        <v>3</v>
      </c>
    </row>
    <row r="39" spans="1:13" ht="16" x14ac:dyDescent="0.2">
      <c r="A39" s="8" t="s">
        <v>13</v>
      </c>
      <c r="B39" s="5">
        <v>7</v>
      </c>
      <c r="C39" s="1">
        <v>10</v>
      </c>
      <c r="D39" s="2">
        <v>2</v>
      </c>
      <c r="E39" s="15">
        <v>44</v>
      </c>
      <c r="F39" s="18">
        <v>1950.8620689655172</v>
      </c>
      <c r="H39" s="4" t="s">
        <v>94</v>
      </c>
      <c r="I39" s="4" t="s">
        <v>166</v>
      </c>
      <c r="J39" s="4" t="s">
        <v>156</v>
      </c>
      <c r="K39" s="54" t="s">
        <v>112</v>
      </c>
      <c r="L39" s="45">
        <v>41979</v>
      </c>
      <c r="M39">
        <v>3</v>
      </c>
    </row>
    <row r="40" spans="1:13" ht="16" x14ac:dyDescent="0.2">
      <c r="A40" s="8" t="s">
        <v>13</v>
      </c>
      <c r="B40" s="5">
        <v>7</v>
      </c>
      <c r="C40" s="1">
        <v>10</v>
      </c>
      <c r="D40" s="2">
        <v>3</v>
      </c>
      <c r="E40" s="15">
        <v>39</v>
      </c>
      <c r="F40" s="18">
        <v>2048.2758620689656</v>
      </c>
      <c r="H40" s="4" t="s">
        <v>94</v>
      </c>
      <c r="I40" s="4" t="s">
        <v>166</v>
      </c>
      <c r="J40" s="4" t="s">
        <v>156</v>
      </c>
      <c r="K40" s="54" t="s">
        <v>112</v>
      </c>
      <c r="L40" s="45">
        <v>41979</v>
      </c>
      <c r="M40">
        <v>3</v>
      </c>
    </row>
    <row r="41" spans="1:13" ht="16" x14ac:dyDescent="0.2">
      <c r="A41" s="8" t="s">
        <v>13</v>
      </c>
      <c r="B41" s="5">
        <v>7</v>
      </c>
      <c r="C41" s="1">
        <v>10</v>
      </c>
      <c r="D41" s="2">
        <v>4</v>
      </c>
      <c r="E41" s="15">
        <v>43</v>
      </c>
      <c r="F41" s="18">
        <v>2086.9252873563219</v>
      </c>
      <c r="H41" s="4" t="s">
        <v>94</v>
      </c>
      <c r="I41" s="4" t="s">
        <v>166</v>
      </c>
      <c r="J41" s="4" t="s">
        <v>156</v>
      </c>
      <c r="K41" s="54" t="s">
        <v>112</v>
      </c>
      <c r="L41" s="45">
        <v>41979</v>
      </c>
      <c r="M41">
        <v>3</v>
      </c>
    </row>
    <row r="42" spans="1:13" ht="16" x14ac:dyDescent="0.2">
      <c r="A42" s="8" t="s">
        <v>14</v>
      </c>
      <c r="B42" s="5">
        <v>7</v>
      </c>
      <c r="C42" s="1">
        <v>11</v>
      </c>
      <c r="D42" s="2">
        <v>1</v>
      </c>
      <c r="E42" s="15">
        <v>19</v>
      </c>
      <c r="F42" s="18">
        <v>2929.2385057471265</v>
      </c>
      <c r="H42" s="4" t="s">
        <v>94</v>
      </c>
      <c r="I42" s="4" t="s">
        <v>166</v>
      </c>
      <c r="J42" s="4" t="s">
        <v>156</v>
      </c>
      <c r="K42" s="54" t="s">
        <v>112</v>
      </c>
      <c r="L42" s="45">
        <v>41979</v>
      </c>
      <c r="M42">
        <v>3</v>
      </c>
    </row>
    <row r="43" spans="1:13" ht="16" x14ac:dyDescent="0.2">
      <c r="A43" s="8" t="s">
        <v>14</v>
      </c>
      <c r="B43" s="5">
        <v>7</v>
      </c>
      <c r="C43" s="1">
        <v>11</v>
      </c>
      <c r="D43" s="2">
        <v>2</v>
      </c>
      <c r="E43" s="15">
        <v>17</v>
      </c>
      <c r="F43" s="18">
        <v>2778.3764367816093</v>
      </c>
      <c r="H43" s="4" t="s">
        <v>94</v>
      </c>
      <c r="I43" s="4" t="s">
        <v>166</v>
      </c>
      <c r="J43" s="4" t="s">
        <v>156</v>
      </c>
      <c r="K43" s="54" t="s">
        <v>112</v>
      </c>
      <c r="L43" s="45">
        <v>41979</v>
      </c>
      <c r="M43">
        <v>3</v>
      </c>
    </row>
    <row r="44" spans="1:13" ht="16" x14ac:dyDescent="0.2">
      <c r="A44" s="8" t="s">
        <v>14</v>
      </c>
      <c r="B44" s="5">
        <v>7</v>
      </c>
      <c r="C44" s="1">
        <v>11</v>
      </c>
      <c r="D44" s="2">
        <v>3</v>
      </c>
      <c r="E44" s="15">
        <v>12</v>
      </c>
      <c r="F44" s="18">
        <v>3516.0919540229884</v>
      </c>
      <c r="H44" s="4" t="s">
        <v>94</v>
      </c>
      <c r="I44" s="4" t="s">
        <v>166</v>
      </c>
      <c r="J44" s="4" t="s">
        <v>156</v>
      </c>
      <c r="K44" s="54" t="s">
        <v>112</v>
      </c>
      <c r="L44" s="45">
        <v>41979</v>
      </c>
      <c r="M44">
        <v>3</v>
      </c>
    </row>
    <row r="45" spans="1:13" ht="16" x14ac:dyDescent="0.2">
      <c r="A45" s="8" t="s">
        <v>14</v>
      </c>
      <c r="B45" s="5">
        <v>7</v>
      </c>
      <c r="C45" s="1">
        <v>11</v>
      </c>
      <c r="D45" s="2">
        <v>4</v>
      </c>
      <c r="E45" s="15">
        <v>11</v>
      </c>
      <c r="F45" s="18">
        <v>3424.2672413793102</v>
      </c>
      <c r="H45" s="4" t="s">
        <v>94</v>
      </c>
      <c r="I45" s="4" t="s">
        <v>166</v>
      </c>
      <c r="J45" s="4" t="s">
        <v>156</v>
      </c>
      <c r="K45" s="54" t="s">
        <v>112</v>
      </c>
      <c r="L45" s="45">
        <v>41979</v>
      </c>
      <c r="M45">
        <v>3</v>
      </c>
    </row>
    <row r="46" spans="1:13" ht="16" x14ac:dyDescent="0.2">
      <c r="A46" s="8" t="s">
        <v>15</v>
      </c>
      <c r="B46" s="5">
        <v>7</v>
      </c>
      <c r="C46" s="1">
        <v>12</v>
      </c>
      <c r="D46" s="2">
        <v>1</v>
      </c>
      <c r="E46" s="15">
        <v>42</v>
      </c>
      <c r="F46" s="18">
        <v>2147.3275862068967</v>
      </c>
      <c r="H46" s="4" t="s">
        <v>94</v>
      </c>
      <c r="I46" s="4" t="s">
        <v>166</v>
      </c>
      <c r="J46" s="4" t="s">
        <v>156</v>
      </c>
      <c r="K46" s="54" t="s">
        <v>112</v>
      </c>
      <c r="L46" s="45">
        <v>41979</v>
      </c>
      <c r="M46">
        <v>3</v>
      </c>
    </row>
    <row r="47" spans="1:13" ht="16" x14ac:dyDescent="0.2">
      <c r="A47" s="8" t="s">
        <v>15</v>
      </c>
      <c r="B47" s="5">
        <v>7</v>
      </c>
      <c r="C47" s="1">
        <v>12</v>
      </c>
      <c r="D47" s="2">
        <v>2</v>
      </c>
      <c r="E47" s="15">
        <v>43</v>
      </c>
      <c r="F47" s="18">
        <v>2124.1379310344828</v>
      </c>
      <c r="H47" s="4" t="s">
        <v>94</v>
      </c>
      <c r="I47" s="4" t="s">
        <v>166</v>
      </c>
      <c r="J47" s="4" t="s">
        <v>156</v>
      </c>
      <c r="K47" s="54" t="s">
        <v>112</v>
      </c>
      <c r="L47" s="45">
        <v>41979</v>
      </c>
      <c r="M47">
        <v>3</v>
      </c>
    </row>
    <row r="48" spans="1:13" ht="16" x14ac:dyDescent="0.2">
      <c r="A48" s="8" t="s">
        <v>15</v>
      </c>
      <c r="B48" s="5">
        <v>7</v>
      </c>
      <c r="C48" s="1">
        <v>12</v>
      </c>
      <c r="D48" s="2">
        <v>3</v>
      </c>
      <c r="E48" s="15">
        <v>43</v>
      </c>
      <c r="F48" s="18">
        <v>2313.7931034482763</v>
      </c>
      <c r="H48" s="4" t="s">
        <v>94</v>
      </c>
      <c r="I48" s="4" t="s">
        <v>166</v>
      </c>
      <c r="J48" s="4" t="s">
        <v>156</v>
      </c>
      <c r="K48" s="54" t="s">
        <v>112</v>
      </c>
      <c r="L48" s="45">
        <v>41979</v>
      </c>
      <c r="M48">
        <v>3</v>
      </c>
    </row>
    <row r="49" spans="1:13" ht="16" x14ac:dyDescent="0.2">
      <c r="A49" s="8" t="s">
        <v>15</v>
      </c>
      <c r="B49" s="5">
        <v>7</v>
      </c>
      <c r="C49" s="1">
        <v>12</v>
      </c>
      <c r="D49" s="2">
        <v>4</v>
      </c>
      <c r="E49" s="15">
        <v>42</v>
      </c>
      <c r="F49" s="18">
        <v>1721.4942528735633</v>
      </c>
      <c r="H49" s="4" t="s">
        <v>94</v>
      </c>
      <c r="I49" s="4" t="s">
        <v>166</v>
      </c>
      <c r="J49" s="4" t="s">
        <v>156</v>
      </c>
      <c r="K49" s="54" t="s">
        <v>112</v>
      </c>
      <c r="L49" s="45">
        <v>41979</v>
      </c>
      <c r="M49">
        <v>3</v>
      </c>
    </row>
    <row r="50" spans="1:13" ht="17" x14ac:dyDescent="0.2">
      <c r="A50" s="9" t="s">
        <v>16</v>
      </c>
      <c r="B50" s="5">
        <v>7</v>
      </c>
      <c r="C50" s="1">
        <v>13</v>
      </c>
      <c r="D50" s="2">
        <v>1</v>
      </c>
      <c r="E50" s="15">
        <v>24</v>
      </c>
      <c r="F50" s="18">
        <v>2434.6839080459768</v>
      </c>
      <c r="H50" s="4" t="s">
        <v>94</v>
      </c>
      <c r="I50" s="4" t="s">
        <v>166</v>
      </c>
      <c r="J50" s="4" t="s">
        <v>156</v>
      </c>
      <c r="K50" s="54" t="s">
        <v>112</v>
      </c>
      <c r="L50" s="45">
        <v>41979</v>
      </c>
      <c r="M50">
        <v>3</v>
      </c>
    </row>
    <row r="51" spans="1:13" ht="17" x14ac:dyDescent="0.2">
      <c r="A51" s="9" t="s">
        <v>16</v>
      </c>
      <c r="B51" s="5">
        <v>7</v>
      </c>
      <c r="C51" s="1">
        <v>13</v>
      </c>
      <c r="D51" s="2">
        <v>2</v>
      </c>
      <c r="E51" s="15">
        <v>18</v>
      </c>
      <c r="F51" s="18">
        <v>2200.07183908046</v>
      </c>
      <c r="H51" s="4" t="s">
        <v>94</v>
      </c>
      <c r="I51" s="4" t="s">
        <v>166</v>
      </c>
      <c r="J51" s="4" t="s">
        <v>156</v>
      </c>
      <c r="K51" s="54" t="s">
        <v>112</v>
      </c>
      <c r="L51" s="45">
        <v>41979</v>
      </c>
      <c r="M51">
        <v>3</v>
      </c>
    </row>
    <row r="52" spans="1:13" ht="17" x14ac:dyDescent="0.2">
      <c r="A52" s="9" t="s">
        <v>16</v>
      </c>
      <c r="B52" s="5">
        <v>7</v>
      </c>
      <c r="C52" s="1">
        <v>13</v>
      </c>
      <c r="D52" s="2">
        <v>3</v>
      </c>
      <c r="E52" s="15">
        <v>37</v>
      </c>
      <c r="F52" s="18">
        <v>2313.7931034482763</v>
      </c>
      <c r="H52" s="4" t="s">
        <v>94</v>
      </c>
      <c r="I52" s="4" t="s">
        <v>166</v>
      </c>
      <c r="J52" s="4" t="s">
        <v>156</v>
      </c>
      <c r="K52" s="54" t="s">
        <v>112</v>
      </c>
      <c r="L52" s="45">
        <v>41979</v>
      </c>
      <c r="M52">
        <v>3</v>
      </c>
    </row>
    <row r="53" spans="1:13" ht="17" x14ac:dyDescent="0.2">
      <c r="A53" s="9" t="s">
        <v>16</v>
      </c>
      <c r="B53" s="5">
        <v>7</v>
      </c>
      <c r="C53" s="1">
        <v>13</v>
      </c>
      <c r="D53" s="2">
        <v>4</v>
      </c>
      <c r="E53" s="15">
        <v>18</v>
      </c>
      <c r="F53" s="18">
        <v>3148.2758620689656</v>
      </c>
      <c r="H53" s="4" t="s">
        <v>94</v>
      </c>
      <c r="I53" s="4" t="s">
        <v>166</v>
      </c>
      <c r="J53" s="4" t="s">
        <v>156</v>
      </c>
      <c r="K53" s="54" t="s">
        <v>112</v>
      </c>
      <c r="L53" s="45">
        <v>41979</v>
      </c>
      <c r="M53">
        <v>3</v>
      </c>
    </row>
    <row r="54" spans="1:13" ht="16" x14ac:dyDescent="0.2">
      <c r="A54" s="8" t="s">
        <v>17</v>
      </c>
      <c r="B54" s="5">
        <v>7</v>
      </c>
      <c r="C54" s="1">
        <v>14</v>
      </c>
      <c r="D54" s="2">
        <v>1</v>
      </c>
      <c r="E54" s="15">
        <v>57</v>
      </c>
      <c r="F54" s="18">
        <v>2190.0143678160916</v>
      </c>
      <c r="H54" s="4" t="s">
        <v>94</v>
      </c>
      <c r="I54" s="4" t="s">
        <v>166</v>
      </c>
      <c r="J54" s="4" t="s">
        <v>156</v>
      </c>
      <c r="K54" s="54" t="s">
        <v>112</v>
      </c>
      <c r="L54" s="45">
        <v>41979</v>
      </c>
      <c r="M54">
        <v>3</v>
      </c>
    </row>
    <row r="55" spans="1:13" ht="16" x14ac:dyDescent="0.2">
      <c r="A55" s="8" t="s">
        <v>17</v>
      </c>
      <c r="B55" s="5">
        <v>7</v>
      </c>
      <c r="C55" s="1">
        <v>14</v>
      </c>
      <c r="D55" s="2">
        <v>2</v>
      </c>
      <c r="E55" s="15">
        <v>55</v>
      </c>
      <c r="F55" s="18">
        <v>1598.4482758620691</v>
      </c>
      <c r="H55" s="4" t="s">
        <v>94</v>
      </c>
      <c r="I55" s="4" t="s">
        <v>166</v>
      </c>
      <c r="J55" s="4" t="s">
        <v>156</v>
      </c>
      <c r="K55" s="54" t="s">
        <v>112</v>
      </c>
      <c r="L55" s="45">
        <v>41979</v>
      </c>
      <c r="M55">
        <v>3</v>
      </c>
    </row>
    <row r="56" spans="1:13" ht="16" x14ac:dyDescent="0.2">
      <c r="A56" s="8" t="s">
        <v>17</v>
      </c>
      <c r="B56" s="5">
        <v>7</v>
      </c>
      <c r="C56" s="1">
        <v>14</v>
      </c>
      <c r="D56" s="2">
        <v>3</v>
      </c>
      <c r="E56" s="15">
        <v>43</v>
      </c>
      <c r="F56" s="18">
        <v>1508.6206896551723</v>
      </c>
      <c r="H56" s="4" t="s">
        <v>94</v>
      </c>
      <c r="I56" s="4" t="s">
        <v>166</v>
      </c>
      <c r="J56" s="4" t="s">
        <v>156</v>
      </c>
      <c r="K56" s="54" t="s">
        <v>112</v>
      </c>
      <c r="L56" s="45">
        <v>41979</v>
      </c>
      <c r="M56">
        <v>3</v>
      </c>
    </row>
    <row r="57" spans="1:13" ht="16" x14ac:dyDescent="0.2">
      <c r="A57" s="8" t="s">
        <v>17</v>
      </c>
      <c r="B57" s="5">
        <v>7</v>
      </c>
      <c r="C57" s="1">
        <v>14</v>
      </c>
      <c r="D57" s="2">
        <v>4</v>
      </c>
      <c r="E57" s="15">
        <v>40</v>
      </c>
      <c r="F57" s="18">
        <v>1947.6724137931035</v>
      </c>
      <c r="H57" s="4" t="s">
        <v>94</v>
      </c>
      <c r="I57" s="4" t="s">
        <v>166</v>
      </c>
      <c r="J57" s="4" t="s">
        <v>156</v>
      </c>
      <c r="K57" s="54" t="s">
        <v>112</v>
      </c>
      <c r="L57" s="45">
        <v>41979</v>
      </c>
      <c r="M57">
        <v>3</v>
      </c>
    </row>
    <row r="58" spans="1:13" ht="16" x14ac:dyDescent="0.2">
      <c r="A58" s="8" t="s">
        <v>18</v>
      </c>
      <c r="B58" s="5">
        <v>7</v>
      </c>
      <c r="C58" s="1">
        <v>15</v>
      </c>
      <c r="D58" s="2">
        <v>1</v>
      </c>
      <c r="E58" s="39">
        <v>27</v>
      </c>
      <c r="F58" s="19">
        <v>2979.5258620689656</v>
      </c>
      <c r="H58" s="4" t="s">
        <v>94</v>
      </c>
      <c r="I58" s="4" t="s">
        <v>166</v>
      </c>
      <c r="J58" s="4" t="s">
        <v>156</v>
      </c>
      <c r="K58" s="54" t="s">
        <v>112</v>
      </c>
      <c r="L58" s="45">
        <v>41979</v>
      </c>
      <c r="M58">
        <v>3</v>
      </c>
    </row>
    <row r="59" spans="1:13" ht="16" x14ac:dyDescent="0.2">
      <c r="A59" s="8" t="s">
        <v>18</v>
      </c>
      <c r="B59" s="5">
        <v>7</v>
      </c>
      <c r="C59" s="1">
        <v>15</v>
      </c>
      <c r="D59" s="2">
        <v>2</v>
      </c>
      <c r="E59" s="39">
        <v>25</v>
      </c>
      <c r="F59" s="19">
        <v>2343.7068965517246</v>
      </c>
      <c r="H59" s="4" t="s">
        <v>94</v>
      </c>
      <c r="I59" s="4" t="s">
        <v>166</v>
      </c>
      <c r="J59" s="4" t="s">
        <v>156</v>
      </c>
      <c r="K59" s="54" t="s">
        <v>112</v>
      </c>
      <c r="L59" s="45">
        <v>41979</v>
      </c>
      <c r="M59">
        <v>3</v>
      </c>
    </row>
    <row r="60" spans="1:13" ht="16" x14ac:dyDescent="0.2">
      <c r="A60" s="8" t="s">
        <v>18</v>
      </c>
      <c r="B60" s="5">
        <v>7</v>
      </c>
      <c r="C60" s="1">
        <v>15</v>
      </c>
      <c r="D60" s="2">
        <v>3</v>
      </c>
      <c r="E60" s="39">
        <v>16</v>
      </c>
      <c r="F60" s="19">
        <v>2879.4827586206898</v>
      </c>
      <c r="H60" s="4" t="s">
        <v>94</v>
      </c>
      <c r="I60" s="4" t="s">
        <v>166</v>
      </c>
      <c r="J60" s="4" t="s">
        <v>156</v>
      </c>
      <c r="K60" s="54" t="s">
        <v>112</v>
      </c>
      <c r="L60" s="45">
        <v>41979</v>
      </c>
      <c r="M60">
        <v>3</v>
      </c>
    </row>
    <row r="61" spans="1:13" ht="16" x14ac:dyDescent="0.2">
      <c r="A61" s="8" t="s">
        <v>18</v>
      </c>
      <c r="B61" s="5">
        <v>7</v>
      </c>
      <c r="C61" s="1">
        <v>15</v>
      </c>
      <c r="D61" s="2">
        <v>4</v>
      </c>
      <c r="E61" s="39">
        <v>19</v>
      </c>
      <c r="F61" s="19">
        <v>3111.7816091954028</v>
      </c>
      <c r="H61" s="4" t="s">
        <v>94</v>
      </c>
      <c r="I61" s="4" t="s">
        <v>166</v>
      </c>
      <c r="J61" s="4" t="s">
        <v>156</v>
      </c>
      <c r="K61" s="54" t="s">
        <v>112</v>
      </c>
      <c r="L61" s="45">
        <v>41979</v>
      </c>
      <c r="M61">
        <v>3</v>
      </c>
    </row>
    <row r="62" spans="1:13" ht="16" x14ac:dyDescent="0.2">
      <c r="A62" s="8" t="s">
        <v>19</v>
      </c>
      <c r="B62" s="5">
        <v>7</v>
      </c>
      <c r="C62" s="1">
        <v>16</v>
      </c>
      <c r="D62" s="2">
        <v>1</v>
      </c>
      <c r="E62" s="39">
        <v>55</v>
      </c>
      <c r="F62" s="19">
        <v>1734.9137931034479</v>
      </c>
      <c r="H62" s="4" t="s">
        <v>94</v>
      </c>
      <c r="I62" s="4" t="s">
        <v>166</v>
      </c>
      <c r="J62" s="4" t="s">
        <v>156</v>
      </c>
      <c r="K62" s="54" t="s">
        <v>112</v>
      </c>
      <c r="L62" s="45">
        <v>41979</v>
      </c>
      <c r="M62">
        <v>3</v>
      </c>
    </row>
    <row r="63" spans="1:13" ht="16" x14ac:dyDescent="0.2">
      <c r="A63" s="8" t="s">
        <v>19</v>
      </c>
      <c r="B63" s="5">
        <v>7</v>
      </c>
      <c r="C63" s="1">
        <v>16</v>
      </c>
      <c r="D63" s="2">
        <v>2</v>
      </c>
      <c r="E63" s="39">
        <v>47</v>
      </c>
      <c r="F63" s="19">
        <v>1485.172413793103</v>
      </c>
      <c r="H63" s="4" t="s">
        <v>94</v>
      </c>
      <c r="I63" s="4" t="s">
        <v>166</v>
      </c>
      <c r="J63" s="4" t="s">
        <v>156</v>
      </c>
      <c r="K63" s="54" t="s">
        <v>112</v>
      </c>
      <c r="L63" s="45">
        <v>41979</v>
      </c>
      <c r="M63">
        <v>3</v>
      </c>
    </row>
    <row r="64" spans="1:13" ht="16" x14ac:dyDescent="0.2">
      <c r="A64" s="8" t="s">
        <v>19</v>
      </c>
      <c r="B64" s="5">
        <v>7</v>
      </c>
      <c r="C64" s="1">
        <v>16</v>
      </c>
      <c r="D64" s="2">
        <v>3</v>
      </c>
      <c r="E64" s="39">
        <v>55</v>
      </c>
      <c r="F64" s="19">
        <v>1791.6091954022988</v>
      </c>
      <c r="H64" s="4" t="s">
        <v>94</v>
      </c>
      <c r="I64" s="4" t="s">
        <v>166</v>
      </c>
      <c r="J64" s="4" t="s">
        <v>156</v>
      </c>
      <c r="K64" s="54" t="s">
        <v>112</v>
      </c>
      <c r="L64" s="45">
        <v>41979</v>
      </c>
      <c r="M64">
        <v>3</v>
      </c>
    </row>
    <row r="65" spans="1:13" ht="16" x14ac:dyDescent="0.2">
      <c r="A65" s="8" t="s">
        <v>19</v>
      </c>
      <c r="B65" s="5">
        <v>7</v>
      </c>
      <c r="C65" s="1">
        <v>16</v>
      </c>
      <c r="D65" s="2">
        <v>4</v>
      </c>
      <c r="E65" s="39">
        <v>60</v>
      </c>
      <c r="F65" s="19">
        <v>1423.3620689655172</v>
      </c>
      <c r="H65" s="4" t="s">
        <v>94</v>
      </c>
      <c r="I65" s="4" t="s">
        <v>166</v>
      </c>
      <c r="J65" s="4" t="s">
        <v>156</v>
      </c>
      <c r="K65" s="54" t="s">
        <v>112</v>
      </c>
      <c r="L65" s="45">
        <v>41979</v>
      </c>
      <c r="M65">
        <v>3</v>
      </c>
    </row>
    <row r="66" spans="1:13" ht="16" x14ac:dyDescent="0.2">
      <c r="A66" s="8" t="s">
        <v>20</v>
      </c>
      <c r="B66" s="5">
        <v>7</v>
      </c>
      <c r="C66" s="1">
        <v>17</v>
      </c>
      <c r="D66" s="2">
        <v>1</v>
      </c>
      <c r="E66" s="39">
        <v>35</v>
      </c>
      <c r="F66" s="19">
        <v>2305.2873563218391</v>
      </c>
      <c r="H66" s="4" t="s">
        <v>94</v>
      </c>
      <c r="I66" s="4" t="s">
        <v>166</v>
      </c>
      <c r="J66" s="4" t="s">
        <v>156</v>
      </c>
      <c r="K66" s="54" t="s">
        <v>112</v>
      </c>
      <c r="L66" s="45">
        <v>41979</v>
      </c>
      <c r="M66">
        <v>3</v>
      </c>
    </row>
    <row r="67" spans="1:13" ht="16" x14ac:dyDescent="0.2">
      <c r="A67" s="8" t="s">
        <v>20</v>
      </c>
      <c r="B67" s="5">
        <v>7</v>
      </c>
      <c r="C67" s="1">
        <v>17</v>
      </c>
      <c r="D67" s="2">
        <v>2</v>
      </c>
      <c r="E67" s="39">
        <v>49</v>
      </c>
      <c r="F67" s="19">
        <v>1911.3649425287356</v>
      </c>
      <c r="H67" s="4" t="s">
        <v>94</v>
      </c>
      <c r="I67" s="4" t="s">
        <v>166</v>
      </c>
      <c r="J67" s="4" t="s">
        <v>156</v>
      </c>
      <c r="K67" s="54" t="s">
        <v>112</v>
      </c>
      <c r="L67" s="45">
        <v>41979</v>
      </c>
      <c r="M67">
        <v>3</v>
      </c>
    </row>
    <row r="68" spans="1:13" ht="16" x14ac:dyDescent="0.2">
      <c r="A68" s="8" t="s">
        <v>20</v>
      </c>
      <c r="B68" s="5">
        <v>7</v>
      </c>
      <c r="C68" s="1">
        <v>17</v>
      </c>
      <c r="D68" s="2">
        <v>3</v>
      </c>
      <c r="E68" s="39">
        <v>35</v>
      </c>
      <c r="F68" s="19">
        <v>2066.4942528735633</v>
      </c>
      <c r="H68" s="4" t="s">
        <v>94</v>
      </c>
      <c r="I68" s="4" t="s">
        <v>166</v>
      </c>
      <c r="J68" s="4" t="s">
        <v>156</v>
      </c>
      <c r="K68" s="54" t="s">
        <v>112</v>
      </c>
      <c r="L68" s="45">
        <v>41979</v>
      </c>
      <c r="M68">
        <v>3</v>
      </c>
    </row>
    <row r="69" spans="1:13" ht="16" x14ac:dyDescent="0.2">
      <c r="A69" s="8" t="s">
        <v>20</v>
      </c>
      <c r="B69" s="5">
        <v>7</v>
      </c>
      <c r="C69" s="1">
        <v>17</v>
      </c>
      <c r="D69" s="2">
        <v>4</v>
      </c>
      <c r="E69" s="39">
        <v>32</v>
      </c>
      <c r="F69" s="19">
        <v>2061.7816091954023</v>
      </c>
      <c r="H69" s="4" t="s">
        <v>94</v>
      </c>
      <c r="I69" s="4" t="s">
        <v>166</v>
      </c>
      <c r="J69" s="4" t="s">
        <v>156</v>
      </c>
      <c r="K69" s="54" t="s">
        <v>112</v>
      </c>
      <c r="L69" s="45">
        <v>41979</v>
      </c>
      <c r="M69">
        <v>3</v>
      </c>
    </row>
    <row r="70" spans="1:13" ht="16" x14ac:dyDescent="0.2">
      <c r="A70" s="8" t="s">
        <v>21</v>
      </c>
      <c r="B70" s="5">
        <v>7</v>
      </c>
      <c r="C70" s="1">
        <v>18</v>
      </c>
      <c r="D70" s="2">
        <v>1</v>
      </c>
      <c r="E70" s="39">
        <v>50</v>
      </c>
      <c r="F70" s="19">
        <v>1805.9913793103449</v>
      </c>
      <c r="H70" s="4" t="s">
        <v>94</v>
      </c>
      <c r="I70" s="4" t="s">
        <v>166</v>
      </c>
      <c r="J70" s="4" t="s">
        <v>156</v>
      </c>
      <c r="K70" s="54" t="s">
        <v>112</v>
      </c>
      <c r="L70" s="45">
        <v>41979</v>
      </c>
      <c r="M70">
        <v>3</v>
      </c>
    </row>
    <row r="71" spans="1:13" ht="16" x14ac:dyDescent="0.2">
      <c r="A71" s="8" t="s">
        <v>21</v>
      </c>
      <c r="B71" s="5">
        <v>7</v>
      </c>
      <c r="C71" s="1">
        <v>18</v>
      </c>
      <c r="D71" s="2">
        <v>2</v>
      </c>
      <c r="E71" s="39">
        <v>65</v>
      </c>
      <c r="F71" s="19">
        <v>1734.1522988505747</v>
      </c>
      <c r="H71" s="4" t="s">
        <v>94</v>
      </c>
      <c r="I71" s="4" t="s">
        <v>166</v>
      </c>
      <c r="J71" s="4" t="s">
        <v>156</v>
      </c>
      <c r="K71" s="54" t="s">
        <v>112</v>
      </c>
      <c r="L71" s="45">
        <v>41979</v>
      </c>
      <c r="M71">
        <v>3</v>
      </c>
    </row>
    <row r="72" spans="1:13" ht="16" x14ac:dyDescent="0.2">
      <c r="A72" s="8" t="s">
        <v>21</v>
      </c>
      <c r="B72" s="5">
        <v>7</v>
      </c>
      <c r="C72" s="1">
        <v>18</v>
      </c>
      <c r="D72" s="2">
        <v>3</v>
      </c>
      <c r="E72" s="39">
        <v>67</v>
      </c>
      <c r="F72" s="19">
        <v>1816.2643678160919</v>
      </c>
      <c r="H72" s="4" t="s">
        <v>94</v>
      </c>
      <c r="I72" s="4" t="s">
        <v>166</v>
      </c>
      <c r="J72" s="4" t="s">
        <v>156</v>
      </c>
      <c r="K72" s="54" t="s">
        <v>112</v>
      </c>
      <c r="L72" s="45">
        <v>41979</v>
      </c>
      <c r="M72">
        <v>3</v>
      </c>
    </row>
    <row r="73" spans="1:13" ht="16" x14ac:dyDescent="0.2">
      <c r="A73" s="8" t="s">
        <v>21</v>
      </c>
      <c r="B73" s="5">
        <v>7</v>
      </c>
      <c r="C73" s="1">
        <v>18</v>
      </c>
      <c r="D73" s="2">
        <v>4</v>
      </c>
      <c r="E73" s="39">
        <v>50</v>
      </c>
      <c r="F73" s="19">
        <v>1546.3362068965516</v>
      </c>
      <c r="H73" s="4" t="s">
        <v>94</v>
      </c>
      <c r="I73" s="4" t="s">
        <v>166</v>
      </c>
      <c r="J73" s="4" t="s">
        <v>156</v>
      </c>
      <c r="K73" s="54" t="s">
        <v>112</v>
      </c>
      <c r="L73" s="45">
        <v>41979</v>
      </c>
      <c r="M73">
        <v>3</v>
      </c>
    </row>
    <row r="74" spans="1:13" ht="16" x14ac:dyDescent="0.2">
      <c r="A74" s="8" t="s">
        <v>22</v>
      </c>
      <c r="B74" s="5">
        <v>7</v>
      </c>
      <c r="C74" s="1">
        <v>19</v>
      </c>
      <c r="D74" s="2">
        <v>1</v>
      </c>
      <c r="E74" s="39">
        <v>27</v>
      </c>
      <c r="F74" s="19">
        <v>2869.6551724137926</v>
      </c>
      <c r="H74" s="4" t="s">
        <v>94</v>
      </c>
      <c r="I74" s="4" t="s">
        <v>166</v>
      </c>
      <c r="J74" s="4" t="s">
        <v>156</v>
      </c>
      <c r="K74" s="54" t="s">
        <v>112</v>
      </c>
      <c r="L74" s="45">
        <v>41979</v>
      </c>
      <c r="M74">
        <v>3</v>
      </c>
    </row>
    <row r="75" spans="1:13" ht="16" x14ac:dyDescent="0.2">
      <c r="A75" s="8" t="s">
        <v>22</v>
      </c>
      <c r="B75" s="5">
        <v>7</v>
      </c>
      <c r="C75" s="1">
        <v>19</v>
      </c>
      <c r="D75" s="2">
        <v>2</v>
      </c>
      <c r="E75" s="39">
        <v>33</v>
      </c>
      <c r="F75" s="19">
        <v>2010.3448275862072</v>
      </c>
      <c r="H75" s="4" t="s">
        <v>94</v>
      </c>
      <c r="I75" s="4" t="s">
        <v>166</v>
      </c>
      <c r="J75" s="4" t="s">
        <v>156</v>
      </c>
      <c r="K75" s="54" t="s">
        <v>112</v>
      </c>
      <c r="L75" s="45">
        <v>41979</v>
      </c>
      <c r="M75">
        <v>3</v>
      </c>
    </row>
    <row r="76" spans="1:13" ht="16" x14ac:dyDescent="0.2">
      <c r="A76" s="8" t="s">
        <v>22</v>
      </c>
      <c r="B76" s="5">
        <v>7</v>
      </c>
      <c r="C76" s="1">
        <v>19</v>
      </c>
      <c r="D76" s="2">
        <v>3</v>
      </c>
      <c r="E76" s="39">
        <v>44</v>
      </c>
      <c r="F76" s="19">
        <v>2516.0919540229884</v>
      </c>
      <c r="H76" s="4" t="s">
        <v>94</v>
      </c>
      <c r="I76" s="4" t="s">
        <v>166</v>
      </c>
      <c r="J76" s="4" t="s">
        <v>156</v>
      </c>
      <c r="K76" s="54" t="s">
        <v>112</v>
      </c>
      <c r="L76" s="45">
        <v>41979</v>
      </c>
      <c r="M76">
        <v>3</v>
      </c>
    </row>
    <row r="77" spans="1:13" ht="16" x14ac:dyDescent="0.2">
      <c r="A77" s="8" t="s">
        <v>22</v>
      </c>
      <c r="B77" s="5">
        <v>7</v>
      </c>
      <c r="C77" s="1">
        <v>19</v>
      </c>
      <c r="D77" s="2">
        <v>4</v>
      </c>
      <c r="E77" s="39">
        <v>46</v>
      </c>
      <c r="F77" s="19">
        <v>2240.344827586207</v>
      </c>
      <c r="H77" s="4" t="s">
        <v>94</v>
      </c>
      <c r="I77" s="4" t="s">
        <v>166</v>
      </c>
      <c r="J77" s="4" t="s">
        <v>156</v>
      </c>
      <c r="K77" s="54" t="s">
        <v>112</v>
      </c>
      <c r="L77" s="45">
        <v>41979</v>
      </c>
      <c r="M77">
        <v>3</v>
      </c>
    </row>
    <row r="78" spans="1:13" ht="16" x14ac:dyDescent="0.2">
      <c r="A78" s="8" t="s">
        <v>23</v>
      </c>
      <c r="B78" s="5">
        <v>7</v>
      </c>
      <c r="C78" s="1">
        <v>20</v>
      </c>
      <c r="D78" s="2">
        <v>1</v>
      </c>
      <c r="E78" s="39">
        <v>58</v>
      </c>
      <c r="F78" s="19">
        <v>1786.8103448275863</v>
      </c>
      <c r="H78" s="4" t="s">
        <v>94</v>
      </c>
      <c r="I78" s="4" t="s">
        <v>166</v>
      </c>
      <c r="J78" s="4" t="s">
        <v>156</v>
      </c>
      <c r="K78" s="54" t="s">
        <v>112</v>
      </c>
      <c r="L78" s="45">
        <v>41979</v>
      </c>
      <c r="M78">
        <v>3</v>
      </c>
    </row>
    <row r="79" spans="1:13" ht="16" x14ac:dyDescent="0.2">
      <c r="A79" s="8" t="s">
        <v>23</v>
      </c>
      <c r="B79" s="5">
        <v>7</v>
      </c>
      <c r="C79" s="1">
        <v>20</v>
      </c>
      <c r="D79" s="2">
        <v>2</v>
      </c>
      <c r="E79" s="39">
        <v>60</v>
      </c>
      <c r="F79" s="19">
        <v>1587.4137931034484</v>
      </c>
      <c r="H79" s="4" t="s">
        <v>94</v>
      </c>
      <c r="I79" s="4" t="s">
        <v>166</v>
      </c>
      <c r="J79" s="4" t="s">
        <v>156</v>
      </c>
      <c r="K79" s="54" t="s">
        <v>112</v>
      </c>
      <c r="L79" s="45">
        <v>41979</v>
      </c>
      <c r="M79">
        <v>3</v>
      </c>
    </row>
    <row r="80" spans="1:13" ht="16" x14ac:dyDescent="0.2">
      <c r="A80" s="8" t="s">
        <v>23</v>
      </c>
      <c r="B80" s="5">
        <v>7</v>
      </c>
      <c r="C80" s="1">
        <v>20</v>
      </c>
      <c r="D80" s="2">
        <v>3</v>
      </c>
      <c r="E80" s="39">
        <v>57</v>
      </c>
      <c r="F80" s="19">
        <v>1503.4482758620691</v>
      </c>
      <c r="H80" s="4" t="s">
        <v>94</v>
      </c>
      <c r="I80" s="4" t="s">
        <v>166</v>
      </c>
      <c r="J80" s="4" t="s">
        <v>156</v>
      </c>
      <c r="K80" s="54" t="s">
        <v>112</v>
      </c>
      <c r="L80" s="45">
        <v>41979</v>
      </c>
      <c r="M80">
        <v>3</v>
      </c>
    </row>
    <row r="81" spans="1:13" ht="16" x14ac:dyDescent="0.2">
      <c r="A81" s="8" t="s">
        <v>23</v>
      </c>
      <c r="B81" s="5">
        <v>7</v>
      </c>
      <c r="C81" s="1">
        <v>20</v>
      </c>
      <c r="D81" s="2">
        <v>4</v>
      </c>
      <c r="E81" s="39">
        <v>44</v>
      </c>
      <c r="F81" s="19">
        <v>1942.7011494252874</v>
      </c>
      <c r="H81" s="4" t="s">
        <v>94</v>
      </c>
      <c r="I81" s="4" t="s">
        <v>166</v>
      </c>
      <c r="J81" s="4" t="s">
        <v>156</v>
      </c>
      <c r="K81" s="54" t="s">
        <v>112</v>
      </c>
      <c r="L81" s="45">
        <v>41979</v>
      </c>
      <c r="M81">
        <v>3</v>
      </c>
    </row>
    <row r="82" spans="1:13" ht="16" x14ac:dyDescent="0.2">
      <c r="A82" s="8" t="s">
        <v>24</v>
      </c>
      <c r="B82" s="5">
        <v>7</v>
      </c>
      <c r="C82" s="1">
        <v>21</v>
      </c>
      <c r="D82" s="2">
        <v>1</v>
      </c>
      <c r="E82" s="39">
        <v>35</v>
      </c>
      <c r="F82" s="19">
        <v>2930</v>
      </c>
      <c r="H82" s="4" t="s">
        <v>94</v>
      </c>
      <c r="I82" s="4" t="s">
        <v>166</v>
      </c>
      <c r="J82" s="4" t="s">
        <v>156</v>
      </c>
      <c r="K82" s="54" t="s">
        <v>112</v>
      </c>
      <c r="L82" s="45">
        <v>41979</v>
      </c>
      <c r="M82">
        <v>3</v>
      </c>
    </row>
    <row r="83" spans="1:13" ht="16" x14ac:dyDescent="0.2">
      <c r="A83" s="8" t="s">
        <v>24</v>
      </c>
      <c r="B83" s="5">
        <v>7</v>
      </c>
      <c r="C83" s="1">
        <v>21</v>
      </c>
      <c r="D83" s="2">
        <v>2</v>
      </c>
      <c r="E83" s="39">
        <v>37</v>
      </c>
      <c r="F83" s="19">
        <v>1730.2155172413798</v>
      </c>
      <c r="H83" s="4" t="s">
        <v>94</v>
      </c>
      <c r="I83" s="4" t="s">
        <v>166</v>
      </c>
      <c r="J83" s="4" t="s">
        <v>156</v>
      </c>
      <c r="K83" s="54" t="s">
        <v>112</v>
      </c>
      <c r="L83" s="45">
        <v>41979</v>
      </c>
      <c r="M83">
        <v>3</v>
      </c>
    </row>
    <row r="84" spans="1:13" ht="16" x14ac:dyDescent="0.2">
      <c r="A84" s="8" t="s">
        <v>24</v>
      </c>
      <c r="B84" s="5">
        <v>7</v>
      </c>
      <c r="C84" s="1">
        <v>21</v>
      </c>
      <c r="D84" s="2">
        <v>3</v>
      </c>
      <c r="E84" s="39">
        <v>47</v>
      </c>
      <c r="F84" s="19">
        <v>2380.4597701149423</v>
      </c>
      <c r="H84" s="4" t="s">
        <v>94</v>
      </c>
      <c r="I84" s="4" t="s">
        <v>166</v>
      </c>
      <c r="J84" s="4" t="s">
        <v>156</v>
      </c>
      <c r="K84" s="54" t="s">
        <v>112</v>
      </c>
      <c r="L84" s="45">
        <v>41979</v>
      </c>
      <c r="M84">
        <v>3</v>
      </c>
    </row>
    <row r="85" spans="1:13" ht="16" x14ac:dyDescent="0.2">
      <c r="A85" s="8" t="s">
        <v>24</v>
      </c>
      <c r="B85" s="5">
        <v>7</v>
      </c>
      <c r="C85" s="1">
        <v>21</v>
      </c>
      <c r="D85" s="2">
        <v>4</v>
      </c>
      <c r="E85" s="39">
        <v>25</v>
      </c>
      <c r="F85" s="19">
        <v>2466.8965517241381</v>
      </c>
      <c r="H85" s="4" t="s">
        <v>94</v>
      </c>
      <c r="I85" s="4" t="s">
        <v>166</v>
      </c>
      <c r="J85" s="4" t="s">
        <v>156</v>
      </c>
      <c r="K85" s="54" t="s">
        <v>112</v>
      </c>
      <c r="L85" s="45">
        <v>41979</v>
      </c>
      <c r="M85">
        <v>3</v>
      </c>
    </row>
    <row r="86" spans="1:13" ht="16" x14ac:dyDescent="0.2">
      <c r="A86" s="12"/>
      <c r="B86" s="12"/>
      <c r="C86" s="12"/>
      <c r="D86" s="2"/>
      <c r="E86" s="22"/>
      <c r="F86" s="20"/>
    </row>
    <row r="87" spans="1:13" ht="16" x14ac:dyDescent="0.2">
      <c r="A87" s="12"/>
      <c r="B87" s="12"/>
      <c r="C87" s="12"/>
      <c r="D87" s="2"/>
      <c r="E87" s="22"/>
      <c r="F87" s="20"/>
    </row>
    <row r="88" spans="1:13" ht="16" x14ac:dyDescent="0.2">
      <c r="A88" s="12"/>
      <c r="B88" s="12"/>
      <c r="C88" s="12"/>
      <c r="D88" s="2"/>
      <c r="E88" s="22"/>
      <c r="F88" s="20"/>
    </row>
    <row r="89" spans="1:13" ht="16" x14ac:dyDescent="0.2">
      <c r="D89" s="2"/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89"/>
  <sheetViews>
    <sheetView workbookViewId="0">
      <selection activeCell="I2" sqref="I2:I85"/>
    </sheetView>
  </sheetViews>
  <sheetFormatPr baseColWidth="10" defaultColWidth="8.83203125" defaultRowHeight="15" x14ac:dyDescent="0.2"/>
  <cols>
    <col min="1" max="1" width="21.6640625" bestFit="1" customWidth="1"/>
    <col min="2" max="2" width="7" bestFit="1" customWidth="1"/>
    <col min="3" max="3" width="5.5" bestFit="1" customWidth="1"/>
    <col min="4" max="4" width="4.83203125" bestFit="1" customWidth="1"/>
    <col min="5" max="5" width="5.5" style="23" bestFit="1" customWidth="1"/>
    <col min="6" max="6" width="11.6640625" style="21" customWidth="1"/>
  </cols>
  <sheetData>
    <row r="1" spans="1:13" ht="17.25" customHeight="1" x14ac:dyDescent="0.2">
      <c r="A1" s="13" t="s">
        <v>0</v>
      </c>
      <c r="B1" s="14" t="s">
        <v>3</v>
      </c>
      <c r="C1" s="15" t="s">
        <v>1</v>
      </c>
      <c r="D1" s="15" t="s">
        <v>2</v>
      </c>
      <c r="E1" s="16" t="s">
        <v>26</v>
      </c>
      <c r="F1" s="16" t="s">
        <v>27</v>
      </c>
      <c r="H1" s="64" t="s">
        <v>143</v>
      </c>
      <c r="I1" s="64" t="s">
        <v>144</v>
      </c>
      <c r="J1" s="64" t="s">
        <v>147</v>
      </c>
      <c r="K1" s="64" t="s">
        <v>31</v>
      </c>
      <c r="L1" s="64" t="s">
        <v>32</v>
      </c>
      <c r="M1" s="65" t="s">
        <v>145</v>
      </c>
    </row>
    <row r="2" spans="1:13" ht="17" x14ac:dyDescent="0.2">
      <c r="A2" s="5" t="s">
        <v>4</v>
      </c>
      <c r="B2" s="5">
        <v>8</v>
      </c>
      <c r="C2" s="1">
        <v>1</v>
      </c>
      <c r="D2" s="2">
        <v>1</v>
      </c>
      <c r="E2" s="15">
        <v>59.75</v>
      </c>
      <c r="F2" s="18">
        <v>2453.1106321839084</v>
      </c>
      <c r="G2">
        <f>CORREL(F2:F85,E2:E85)</f>
        <v>-0.74083414346015353</v>
      </c>
      <c r="H2" s="3" t="s">
        <v>114</v>
      </c>
      <c r="I2" s="3" t="s">
        <v>165</v>
      </c>
      <c r="J2" s="3" t="s">
        <v>149</v>
      </c>
      <c r="K2" s="4" t="s">
        <v>115</v>
      </c>
      <c r="L2" s="40">
        <v>41983</v>
      </c>
      <c r="M2">
        <v>3</v>
      </c>
    </row>
    <row r="3" spans="1:13" ht="17" x14ac:dyDescent="0.2">
      <c r="A3" s="5" t="s">
        <v>4</v>
      </c>
      <c r="B3" s="5">
        <v>8</v>
      </c>
      <c r="C3" s="1">
        <v>1</v>
      </c>
      <c r="D3" s="2">
        <v>2</v>
      </c>
      <c r="E3" s="15">
        <v>58.625</v>
      </c>
      <c r="F3" s="18">
        <v>2414.9999999999995</v>
      </c>
      <c r="H3" s="3" t="s">
        <v>114</v>
      </c>
      <c r="I3" s="3" t="s">
        <v>165</v>
      </c>
      <c r="J3" s="3" t="s">
        <v>149</v>
      </c>
      <c r="K3" s="4" t="s">
        <v>115</v>
      </c>
      <c r="L3" s="40">
        <v>41983</v>
      </c>
      <c r="M3">
        <v>3</v>
      </c>
    </row>
    <row r="4" spans="1:13" ht="17" x14ac:dyDescent="0.2">
      <c r="A4" s="5" t="s">
        <v>4</v>
      </c>
      <c r="B4" s="5">
        <v>8</v>
      </c>
      <c r="C4" s="1">
        <v>1</v>
      </c>
      <c r="D4" s="2">
        <v>3</v>
      </c>
      <c r="E4" s="15">
        <v>60</v>
      </c>
      <c r="F4" s="18">
        <v>2829.6982758620693</v>
      </c>
      <c r="H4" s="3" t="s">
        <v>114</v>
      </c>
      <c r="I4" s="3" t="s">
        <v>165</v>
      </c>
      <c r="J4" s="3" t="s">
        <v>149</v>
      </c>
      <c r="K4" s="4" t="s">
        <v>115</v>
      </c>
      <c r="L4" s="40">
        <v>41983</v>
      </c>
      <c r="M4">
        <v>3</v>
      </c>
    </row>
    <row r="5" spans="1:13" ht="17" x14ac:dyDescent="0.2">
      <c r="A5" s="5" t="s">
        <v>4</v>
      </c>
      <c r="B5" s="5">
        <v>8</v>
      </c>
      <c r="C5" s="1">
        <v>1</v>
      </c>
      <c r="D5" s="2">
        <v>4</v>
      </c>
      <c r="E5" s="15">
        <v>60.875</v>
      </c>
      <c r="F5" s="18">
        <v>2751.7241379310344</v>
      </c>
      <c r="H5" s="3" t="s">
        <v>114</v>
      </c>
      <c r="I5" s="3" t="s">
        <v>165</v>
      </c>
      <c r="J5" s="3" t="s">
        <v>149</v>
      </c>
      <c r="K5" s="4" t="s">
        <v>115</v>
      </c>
      <c r="L5" s="40">
        <v>41983</v>
      </c>
      <c r="M5">
        <v>3</v>
      </c>
    </row>
    <row r="6" spans="1:13" ht="16" x14ac:dyDescent="0.2">
      <c r="A6" s="7" t="s">
        <v>5</v>
      </c>
      <c r="B6" s="5">
        <v>8</v>
      </c>
      <c r="C6" s="1">
        <v>2</v>
      </c>
      <c r="D6" s="2">
        <v>1</v>
      </c>
      <c r="E6" s="15">
        <v>29</v>
      </c>
      <c r="F6" s="18">
        <v>3035.8979885057474</v>
      </c>
      <c r="H6" s="3" t="s">
        <v>114</v>
      </c>
      <c r="I6" s="3" t="s">
        <v>165</v>
      </c>
      <c r="J6" s="3" t="s">
        <v>149</v>
      </c>
      <c r="K6" s="4" t="s">
        <v>115</v>
      </c>
      <c r="L6" s="40">
        <v>41983</v>
      </c>
      <c r="M6">
        <v>3</v>
      </c>
    </row>
    <row r="7" spans="1:13" ht="16" x14ac:dyDescent="0.2">
      <c r="A7" s="7" t="s">
        <v>5</v>
      </c>
      <c r="B7" s="5">
        <v>8</v>
      </c>
      <c r="C7" s="1">
        <v>2</v>
      </c>
      <c r="D7" s="2">
        <v>2</v>
      </c>
      <c r="E7" s="15">
        <v>30.25</v>
      </c>
      <c r="F7" s="18">
        <v>2815.1724137931033</v>
      </c>
      <c r="H7" s="3" t="s">
        <v>114</v>
      </c>
      <c r="I7" s="3" t="s">
        <v>165</v>
      </c>
      <c r="J7" s="3" t="s">
        <v>149</v>
      </c>
      <c r="K7" s="4" t="s">
        <v>115</v>
      </c>
      <c r="L7" s="40">
        <v>41983</v>
      </c>
      <c r="M7">
        <v>3</v>
      </c>
    </row>
    <row r="8" spans="1:13" ht="16" x14ac:dyDescent="0.2">
      <c r="A8" s="7" t="s">
        <v>5</v>
      </c>
      <c r="B8" s="5">
        <v>8</v>
      </c>
      <c r="C8" s="1">
        <v>2</v>
      </c>
      <c r="D8" s="2">
        <v>3</v>
      </c>
      <c r="E8" s="15">
        <v>29.5</v>
      </c>
      <c r="F8" s="18">
        <v>3479.9999999999995</v>
      </c>
      <c r="H8" s="3" t="s">
        <v>114</v>
      </c>
      <c r="I8" s="3" t="s">
        <v>165</v>
      </c>
      <c r="J8" s="3" t="s">
        <v>149</v>
      </c>
      <c r="K8" s="4" t="s">
        <v>115</v>
      </c>
      <c r="L8" s="40">
        <v>41983</v>
      </c>
      <c r="M8">
        <v>3</v>
      </c>
    </row>
    <row r="9" spans="1:13" ht="16" x14ac:dyDescent="0.2">
      <c r="A9" s="7" t="s">
        <v>5</v>
      </c>
      <c r="B9" s="5">
        <v>8</v>
      </c>
      <c r="C9" s="1">
        <v>2</v>
      </c>
      <c r="D9" s="2">
        <v>4</v>
      </c>
      <c r="E9" s="15">
        <v>28.875</v>
      </c>
      <c r="F9" s="18">
        <v>3041.8390804597707</v>
      </c>
      <c r="H9" s="3" t="s">
        <v>114</v>
      </c>
      <c r="I9" s="3" t="s">
        <v>165</v>
      </c>
      <c r="J9" s="3" t="s">
        <v>149</v>
      </c>
      <c r="K9" s="4" t="s">
        <v>115</v>
      </c>
      <c r="L9" s="40">
        <v>41983</v>
      </c>
      <c r="M9">
        <v>3</v>
      </c>
    </row>
    <row r="10" spans="1:13" ht="16" x14ac:dyDescent="0.2">
      <c r="A10" s="10" t="s">
        <v>6</v>
      </c>
      <c r="B10" s="5">
        <v>8</v>
      </c>
      <c r="C10" s="1">
        <v>3</v>
      </c>
      <c r="D10" s="2">
        <v>1</v>
      </c>
      <c r="E10" s="15">
        <v>8.6875</v>
      </c>
      <c r="F10" s="18">
        <v>2954.8922413793098</v>
      </c>
      <c r="H10" s="3" t="s">
        <v>114</v>
      </c>
      <c r="I10" s="3" t="s">
        <v>165</v>
      </c>
      <c r="J10" s="3" t="s">
        <v>149</v>
      </c>
      <c r="K10" s="4" t="s">
        <v>115</v>
      </c>
      <c r="L10" s="40">
        <v>41983</v>
      </c>
      <c r="M10">
        <v>3</v>
      </c>
    </row>
    <row r="11" spans="1:13" ht="16" x14ac:dyDescent="0.2">
      <c r="A11" s="10" t="s">
        <v>6</v>
      </c>
      <c r="B11" s="5">
        <v>8</v>
      </c>
      <c r="C11" s="1">
        <v>3</v>
      </c>
      <c r="D11" s="2">
        <v>2</v>
      </c>
      <c r="E11" s="15">
        <v>8.75</v>
      </c>
      <c r="F11" s="18">
        <v>3288.7931034482758</v>
      </c>
      <c r="H11" s="3" t="s">
        <v>114</v>
      </c>
      <c r="I11" s="3" t="s">
        <v>165</v>
      </c>
      <c r="J11" s="3" t="s">
        <v>149</v>
      </c>
      <c r="K11" s="4" t="s">
        <v>115</v>
      </c>
      <c r="L11" s="40">
        <v>41983</v>
      </c>
      <c r="M11">
        <v>3</v>
      </c>
    </row>
    <row r="12" spans="1:13" ht="16" x14ac:dyDescent="0.2">
      <c r="A12" s="10" t="s">
        <v>6</v>
      </c>
      <c r="B12" s="5">
        <v>8</v>
      </c>
      <c r="C12" s="1">
        <v>3</v>
      </c>
      <c r="D12" s="2">
        <v>3</v>
      </c>
      <c r="E12" s="15">
        <v>8.625</v>
      </c>
      <c r="F12" s="18">
        <v>3895.4597701149428</v>
      </c>
      <c r="H12" s="3" t="s">
        <v>114</v>
      </c>
      <c r="I12" s="3" t="s">
        <v>165</v>
      </c>
      <c r="J12" s="3" t="s">
        <v>149</v>
      </c>
      <c r="K12" s="4" t="s">
        <v>115</v>
      </c>
      <c r="L12" s="40">
        <v>41983</v>
      </c>
      <c r="M12">
        <v>3</v>
      </c>
    </row>
    <row r="13" spans="1:13" ht="16" x14ac:dyDescent="0.2">
      <c r="A13" s="10" t="s">
        <v>6</v>
      </c>
      <c r="B13" s="5">
        <v>8</v>
      </c>
      <c r="C13" s="1">
        <v>3</v>
      </c>
      <c r="D13" s="2">
        <v>4</v>
      </c>
      <c r="E13" s="15">
        <v>8.9</v>
      </c>
      <c r="F13" s="18">
        <v>4230.545977011494</v>
      </c>
      <c r="H13" s="3" t="s">
        <v>114</v>
      </c>
      <c r="I13" s="3" t="s">
        <v>165</v>
      </c>
      <c r="J13" s="3" t="s">
        <v>149</v>
      </c>
      <c r="K13" s="4" t="s">
        <v>115</v>
      </c>
      <c r="L13" s="40">
        <v>41983</v>
      </c>
      <c r="M13">
        <v>3</v>
      </c>
    </row>
    <row r="14" spans="1:13" ht="16" x14ac:dyDescent="0.2">
      <c r="A14" s="7" t="s">
        <v>7</v>
      </c>
      <c r="B14" s="5">
        <v>8</v>
      </c>
      <c r="C14" s="1">
        <v>4</v>
      </c>
      <c r="D14" s="2">
        <v>1</v>
      </c>
      <c r="E14" s="15">
        <v>22.5</v>
      </c>
      <c r="F14" s="18">
        <v>3221.8103448275865</v>
      </c>
      <c r="H14" s="3" t="s">
        <v>114</v>
      </c>
      <c r="I14" s="3" t="s">
        <v>165</v>
      </c>
      <c r="J14" s="3" t="s">
        <v>149</v>
      </c>
      <c r="K14" s="4" t="s">
        <v>115</v>
      </c>
      <c r="L14" s="40">
        <v>41983</v>
      </c>
      <c r="M14">
        <v>3</v>
      </c>
    </row>
    <row r="15" spans="1:13" ht="16" x14ac:dyDescent="0.2">
      <c r="A15" s="7" t="s">
        <v>7</v>
      </c>
      <c r="B15" s="5">
        <v>8</v>
      </c>
      <c r="C15" s="1">
        <v>4</v>
      </c>
      <c r="D15" s="2">
        <v>2</v>
      </c>
      <c r="E15" s="15">
        <v>22.625</v>
      </c>
      <c r="F15" s="18">
        <v>3227.227011494253</v>
      </c>
      <c r="H15" s="3" t="s">
        <v>114</v>
      </c>
      <c r="I15" s="3" t="s">
        <v>165</v>
      </c>
      <c r="J15" s="3" t="s">
        <v>149</v>
      </c>
      <c r="K15" s="4" t="s">
        <v>115</v>
      </c>
      <c r="L15" s="40">
        <v>41983</v>
      </c>
      <c r="M15">
        <v>3</v>
      </c>
    </row>
    <row r="16" spans="1:13" ht="16" x14ac:dyDescent="0.2">
      <c r="A16" s="7" t="s">
        <v>7</v>
      </c>
      <c r="B16" s="5">
        <v>8</v>
      </c>
      <c r="C16" s="1">
        <v>4</v>
      </c>
      <c r="D16" s="2">
        <v>3</v>
      </c>
      <c r="E16" s="15">
        <v>22.375</v>
      </c>
      <c r="F16" s="18">
        <v>3293.5344827586209</v>
      </c>
      <c r="H16" s="3" t="s">
        <v>114</v>
      </c>
      <c r="I16" s="3" t="s">
        <v>165</v>
      </c>
      <c r="J16" s="3" t="s">
        <v>149</v>
      </c>
      <c r="K16" s="4" t="s">
        <v>115</v>
      </c>
      <c r="L16" s="40">
        <v>41983</v>
      </c>
      <c r="M16">
        <v>3</v>
      </c>
    </row>
    <row r="17" spans="1:13" ht="16" x14ac:dyDescent="0.2">
      <c r="A17" s="7" t="s">
        <v>7</v>
      </c>
      <c r="B17" s="5">
        <v>8</v>
      </c>
      <c r="C17" s="1">
        <v>4</v>
      </c>
      <c r="D17" s="2">
        <v>4</v>
      </c>
      <c r="E17" s="15">
        <v>23.4375</v>
      </c>
      <c r="F17" s="18">
        <v>3218.3189655172414</v>
      </c>
      <c r="H17" s="3" t="s">
        <v>114</v>
      </c>
      <c r="I17" s="3" t="s">
        <v>165</v>
      </c>
      <c r="J17" s="3" t="s">
        <v>149</v>
      </c>
      <c r="K17" s="4" t="s">
        <v>115</v>
      </c>
      <c r="L17" s="40">
        <v>41983</v>
      </c>
      <c r="M17">
        <v>3</v>
      </c>
    </row>
    <row r="18" spans="1:13" ht="16" x14ac:dyDescent="0.2">
      <c r="A18" s="8" t="s">
        <v>8</v>
      </c>
      <c r="B18" s="5">
        <v>8</v>
      </c>
      <c r="C18" s="1">
        <v>5</v>
      </c>
      <c r="D18" s="2">
        <v>1</v>
      </c>
      <c r="E18" s="15">
        <v>8.625</v>
      </c>
      <c r="F18" s="18">
        <v>3452.8160919540223</v>
      </c>
      <c r="H18" s="3" t="s">
        <v>114</v>
      </c>
      <c r="I18" s="3" t="s">
        <v>165</v>
      </c>
      <c r="J18" s="3" t="s">
        <v>149</v>
      </c>
      <c r="K18" s="4" t="s">
        <v>115</v>
      </c>
      <c r="L18" s="40">
        <v>41983</v>
      </c>
      <c r="M18">
        <v>3</v>
      </c>
    </row>
    <row r="19" spans="1:13" ht="16" x14ac:dyDescent="0.2">
      <c r="A19" s="8" t="s">
        <v>8</v>
      </c>
      <c r="B19" s="5">
        <v>8</v>
      </c>
      <c r="C19" s="1">
        <v>5</v>
      </c>
      <c r="D19" s="2">
        <v>2</v>
      </c>
      <c r="E19" s="15">
        <v>8.6875</v>
      </c>
      <c r="F19" s="18">
        <v>3786.5804597701149</v>
      </c>
      <c r="H19" s="3" t="s">
        <v>114</v>
      </c>
      <c r="I19" s="3" t="s">
        <v>165</v>
      </c>
      <c r="J19" s="3" t="s">
        <v>149</v>
      </c>
      <c r="K19" s="4" t="s">
        <v>115</v>
      </c>
      <c r="L19" s="40">
        <v>41983</v>
      </c>
      <c r="M19">
        <v>3</v>
      </c>
    </row>
    <row r="20" spans="1:13" ht="16" x14ac:dyDescent="0.2">
      <c r="A20" s="8" t="s">
        <v>8</v>
      </c>
      <c r="B20" s="5">
        <v>8</v>
      </c>
      <c r="C20" s="1">
        <v>5</v>
      </c>
      <c r="D20" s="2">
        <v>3</v>
      </c>
      <c r="E20" s="15">
        <v>8.1875</v>
      </c>
      <c r="F20" s="18">
        <v>3734.0301724137935</v>
      </c>
      <c r="H20" s="3" t="s">
        <v>114</v>
      </c>
      <c r="I20" s="3" t="s">
        <v>165</v>
      </c>
      <c r="J20" s="3" t="s">
        <v>149</v>
      </c>
      <c r="K20" s="4" t="s">
        <v>115</v>
      </c>
      <c r="L20" s="40">
        <v>41983</v>
      </c>
      <c r="M20">
        <v>3</v>
      </c>
    </row>
    <row r="21" spans="1:13" ht="16" x14ac:dyDescent="0.2">
      <c r="A21" s="8" t="s">
        <v>8</v>
      </c>
      <c r="B21" s="5">
        <v>8</v>
      </c>
      <c r="C21" s="1">
        <v>5</v>
      </c>
      <c r="D21" s="2">
        <v>4</v>
      </c>
      <c r="E21" s="15">
        <v>8.65</v>
      </c>
      <c r="F21" s="18">
        <v>4020.6896551724135</v>
      </c>
      <c r="H21" s="3" t="s">
        <v>114</v>
      </c>
      <c r="I21" s="3" t="s">
        <v>165</v>
      </c>
      <c r="J21" s="3" t="s">
        <v>149</v>
      </c>
      <c r="K21" s="4" t="s">
        <v>115</v>
      </c>
      <c r="L21" s="40">
        <v>41983</v>
      </c>
      <c r="M21">
        <v>3</v>
      </c>
    </row>
    <row r="22" spans="1:13" ht="16" x14ac:dyDescent="0.2">
      <c r="A22" s="8" t="s">
        <v>9</v>
      </c>
      <c r="B22" s="5">
        <v>8</v>
      </c>
      <c r="C22" s="1">
        <v>6</v>
      </c>
      <c r="D22" s="2">
        <v>1</v>
      </c>
      <c r="E22" s="15">
        <v>31.25</v>
      </c>
      <c r="F22" s="18">
        <v>2834.8778735632186</v>
      </c>
      <c r="H22" s="3" t="s">
        <v>114</v>
      </c>
      <c r="I22" s="3" t="s">
        <v>165</v>
      </c>
      <c r="J22" s="3" t="s">
        <v>149</v>
      </c>
      <c r="K22" s="4" t="s">
        <v>115</v>
      </c>
      <c r="L22" s="40">
        <v>41983</v>
      </c>
      <c r="M22">
        <v>3</v>
      </c>
    </row>
    <row r="23" spans="1:13" ht="16" x14ac:dyDescent="0.2">
      <c r="A23" s="8" t="s">
        <v>9</v>
      </c>
      <c r="B23" s="5">
        <v>8</v>
      </c>
      <c r="C23" s="1">
        <v>6</v>
      </c>
      <c r="D23" s="2">
        <v>2</v>
      </c>
      <c r="E23" s="15">
        <v>33.5</v>
      </c>
      <c r="F23" s="18">
        <v>3275.8477011494251</v>
      </c>
      <c r="H23" s="3" t="s">
        <v>114</v>
      </c>
      <c r="I23" s="3" t="s">
        <v>165</v>
      </c>
      <c r="J23" s="3" t="s">
        <v>149</v>
      </c>
      <c r="K23" s="4" t="s">
        <v>115</v>
      </c>
      <c r="L23" s="40">
        <v>41983</v>
      </c>
      <c r="M23">
        <v>3</v>
      </c>
    </row>
    <row r="24" spans="1:13" ht="16" x14ac:dyDescent="0.2">
      <c r="A24" s="8" t="s">
        <v>9</v>
      </c>
      <c r="B24" s="5">
        <v>8</v>
      </c>
      <c r="C24" s="1">
        <v>6</v>
      </c>
      <c r="D24" s="2">
        <v>3</v>
      </c>
      <c r="E24" s="15">
        <v>32.75</v>
      </c>
      <c r="F24" s="18">
        <v>3258.4985632183907</v>
      </c>
      <c r="H24" s="3" t="s">
        <v>114</v>
      </c>
      <c r="I24" s="3" t="s">
        <v>165</v>
      </c>
      <c r="J24" s="3" t="s">
        <v>149</v>
      </c>
      <c r="K24" s="4" t="s">
        <v>115</v>
      </c>
      <c r="L24" s="40">
        <v>41983</v>
      </c>
      <c r="M24">
        <v>3</v>
      </c>
    </row>
    <row r="25" spans="1:13" ht="16" x14ac:dyDescent="0.2">
      <c r="A25" s="8" t="s">
        <v>9</v>
      </c>
      <c r="B25" s="5">
        <v>8</v>
      </c>
      <c r="C25" s="1">
        <v>6</v>
      </c>
      <c r="D25" s="2">
        <v>4</v>
      </c>
      <c r="E25" s="15">
        <v>32.75</v>
      </c>
      <c r="F25" s="18">
        <v>2377.9454022988507</v>
      </c>
      <c r="H25" s="3" t="s">
        <v>114</v>
      </c>
      <c r="I25" s="3" t="s">
        <v>165</v>
      </c>
      <c r="J25" s="3" t="s">
        <v>149</v>
      </c>
      <c r="K25" s="4" t="s">
        <v>115</v>
      </c>
      <c r="L25" s="40">
        <v>41983</v>
      </c>
      <c r="M25">
        <v>3</v>
      </c>
    </row>
    <row r="26" spans="1:13" ht="16" x14ac:dyDescent="0.2">
      <c r="A26" s="8" t="s">
        <v>10</v>
      </c>
      <c r="B26" s="5">
        <v>8</v>
      </c>
      <c r="C26" s="1">
        <v>7</v>
      </c>
      <c r="D26" s="2">
        <v>1</v>
      </c>
      <c r="E26" s="15">
        <v>11.9375</v>
      </c>
      <c r="F26" s="18">
        <v>3191.530172413793</v>
      </c>
      <c r="H26" s="3" t="s">
        <v>114</v>
      </c>
      <c r="I26" s="3" t="s">
        <v>165</v>
      </c>
      <c r="J26" s="3" t="s">
        <v>149</v>
      </c>
      <c r="K26" s="4" t="s">
        <v>115</v>
      </c>
      <c r="L26" s="40">
        <v>41983</v>
      </c>
      <c r="M26">
        <v>3</v>
      </c>
    </row>
    <row r="27" spans="1:13" ht="16" x14ac:dyDescent="0.2">
      <c r="A27" s="8" t="s">
        <v>10</v>
      </c>
      <c r="B27" s="5">
        <v>8</v>
      </c>
      <c r="C27" s="1">
        <v>7</v>
      </c>
      <c r="D27" s="2">
        <v>2</v>
      </c>
      <c r="E27" s="15">
        <v>11.9375</v>
      </c>
      <c r="F27" s="18">
        <v>3399.4540229885056</v>
      </c>
      <c r="H27" s="3" t="s">
        <v>114</v>
      </c>
      <c r="I27" s="3" t="s">
        <v>165</v>
      </c>
      <c r="J27" s="3" t="s">
        <v>149</v>
      </c>
      <c r="K27" s="4" t="s">
        <v>115</v>
      </c>
      <c r="L27" s="40">
        <v>41983</v>
      </c>
      <c r="M27">
        <v>3</v>
      </c>
    </row>
    <row r="28" spans="1:13" ht="16" x14ac:dyDescent="0.2">
      <c r="A28" s="8" t="s">
        <v>10</v>
      </c>
      <c r="B28" s="5">
        <v>8</v>
      </c>
      <c r="C28" s="1">
        <v>7</v>
      </c>
      <c r="D28" s="2">
        <v>3</v>
      </c>
      <c r="E28" s="15">
        <v>12.6875</v>
      </c>
      <c r="F28" s="18">
        <v>3857.6939655172414</v>
      </c>
      <c r="H28" s="3" t="s">
        <v>114</v>
      </c>
      <c r="I28" s="3" t="s">
        <v>165</v>
      </c>
      <c r="J28" s="3" t="s">
        <v>149</v>
      </c>
      <c r="K28" s="4" t="s">
        <v>115</v>
      </c>
      <c r="L28" s="40">
        <v>41983</v>
      </c>
      <c r="M28">
        <v>3</v>
      </c>
    </row>
    <row r="29" spans="1:13" ht="16" x14ac:dyDescent="0.2">
      <c r="A29" s="8" t="s">
        <v>10</v>
      </c>
      <c r="B29" s="5">
        <v>8</v>
      </c>
      <c r="C29" s="1">
        <v>7</v>
      </c>
      <c r="D29" s="2">
        <v>4</v>
      </c>
      <c r="E29" s="15">
        <v>11.625</v>
      </c>
      <c r="F29" s="18">
        <v>3816.8821839080456</v>
      </c>
      <c r="H29" s="3" t="s">
        <v>114</v>
      </c>
      <c r="I29" s="3" t="s">
        <v>165</v>
      </c>
      <c r="J29" s="3" t="s">
        <v>149</v>
      </c>
      <c r="K29" s="4" t="s">
        <v>115</v>
      </c>
      <c r="L29" s="40">
        <v>41983</v>
      </c>
      <c r="M29">
        <v>3</v>
      </c>
    </row>
    <row r="30" spans="1:13" ht="16" x14ac:dyDescent="0.2">
      <c r="A30" s="8" t="s">
        <v>11</v>
      </c>
      <c r="B30" s="5">
        <v>8</v>
      </c>
      <c r="C30" s="1">
        <v>8</v>
      </c>
      <c r="D30" s="2">
        <v>1</v>
      </c>
      <c r="E30" s="15">
        <v>29.125</v>
      </c>
      <c r="F30" s="18">
        <v>2760.7758620689656</v>
      </c>
      <c r="H30" s="3" t="s">
        <v>114</v>
      </c>
      <c r="I30" s="3" t="s">
        <v>165</v>
      </c>
      <c r="J30" s="3" t="s">
        <v>149</v>
      </c>
      <c r="K30" s="4" t="s">
        <v>115</v>
      </c>
      <c r="L30" s="40">
        <v>41983</v>
      </c>
      <c r="M30">
        <v>3</v>
      </c>
    </row>
    <row r="31" spans="1:13" ht="16" x14ac:dyDescent="0.2">
      <c r="A31" s="8" t="s">
        <v>11</v>
      </c>
      <c r="B31" s="5">
        <v>8</v>
      </c>
      <c r="C31" s="1">
        <v>8</v>
      </c>
      <c r="D31" s="2">
        <v>2</v>
      </c>
      <c r="E31" s="15">
        <v>30.875</v>
      </c>
      <c r="F31" s="18">
        <v>2810.689655172413</v>
      </c>
      <c r="H31" s="3" t="s">
        <v>114</v>
      </c>
      <c r="I31" s="3" t="s">
        <v>165</v>
      </c>
      <c r="J31" s="3" t="s">
        <v>149</v>
      </c>
      <c r="K31" s="4" t="s">
        <v>115</v>
      </c>
      <c r="L31" s="40">
        <v>41983</v>
      </c>
      <c r="M31">
        <v>3</v>
      </c>
    </row>
    <row r="32" spans="1:13" ht="16" x14ac:dyDescent="0.2">
      <c r="A32" s="8" t="s">
        <v>11</v>
      </c>
      <c r="B32" s="5">
        <v>8</v>
      </c>
      <c r="C32" s="1">
        <v>8</v>
      </c>
      <c r="D32" s="2">
        <v>3</v>
      </c>
      <c r="E32" s="15">
        <v>31</v>
      </c>
      <c r="F32" s="18">
        <v>3200.6896551724135</v>
      </c>
      <c r="H32" s="3" t="s">
        <v>114</v>
      </c>
      <c r="I32" s="3" t="s">
        <v>165</v>
      </c>
      <c r="J32" s="3" t="s">
        <v>149</v>
      </c>
      <c r="K32" s="4" t="s">
        <v>115</v>
      </c>
      <c r="L32" s="40">
        <v>41983</v>
      </c>
      <c r="M32">
        <v>3</v>
      </c>
    </row>
    <row r="33" spans="1:13" ht="16" x14ac:dyDescent="0.2">
      <c r="A33" s="8" t="s">
        <v>11</v>
      </c>
      <c r="B33" s="5">
        <v>8</v>
      </c>
      <c r="C33" s="1">
        <v>8</v>
      </c>
      <c r="D33" s="2">
        <v>4</v>
      </c>
      <c r="E33" s="15">
        <v>30.25</v>
      </c>
      <c r="F33" s="18">
        <v>3089.7988505747126</v>
      </c>
      <c r="H33" s="3" t="s">
        <v>114</v>
      </c>
      <c r="I33" s="3" t="s">
        <v>165</v>
      </c>
      <c r="J33" s="3" t="s">
        <v>149</v>
      </c>
      <c r="K33" s="4" t="s">
        <v>115</v>
      </c>
      <c r="L33" s="40">
        <v>41983</v>
      </c>
      <c r="M33">
        <v>3</v>
      </c>
    </row>
    <row r="34" spans="1:13" ht="16" x14ac:dyDescent="0.2">
      <c r="A34" s="8" t="s">
        <v>12</v>
      </c>
      <c r="B34" s="5">
        <v>8</v>
      </c>
      <c r="C34" s="1">
        <v>9</v>
      </c>
      <c r="D34" s="2">
        <v>1</v>
      </c>
      <c r="E34" s="15">
        <v>10.1875</v>
      </c>
      <c r="F34" s="18">
        <v>3309.1882183908051</v>
      </c>
      <c r="H34" s="3" t="s">
        <v>114</v>
      </c>
      <c r="I34" s="3" t="s">
        <v>165</v>
      </c>
      <c r="J34" s="3" t="s">
        <v>149</v>
      </c>
      <c r="K34" s="4" t="s">
        <v>115</v>
      </c>
      <c r="L34" s="40">
        <v>41983</v>
      </c>
      <c r="M34">
        <v>3</v>
      </c>
    </row>
    <row r="35" spans="1:13" ht="16" x14ac:dyDescent="0.2">
      <c r="A35" s="8" t="s">
        <v>12</v>
      </c>
      <c r="B35" s="5">
        <v>8</v>
      </c>
      <c r="C35" s="1">
        <v>9</v>
      </c>
      <c r="D35" s="2">
        <v>2</v>
      </c>
      <c r="E35" s="15">
        <v>10.75</v>
      </c>
      <c r="F35" s="18">
        <v>3193.6063218390805</v>
      </c>
      <c r="H35" s="3" t="s">
        <v>114</v>
      </c>
      <c r="I35" s="3" t="s">
        <v>165</v>
      </c>
      <c r="J35" s="3" t="s">
        <v>149</v>
      </c>
      <c r="K35" s="4" t="s">
        <v>115</v>
      </c>
      <c r="L35" s="40">
        <v>41983</v>
      </c>
      <c r="M35">
        <v>3</v>
      </c>
    </row>
    <row r="36" spans="1:13" ht="16" x14ac:dyDescent="0.2">
      <c r="A36" s="8" t="s">
        <v>12</v>
      </c>
      <c r="B36" s="5">
        <v>8</v>
      </c>
      <c r="C36" s="1">
        <v>9</v>
      </c>
      <c r="D36" s="2">
        <v>3</v>
      </c>
      <c r="E36" s="15">
        <v>10.1875</v>
      </c>
      <c r="F36" s="18">
        <v>3661.2212643678154</v>
      </c>
      <c r="H36" s="3" t="s">
        <v>114</v>
      </c>
      <c r="I36" s="3" t="s">
        <v>165</v>
      </c>
      <c r="J36" s="3" t="s">
        <v>149</v>
      </c>
      <c r="K36" s="4" t="s">
        <v>115</v>
      </c>
      <c r="L36" s="40">
        <v>41983</v>
      </c>
      <c r="M36">
        <v>3</v>
      </c>
    </row>
    <row r="37" spans="1:13" ht="16" x14ac:dyDescent="0.2">
      <c r="A37" s="8" t="s">
        <v>12</v>
      </c>
      <c r="B37" s="5">
        <v>8</v>
      </c>
      <c r="C37" s="1">
        <v>9</v>
      </c>
      <c r="D37" s="2">
        <v>4</v>
      </c>
      <c r="E37" s="15">
        <v>10.5</v>
      </c>
      <c r="F37" s="18">
        <v>3804.238505747127</v>
      </c>
      <c r="H37" s="3" t="s">
        <v>114</v>
      </c>
      <c r="I37" s="3" t="s">
        <v>165</v>
      </c>
      <c r="J37" s="3" t="s">
        <v>149</v>
      </c>
      <c r="K37" s="4" t="s">
        <v>115</v>
      </c>
      <c r="L37" s="40">
        <v>41983</v>
      </c>
      <c r="M37">
        <v>3</v>
      </c>
    </row>
    <row r="38" spans="1:13" ht="16" x14ac:dyDescent="0.2">
      <c r="A38" s="8" t="s">
        <v>13</v>
      </c>
      <c r="B38" s="5">
        <v>8</v>
      </c>
      <c r="C38" s="1">
        <v>10</v>
      </c>
      <c r="D38" s="2">
        <v>1</v>
      </c>
      <c r="E38" s="15">
        <v>30.875</v>
      </c>
      <c r="F38" s="18">
        <v>2521.7241379310344</v>
      </c>
      <c r="H38" s="3" t="s">
        <v>114</v>
      </c>
      <c r="I38" s="3" t="s">
        <v>165</v>
      </c>
      <c r="J38" s="3" t="s">
        <v>149</v>
      </c>
      <c r="K38" s="4" t="s">
        <v>115</v>
      </c>
      <c r="L38" s="40">
        <v>41983</v>
      </c>
      <c r="M38">
        <v>3</v>
      </c>
    </row>
    <row r="39" spans="1:13" ht="16" x14ac:dyDescent="0.2">
      <c r="A39" s="8" t="s">
        <v>13</v>
      </c>
      <c r="B39" s="5">
        <v>8</v>
      </c>
      <c r="C39" s="1">
        <v>10</v>
      </c>
      <c r="D39" s="2">
        <v>2</v>
      </c>
      <c r="E39" s="15">
        <v>30.625</v>
      </c>
      <c r="F39" s="18">
        <v>2932.8591954022991</v>
      </c>
      <c r="H39" s="3" t="s">
        <v>114</v>
      </c>
      <c r="I39" s="3" t="s">
        <v>165</v>
      </c>
      <c r="J39" s="3" t="s">
        <v>149</v>
      </c>
      <c r="K39" s="4" t="s">
        <v>115</v>
      </c>
      <c r="L39" s="40">
        <v>41983</v>
      </c>
      <c r="M39">
        <v>3</v>
      </c>
    </row>
    <row r="40" spans="1:13" ht="16" x14ac:dyDescent="0.2">
      <c r="A40" s="8" t="s">
        <v>13</v>
      </c>
      <c r="B40" s="5">
        <v>8</v>
      </c>
      <c r="C40" s="1">
        <v>10</v>
      </c>
      <c r="D40" s="2">
        <v>3</v>
      </c>
      <c r="E40" s="15">
        <v>31.375</v>
      </c>
      <c r="F40" s="18">
        <v>3121.2068965517242</v>
      </c>
      <c r="H40" s="3" t="s">
        <v>114</v>
      </c>
      <c r="I40" s="3" t="s">
        <v>165</v>
      </c>
      <c r="J40" s="3" t="s">
        <v>149</v>
      </c>
      <c r="K40" s="4" t="s">
        <v>115</v>
      </c>
      <c r="L40" s="40">
        <v>41983</v>
      </c>
      <c r="M40">
        <v>3</v>
      </c>
    </row>
    <row r="41" spans="1:13" ht="16" x14ac:dyDescent="0.2">
      <c r="A41" s="8" t="s">
        <v>13</v>
      </c>
      <c r="B41" s="5">
        <v>8</v>
      </c>
      <c r="C41" s="1">
        <v>10</v>
      </c>
      <c r="D41" s="2">
        <v>4</v>
      </c>
      <c r="E41" s="15">
        <v>31.25</v>
      </c>
      <c r="F41" s="18">
        <v>3535.8477011494256</v>
      </c>
      <c r="H41" s="3" t="s">
        <v>114</v>
      </c>
      <c r="I41" s="3" t="s">
        <v>165</v>
      </c>
      <c r="J41" s="3" t="s">
        <v>149</v>
      </c>
      <c r="K41" s="4" t="s">
        <v>115</v>
      </c>
      <c r="L41" s="40">
        <v>41983</v>
      </c>
      <c r="M41">
        <v>3</v>
      </c>
    </row>
    <row r="42" spans="1:13" ht="16" x14ac:dyDescent="0.2">
      <c r="A42" s="8" t="s">
        <v>14</v>
      </c>
      <c r="B42" s="5">
        <v>8</v>
      </c>
      <c r="C42" s="1">
        <v>11</v>
      </c>
      <c r="D42" s="2">
        <v>1</v>
      </c>
      <c r="E42" s="15">
        <v>10.5</v>
      </c>
      <c r="F42" s="18">
        <v>3588.75</v>
      </c>
      <c r="H42" s="3" t="s">
        <v>114</v>
      </c>
      <c r="I42" s="3" t="s">
        <v>165</v>
      </c>
      <c r="J42" s="3" t="s">
        <v>149</v>
      </c>
      <c r="K42" s="4" t="s">
        <v>115</v>
      </c>
      <c r="L42" s="40">
        <v>41983</v>
      </c>
      <c r="M42">
        <v>3</v>
      </c>
    </row>
    <row r="43" spans="1:13" ht="16" x14ac:dyDescent="0.2">
      <c r="A43" s="8" t="s">
        <v>14</v>
      </c>
      <c r="B43" s="5">
        <v>8</v>
      </c>
      <c r="C43" s="1">
        <v>11</v>
      </c>
      <c r="D43" s="2">
        <v>2</v>
      </c>
      <c r="E43" s="15">
        <v>10.6875</v>
      </c>
      <c r="F43" s="18">
        <v>3550.3448275862065</v>
      </c>
      <c r="H43" s="3" t="s">
        <v>114</v>
      </c>
      <c r="I43" s="3" t="s">
        <v>165</v>
      </c>
      <c r="J43" s="3" t="s">
        <v>149</v>
      </c>
      <c r="K43" s="4" t="s">
        <v>115</v>
      </c>
      <c r="L43" s="40">
        <v>41983</v>
      </c>
      <c r="M43">
        <v>3</v>
      </c>
    </row>
    <row r="44" spans="1:13" ht="16" x14ac:dyDescent="0.2">
      <c r="A44" s="8" t="s">
        <v>14</v>
      </c>
      <c r="B44" s="5">
        <v>8</v>
      </c>
      <c r="C44" s="1">
        <v>11</v>
      </c>
      <c r="D44" s="2">
        <v>3</v>
      </c>
      <c r="E44" s="15">
        <v>11.375</v>
      </c>
      <c r="F44" s="18">
        <v>3709.3247126436786</v>
      </c>
      <c r="H44" s="3" t="s">
        <v>114</v>
      </c>
      <c r="I44" s="3" t="s">
        <v>165</v>
      </c>
      <c r="J44" s="3" t="s">
        <v>149</v>
      </c>
      <c r="K44" s="4" t="s">
        <v>115</v>
      </c>
      <c r="L44" s="40">
        <v>41983</v>
      </c>
      <c r="M44">
        <v>3</v>
      </c>
    </row>
    <row r="45" spans="1:13" ht="16" x14ac:dyDescent="0.2">
      <c r="A45" s="8" t="s">
        <v>14</v>
      </c>
      <c r="B45" s="5">
        <v>8</v>
      </c>
      <c r="C45" s="1">
        <v>11</v>
      </c>
      <c r="D45" s="2">
        <v>4</v>
      </c>
      <c r="E45" s="15">
        <v>11.5</v>
      </c>
      <c r="F45" s="18">
        <v>3928.4482758620693</v>
      </c>
      <c r="H45" s="3" t="s">
        <v>114</v>
      </c>
      <c r="I45" s="3" t="s">
        <v>165</v>
      </c>
      <c r="J45" s="3" t="s">
        <v>149</v>
      </c>
      <c r="K45" s="4" t="s">
        <v>115</v>
      </c>
      <c r="L45" s="40">
        <v>41983</v>
      </c>
      <c r="M45">
        <v>3</v>
      </c>
    </row>
    <row r="46" spans="1:13" ht="16" x14ac:dyDescent="0.2">
      <c r="A46" s="8" t="s">
        <v>15</v>
      </c>
      <c r="B46" s="5">
        <v>8</v>
      </c>
      <c r="C46" s="1">
        <v>12</v>
      </c>
      <c r="D46" s="2">
        <v>1</v>
      </c>
      <c r="E46" s="15">
        <v>25.1875</v>
      </c>
      <c r="F46" s="18">
        <v>3364.583333333333</v>
      </c>
      <c r="H46" s="3" t="s">
        <v>114</v>
      </c>
      <c r="I46" s="3" t="s">
        <v>165</v>
      </c>
      <c r="J46" s="3" t="s">
        <v>149</v>
      </c>
      <c r="K46" s="4" t="s">
        <v>115</v>
      </c>
      <c r="L46" s="40">
        <v>41983</v>
      </c>
      <c r="M46">
        <v>3</v>
      </c>
    </row>
    <row r="47" spans="1:13" ht="16" x14ac:dyDescent="0.2">
      <c r="A47" s="8" t="s">
        <v>15</v>
      </c>
      <c r="B47" s="5">
        <v>8</v>
      </c>
      <c r="C47" s="1">
        <v>12</v>
      </c>
      <c r="D47" s="2">
        <v>2</v>
      </c>
      <c r="E47" s="15">
        <v>26.5</v>
      </c>
      <c r="F47" s="18">
        <v>4064.6264367816093</v>
      </c>
      <c r="H47" s="3" t="s">
        <v>114</v>
      </c>
      <c r="I47" s="3" t="s">
        <v>165</v>
      </c>
      <c r="J47" s="3" t="s">
        <v>149</v>
      </c>
      <c r="K47" s="4" t="s">
        <v>115</v>
      </c>
      <c r="L47" s="40">
        <v>41983</v>
      </c>
      <c r="M47">
        <v>3</v>
      </c>
    </row>
    <row r="48" spans="1:13" ht="16" x14ac:dyDescent="0.2">
      <c r="A48" s="8" t="s">
        <v>15</v>
      </c>
      <c r="B48" s="5">
        <v>8</v>
      </c>
      <c r="C48" s="1">
        <v>12</v>
      </c>
      <c r="D48" s="2">
        <v>3</v>
      </c>
      <c r="E48" s="15">
        <v>24.5</v>
      </c>
      <c r="F48" s="18">
        <v>2769.8275862068967</v>
      </c>
      <c r="H48" s="3" t="s">
        <v>114</v>
      </c>
      <c r="I48" s="3" t="s">
        <v>165</v>
      </c>
      <c r="J48" s="3" t="s">
        <v>149</v>
      </c>
      <c r="K48" s="4" t="s">
        <v>115</v>
      </c>
      <c r="L48" s="40">
        <v>41983</v>
      </c>
      <c r="M48">
        <v>3</v>
      </c>
    </row>
    <row r="49" spans="1:13" ht="16" x14ac:dyDescent="0.2">
      <c r="A49" s="8" t="s">
        <v>15</v>
      </c>
      <c r="B49" s="5">
        <v>8</v>
      </c>
      <c r="C49" s="1">
        <v>12</v>
      </c>
      <c r="D49" s="2">
        <v>4</v>
      </c>
      <c r="E49" s="15">
        <v>25.875</v>
      </c>
      <c r="F49" s="18">
        <v>2869.3103448275861</v>
      </c>
      <c r="H49" s="3" t="s">
        <v>114</v>
      </c>
      <c r="I49" s="3" t="s">
        <v>165</v>
      </c>
      <c r="J49" s="3" t="s">
        <v>149</v>
      </c>
      <c r="K49" s="4" t="s">
        <v>115</v>
      </c>
      <c r="L49" s="40">
        <v>41983</v>
      </c>
      <c r="M49">
        <v>3</v>
      </c>
    </row>
    <row r="50" spans="1:13" ht="17" x14ac:dyDescent="0.2">
      <c r="A50" s="9" t="s">
        <v>16</v>
      </c>
      <c r="B50" s="5">
        <v>8</v>
      </c>
      <c r="C50" s="1">
        <v>13</v>
      </c>
      <c r="D50" s="2">
        <v>1</v>
      </c>
      <c r="E50" s="15">
        <v>7.3125</v>
      </c>
      <c r="F50" s="18">
        <v>3860.3017241379312</v>
      </c>
      <c r="H50" s="3" t="s">
        <v>114</v>
      </c>
      <c r="I50" s="3" t="s">
        <v>165</v>
      </c>
      <c r="J50" s="3" t="s">
        <v>149</v>
      </c>
      <c r="K50" s="4" t="s">
        <v>115</v>
      </c>
      <c r="L50" s="40">
        <v>41983</v>
      </c>
      <c r="M50">
        <v>3</v>
      </c>
    </row>
    <row r="51" spans="1:13" ht="17" x14ac:dyDescent="0.2">
      <c r="A51" s="9" t="s">
        <v>16</v>
      </c>
      <c r="B51" s="5">
        <v>8</v>
      </c>
      <c r="C51" s="1">
        <v>13</v>
      </c>
      <c r="D51" s="2">
        <v>2</v>
      </c>
      <c r="E51" s="15">
        <v>7.9375</v>
      </c>
      <c r="F51" s="18">
        <v>3544.0517241379316</v>
      </c>
      <c r="H51" s="3" t="s">
        <v>114</v>
      </c>
      <c r="I51" s="3" t="s">
        <v>165</v>
      </c>
      <c r="J51" s="3" t="s">
        <v>149</v>
      </c>
      <c r="K51" s="4" t="s">
        <v>115</v>
      </c>
      <c r="L51" s="40">
        <v>41983</v>
      </c>
      <c r="M51">
        <v>3</v>
      </c>
    </row>
    <row r="52" spans="1:13" ht="17" x14ac:dyDescent="0.2">
      <c r="A52" s="9" t="s">
        <v>16</v>
      </c>
      <c r="B52" s="5">
        <v>8</v>
      </c>
      <c r="C52" s="1">
        <v>13</v>
      </c>
      <c r="D52" s="2">
        <v>3</v>
      </c>
      <c r="E52" s="15">
        <v>7</v>
      </c>
      <c r="F52" s="18">
        <v>3583.3620689655177</v>
      </c>
      <c r="H52" s="3" t="s">
        <v>114</v>
      </c>
      <c r="I52" s="3" t="s">
        <v>165</v>
      </c>
      <c r="J52" s="3" t="s">
        <v>149</v>
      </c>
      <c r="K52" s="4" t="s">
        <v>115</v>
      </c>
      <c r="L52" s="40">
        <v>41983</v>
      </c>
      <c r="M52">
        <v>3</v>
      </c>
    </row>
    <row r="53" spans="1:13" ht="17" x14ac:dyDescent="0.2">
      <c r="A53" s="9" t="s">
        <v>16</v>
      </c>
      <c r="B53" s="5">
        <v>8</v>
      </c>
      <c r="C53" s="1">
        <v>13</v>
      </c>
      <c r="D53" s="2">
        <v>4</v>
      </c>
      <c r="E53" s="15">
        <v>8.875</v>
      </c>
      <c r="F53" s="18">
        <v>3794.8275862068963</v>
      </c>
      <c r="H53" s="3" t="s">
        <v>114</v>
      </c>
      <c r="I53" s="3" t="s">
        <v>165</v>
      </c>
      <c r="J53" s="3" t="s">
        <v>149</v>
      </c>
      <c r="K53" s="4" t="s">
        <v>115</v>
      </c>
      <c r="L53" s="40">
        <v>41983</v>
      </c>
      <c r="M53">
        <v>3</v>
      </c>
    </row>
    <row r="54" spans="1:13" ht="16" x14ac:dyDescent="0.2">
      <c r="A54" s="8" t="s">
        <v>17</v>
      </c>
      <c r="B54" s="5">
        <v>8</v>
      </c>
      <c r="C54" s="1">
        <v>14</v>
      </c>
      <c r="D54" s="2">
        <v>1</v>
      </c>
      <c r="E54" s="15">
        <v>28.5</v>
      </c>
      <c r="F54" s="18">
        <v>3345.2873563218386</v>
      </c>
      <c r="H54" s="3" t="s">
        <v>114</v>
      </c>
      <c r="I54" s="3" t="s">
        <v>165</v>
      </c>
      <c r="J54" s="3" t="s">
        <v>149</v>
      </c>
      <c r="K54" s="4" t="s">
        <v>115</v>
      </c>
      <c r="L54" s="40">
        <v>41983</v>
      </c>
      <c r="M54">
        <v>3</v>
      </c>
    </row>
    <row r="55" spans="1:13" ht="16" x14ac:dyDescent="0.2">
      <c r="A55" s="8" t="s">
        <v>17</v>
      </c>
      <c r="B55" s="5">
        <v>8</v>
      </c>
      <c r="C55" s="1">
        <v>14</v>
      </c>
      <c r="D55" s="2">
        <v>2</v>
      </c>
      <c r="E55" s="15">
        <v>32.125</v>
      </c>
      <c r="F55" s="18">
        <v>3183.045977011494</v>
      </c>
      <c r="H55" s="3" t="s">
        <v>114</v>
      </c>
      <c r="I55" s="3" t="s">
        <v>165</v>
      </c>
      <c r="J55" s="3" t="s">
        <v>149</v>
      </c>
      <c r="K55" s="4" t="s">
        <v>115</v>
      </c>
      <c r="L55" s="40">
        <v>41983</v>
      </c>
      <c r="M55">
        <v>3</v>
      </c>
    </row>
    <row r="56" spans="1:13" ht="16" x14ac:dyDescent="0.2">
      <c r="A56" s="8" t="s">
        <v>17</v>
      </c>
      <c r="B56" s="5">
        <v>8</v>
      </c>
      <c r="C56" s="1">
        <v>14</v>
      </c>
      <c r="D56" s="2">
        <v>3</v>
      </c>
      <c r="E56" s="15">
        <v>30.75</v>
      </c>
      <c r="F56" s="18">
        <v>3243.7499999999995</v>
      </c>
      <c r="H56" s="3" t="s">
        <v>114</v>
      </c>
      <c r="I56" s="3" t="s">
        <v>165</v>
      </c>
      <c r="J56" s="3" t="s">
        <v>149</v>
      </c>
      <c r="K56" s="4" t="s">
        <v>115</v>
      </c>
      <c r="L56" s="40">
        <v>41983</v>
      </c>
      <c r="M56">
        <v>3</v>
      </c>
    </row>
    <row r="57" spans="1:13" ht="16" x14ac:dyDescent="0.2">
      <c r="A57" s="8" t="s">
        <v>17</v>
      </c>
      <c r="B57" s="5">
        <v>8</v>
      </c>
      <c r="C57" s="1">
        <v>14</v>
      </c>
      <c r="D57" s="2">
        <v>4</v>
      </c>
      <c r="E57" s="15">
        <v>31.0625</v>
      </c>
      <c r="F57" s="18">
        <v>3657.4712643678158</v>
      </c>
      <c r="H57" s="3" t="s">
        <v>114</v>
      </c>
      <c r="I57" s="3" t="s">
        <v>165</v>
      </c>
      <c r="J57" s="3" t="s">
        <v>149</v>
      </c>
      <c r="K57" s="4" t="s">
        <v>115</v>
      </c>
      <c r="L57" s="40">
        <v>41983</v>
      </c>
      <c r="M57">
        <v>3</v>
      </c>
    </row>
    <row r="58" spans="1:13" ht="16" x14ac:dyDescent="0.2">
      <c r="A58" s="8" t="s">
        <v>18</v>
      </c>
      <c r="B58" s="5">
        <v>8</v>
      </c>
      <c r="C58" s="1">
        <v>15</v>
      </c>
      <c r="D58" s="2">
        <v>1</v>
      </c>
      <c r="E58" s="39">
        <v>9.8125</v>
      </c>
      <c r="F58" s="19">
        <v>3448.2112068965521</v>
      </c>
      <c r="H58" s="3" t="s">
        <v>114</v>
      </c>
      <c r="I58" s="3" t="s">
        <v>165</v>
      </c>
      <c r="J58" s="3" t="s">
        <v>149</v>
      </c>
      <c r="K58" s="4" t="s">
        <v>115</v>
      </c>
      <c r="L58" s="40">
        <v>41983</v>
      </c>
      <c r="M58">
        <v>3</v>
      </c>
    </row>
    <row r="59" spans="1:13" ht="16" x14ac:dyDescent="0.2">
      <c r="A59" s="8" t="s">
        <v>18</v>
      </c>
      <c r="B59" s="5">
        <v>8</v>
      </c>
      <c r="C59" s="1">
        <v>15</v>
      </c>
      <c r="D59" s="2">
        <v>2</v>
      </c>
      <c r="E59" s="39">
        <v>10.3125</v>
      </c>
      <c r="F59" s="19">
        <v>3377.2126436781614</v>
      </c>
      <c r="H59" s="3" t="s">
        <v>114</v>
      </c>
      <c r="I59" s="3" t="s">
        <v>165</v>
      </c>
      <c r="J59" s="3" t="s">
        <v>149</v>
      </c>
      <c r="K59" s="4" t="s">
        <v>115</v>
      </c>
      <c r="L59" s="40">
        <v>41983</v>
      </c>
      <c r="M59">
        <v>3</v>
      </c>
    </row>
    <row r="60" spans="1:13" ht="16" x14ac:dyDescent="0.2">
      <c r="A60" s="8" t="s">
        <v>18</v>
      </c>
      <c r="B60" s="5">
        <v>8</v>
      </c>
      <c r="C60" s="1">
        <v>15</v>
      </c>
      <c r="D60" s="2">
        <v>3</v>
      </c>
      <c r="E60" s="39">
        <v>10.3125</v>
      </c>
      <c r="F60" s="19">
        <v>4099.9353448275851</v>
      </c>
      <c r="H60" s="3" t="s">
        <v>114</v>
      </c>
      <c r="I60" s="3" t="s">
        <v>165</v>
      </c>
      <c r="J60" s="3" t="s">
        <v>149</v>
      </c>
      <c r="K60" s="4" t="s">
        <v>115</v>
      </c>
      <c r="L60" s="40">
        <v>41983</v>
      </c>
      <c r="M60">
        <v>3</v>
      </c>
    </row>
    <row r="61" spans="1:13" ht="16" x14ac:dyDescent="0.2">
      <c r="A61" s="8" t="s">
        <v>18</v>
      </c>
      <c r="B61" s="5">
        <v>8</v>
      </c>
      <c r="C61" s="1">
        <v>15</v>
      </c>
      <c r="D61" s="2">
        <v>4</v>
      </c>
      <c r="E61" s="39">
        <v>10.4375</v>
      </c>
      <c r="F61" s="19">
        <v>3806.2499999999995</v>
      </c>
      <c r="H61" s="3" t="s">
        <v>114</v>
      </c>
      <c r="I61" s="3" t="s">
        <v>165</v>
      </c>
      <c r="J61" s="3" t="s">
        <v>149</v>
      </c>
      <c r="K61" s="4" t="s">
        <v>115</v>
      </c>
      <c r="L61" s="40">
        <v>41983</v>
      </c>
      <c r="M61">
        <v>3</v>
      </c>
    </row>
    <row r="62" spans="1:13" ht="16" x14ac:dyDescent="0.2">
      <c r="A62" s="8" t="s">
        <v>19</v>
      </c>
      <c r="B62" s="5">
        <v>8</v>
      </c>
      <c r="C62" s="1">
        <v>16</v>
      </c>
      <c r="D62" s="2">
        <v>1</v>
      </c>
      <c r="E62" s="39">
        <v>48.3125</v>
      </c>
      <c r="F62" s="19">
        <v>2679.3103448275861</v>
      </c>
      <c r="H62" s="3" t="s">
        <v>114</v>
      </c>
      <c r="I62" s="3" t="s">
        <v>165</v>
      </c>
      <c r="J62" s="3" t="s">
        <v>149</v>
      </c>
      <c r="K62" s="4" t="s">
        <v>115</v>
      </c>
      <c r="L62" s="40">
        <v>41983</v>
      </c>
      <c r="M62">
        <v>3</v>
      </c>
    </row>
    <row r="63" spans="1:13" ht="16" x14ac:dyDescent="0.2">
      <c r="A63" s="8" t="s">
        <v>19</v>
      </c>
      <c r="B63" s="5">
        <v>8</v>
      </c>
      <c r="C63" s="1">
        <v>16</v>
      </c>
      <c r="D63" s="2">
        <v>2</v>
      </c>
      <c r="E63" s="39">
        <v>49.75</v>
      </c>
      <c r="F63" s="19">
        <v>2881.8462643678163</v>
      </c>
      <c r="H63" s="3" t="s">
        <v>114</v>
      </c>
      <c r="I63" s="3" t="s">
        <v>165</v>
      </c>
      <c r="J63" s="3" t="s">
        <v>149</v>
      </c>
      <c r="K63" s="4" t="s">
        <v>115</v>
      </c>
      <c r="L63" s="40">
        <v>41983</v>
      </c>
      <c r="M63">
        <v>3</v>
      </c>
    </row>
    <row r="64" spans="1:13" ht="16" x14ac:dyDescent="0.2">
      <c r="A64" s="8" t="s">
        <v>19</v>
      </c>
      <c r="B64" s="5">
        <v>8</v>
      </c>
      <c r="C64" s="1">
        <v>16</v>
      </c>
      <c r="D64" s="2">
        <v>3</v>
      </c>
      <c r="E64" s="39">
        <v>49.25</v>
      </c>
      <c r="F64" s="19">
        <v>3166.4224137931028</v>
      </c>
      <c r="H64" s="3" t="s">
        <v>114</v>
      </c>
      <c r="I64" s="3" t="s">
        <v>165</v>
      </c>
      <c r="J64" s="3" t="s">
        <v>149</v>
      </c>
      <c r="K64" s="4" t="s">
        <v>115</v>
      </c>
      <c r="L64" s="40">
        <v>41983</v>
      </c>
      <c r="M64">
        <v>3</v>
      </c>
    </row>
    <row r="65" spans="1:13" ht="16" x14ac:dyDescent="0.2">
      <c r="A65" s="8" t="s">
        <v>19</v>
      </c>
      <c r="B65" s="5">
        <v>8</v>
      </c>
      <c r="C65" s="1">
        <v>16</v>
      </c>
      <c r="D65" s="2">
        <v>4</v>
      </c>
      <c r="E65" s="39">
        <v>48.375</v>
      </c>
      <c r="F65" s="19">
        <v>2829.9856321839084</v>
      </c>
      <c r="H65" s="3" t="s">
        <v>114</v>
      </c>
      <c r="I65" s="3" t="s">
        <v>165</v>
      </c>
      <c r="J65" s="3" t="s">
        <v>149</v>
      </c>
      <c r="K65" s="4" t="s">
        <v>115</v>
      </c>
      <c r="L65" s="40">
        <v>41983</v>
      </c>
      <c r="M65">
        <v>3</v>
      </c>
    </row>
    <row r="66" spans="1:13" ht="16" x14ac:dyDescent="0.2">
      <c r="A66" s="8" t="s">
        <v>20</v>
      </c>
      <c r="B66" s="5">
        <v>8</v>
      </c>
      <c r="C66" s="1">
        <v>17</v>
      </c>
      <c r="D66" s="2">
        <v>1</v>
      </c>
      <c r="E66" s="39">
        <v>19.75</v>
      </c>
      <c r="F66" s="19">
        <v>3178.0531609195405</v>
      </c>
      <c r="H66" s="3" t="s">
        <v>114</v>
      </c>
      <c r="I66" s="3" t="s">
        <v>165</v>
      </c>
      <c r="J66" s="3" t="s">
        <v>149</v>
      </c>
      <c r="K66" s="4" t="s">
        <v>115</v>
      </c>
      <c r="L66" s="40">
        <v>41983</v>
      </c>
      <c r="M66">
        <v>3</v>
      </c>
    </row>
    <row r="67" spans="1:13" ht="16" x14ac:dyDescent="0.2">
      <c r="A67" s="8" t="s">
        <v>20</v>
      </c>
      <c r="B67" s="5">
        <v>8</v>
      </c>
      <c r="C67" s="1">
        <v>17</v>
      </c>
      <c r="D67" s="2">
        <v>2</v>
      </c>
      <c r="E67" s="39">
        <v>22.0625</v>
      </c>
      <c r="F67" s="19">
        <v>3433.8146551724139</v>
      </c>
      <c r="H67" s="3" t="s">
        <v>114</v>
      </c>
      <c r="I67" s="3" t="s">
        <v>165</v>
      </c>
      <c r="J67" s="3" t="s">
        <v>149</v>
      </c>
      <c r="K67" s="4" t="s">
        <v>115</v>
      </c>
      <c r="L67" s="40">
        <v>41983</v>
      </c>
      <c r="M67">
        <v>3</v>
      </c>
    </row>
    <row r="68" spans="1:13" ht="16" x14ac:dyDescent="0.2">
      <c r="A68" s="8" t="s">
        <v>20</v>
      </c>
      <c r="B68" s="5">
        <v>8</v>
      </c>
      <c r="C68" s="1">
        <v>17</v>
      </c>
      <c r="D68" s="2">
        <v>3</v>
      </c>
      <c r="E68" s="39">
        <v>20.375</v>
      </c>
      <c r="F68" s="19">
        <v>3358.2183908045972</v>
      </c>
      <c r="H68" s="3" t="s">
        <v>114</v>
      </c>
      <c r="I68" s="3" t="s">
        <v>165</v>
      </c>
      <c r="J68" s="3" t="s">
        <v>149</v>
      </c>
      <c r="K68" s="4" t="s">
        <v>115</v>
      </c>
      <c r="L68" s="40">
        <v>41983</v>
      </c>
      <c r="M68">
        <v>3</v>
      </c>
    </row>
    <row r="69" spans="1:13" ht="16" x14ac:dyDescent="0.2">
      <c r="A69" s="8" t="s">
        <v>20</v>
      </c>
      <c r="B69" s="5">
        <v>8</v>
      </c>
      <c r="C69" s="1">
        <v>17</v>
      </c>
      <c r="D69" s="2">
        <v>4</v>
      </c>
      <c r="E69" s="39">
        <v>21.375</v>
      </c>
      <c r="F69" s="19">
        <v>3208.9655172413795</v>
      </c>
      <c r="H69" s="3" t="s">
        <v>114</v>
      </c>
      <c r="I69" s="3" t="s">
        <v>165</v>
      </c>
      <c r="J69" s="3" t="s">
        <v>149</v>
      </c>
      <c r="K69" s="4" t="s">
        <v>115</v>
      </c>
      <c r="L69" s="40">
        <v>41983</v>
      </c>
      <c r="M69">
        <v>3</v>
      </c>
    </row>
    <row r="70" spans="1:13" ht="16" x14ac:dyDescent="0.2">
      <c r="A70" s="8" t="s">
        <v>21</v>
      </c>
      <c r="B70" s="5">
        <v>8</v>
      </c>
      <c r="C70" s="1">
        <v>18</v>
      </c>
      <c r="D70" s="2">
        <v>1</v>
      </c>
      <c r="E70" s="39">
        <v>48.375</v>
      </c>
      <c r="F70" s="19">
        <v>2717.3491379310344</v>
      </c>
      <c r="H70" s="3" t="s">
        <v>114</v>
      </c>
      <c r="I70" s="3" t="s">
        <v>165</v>
      </c>
      <c r="J70" s="3" t="s">
        <v>149</v>
      </c>
      <c r="K70" s="4" t="s">
        <v>115</v>
      </c>
      <c r="L70" s="40">
        <v>41983</v>
      </c>
      <c r="M70">
        <v>3</v>
      </c>
    </row>
    <row r="71" spans="1:13" ht="16" x14ac:dyDescent="0.2">
      <c r="A71" s="8" t="s">
        <v>21</v>
      </c>
      <c r="B71" s="5">
        <v>8</v>
      </c>
      <c r="C71" s="1">
        <v>18</v>
      </c>
      <c r="D71" s="2">
        <v>2</v>
      </c>
      <c r="E71" s="39">
        <v>47.375</v>
      </c>
      <c r="F71" s="19">
        <v>2853.0890804597702</v>
      </c>
      <c r="H71" s="3" t="s">
        <v>114</v>
      </c>
      <c r="I71" s="3" t="s">
        <v>165</v>
      </c>
      <c r="J71" s="3" t="s">
        <v>149</v>
      </c>
      <c r="K71" s="4" t="s">
        <v>115</v>
      </c>
      <c r="L71" s="40">
        <v>41983</v>
      </c>
      <c r="M71">
        <v>3</v>
      </c>
    </row>
    <row r="72" spans="1:13" ht="16" x14ac:dyDescent="0.2">
      <c r="A72" s="8" t="s">
        <v>21</v>
      </c>
      <c r="B72" s="5">
        <v>8</v>
      </c>
      <c r="C72" s="1">
        <v>18</v>
      </c>
      <c r="D72" s="2">
        <v>3</v>
      </c>
      <c r="E72" s="39">
        <v>43.875</v>
      </c>
      <c r="F72" s="19">
        <v>2993.0172413793107</v>
      </c>
      <c r="H72" s="3" t="s">
        <v>114</v>
      </c>
      <c r="I72" s="3" t="s">
        <v>165</v>
      </c>
      <c r="J72" s="3" t="s">
        <v>149</v>
      </c>
      <c r="K72" s="4" t="s">
        <v>115</v>
      </c>
      <c r="L72" s="40">
        <v>41983</v>
      </c>
      <c r="M72">
        <v>3</v>
      </c>
    </row>
    <row r="73" spans="1:13" ht="16" x14ac:dyDescent="0.2">
      <c r="A73" s="8" t="s">
        <v>21</v>
      </c>
      <c r="B73" s="5">
        <v>8</v>
      </c>
      <c r="C73" s="1">
        <v>18</v>
      </c>
      <c r="D73" s="2">
        <v>4</v>
      </c>
      <c r="E73" s="39">
        <v>44.9375</v>
      </c>
      <c r="F73" s="19">
        <v>2763.2327586206893</v>
      </c>
      <c r="H73" s="3" t="s">
        <v>114</v>
      </c>
      <c r="I73" s="3" t="s">
        <v>165</v>
      </c>
      <c r="J73" s="3" t="s">
        <v>149</v>
      </c>
      <c r="K73" s="4" t="s">
        <v>115</v>
      </c>
      <c r="L73" s="40">
        <v>41983</v>
      </c>
      <c r="M73">
        <v>3</v>
      </c>
    </row>
    <row r="74" spans="1:13" ht="16" x14ac:dyDescent="0.2">
      <c r="A74" s="8" t="s">
        <v>22</v>
      </c>
      <c r="B74" s="5">
        <v>8</v>
      </c>
      <c r="C74" s="1">
        <v>19</v>
      </c>
      <c r="D74" s="2">
        <v>1</v>
      </c>
      <c r="E74" s="39">
        <v>13.875</v>
      </c>
      <c r="F74" s="19">
        <v>3329.1235632183907</v>
      </c>
      <c r="H74" s="3" t="s">
        <v>114</v>
      </c>
      <c r="I74" s="3" t="s">
        <v>165</v>
      </c>
      <c r="J74" s="3" t="s">
        <v>149</v>
      </c>
      <c r="K74" s="4" t="s">
        <v>115</v>
      </c>
      <c r="L74" s="40">
        <v>41983</v>
      </c>
      <c r="M74">
        <v>3</v>
      </c>
    </row>
    <row r="75" spans="1:13" ht="16" x14ac:dyDescent="0.2">
      <c r="A75" s="8" t="s">
        <v>22</v>
      </c>
      <c r="B75" s="5">
        <v>8</v>
      </c>
      <c r="C75" s="1">
        <v>19</v>
      </c>
      <c r="D75" s="2">
        <v>2</v>
      </c>
      <c r="E75" s="39">
        <v>14.44</v>
      </c>
      <c r="F75" s="19">
        <v>3689.7126436781609</v>
      </c>
      <c r="H75" s="3" t="s">
        <v>114</v>
      </c>
      <c r="I75" s="3" t="s">
        <v>165</v>
      </c>
      <c r="J75" s="3" t="s">
        <v>149</v>
      </c>
      <c r="K75" s="4" t="s">
        <v>115</v>
      </c>
      <c r="L75" s="40">
        <v>41983</v>
      </c>
      <c r="M75">
        <v>3</v>
      </c>
    </row>
    <row r="76" spans="1:13" ht="16" x14ac:dyDescent="0.2">
      <c r="A76" s="8" t="s">
        <v>22</v>
      </c>
      <c r="B76" s="5">
        <v>8</v>
      </c>
      <c r="C76" s="1">
        <v>19</v>
      </c>
      <c r="D76" s="2">
        <v>3</v>
      </c>
      <c r="E76" s="39">
        <v>14</v>
      </c>
      <c r="F76" s="19">
        <v>3541.666666666667</v>
      </c>
      <c r="H76" s="3" t="s">
        <v>114</v>
      </c>
      <c r="I76" s="3" t="s">
        <v>165</v>
      </c>
      <c r="J76" s="3" t="s">
        <v>149</v>
      </c>
      <c r="K76" s="4" t="s">
        <v>115</v>
      </c>
      <c r="L76" s="40">
        <v>41983</v>
      </c>
      <c r="M76">
        <v>3</v>
      </c>
    </row>
    <row r="77" spans="1:13" ht="16" x14ac:dyDescent="0.2">
      <c r="A77" s="8" t="s">
        <v>22</v>
      </c>
      <c r="B77" s="5">
        <v>8</v>
      </c>
      <c r="C77" s="1">
        <v>19</v>
      </c>
      <c r="D77" s="2">
        <v>4</v>
      </c>
      <c r="E77" s="39">
        <v>14.375</v>
      </c>
      <c r="F77" s="19">
        <v>3324.7629310344828</v>
      </c>
      <c r="H77" s="3" t="s">
        <v>114</v>
      </c>
      <c r="I77" s="3" t="s">
        <v>165</v>
      </c>
      <c r="J77" s="3" t="s">
        <v>149</v>
      </c>
      <c r="K77" s="4" t="s">
        <v>115</v>
      </c>
      <c r="L77" s="40">
        <v>41983</v>
      </c>
      <c r="M77">
        <v>3</v>
      </c>
    </row>
    <row r="78" spans="1:13" ht="16" x14ac:dyDescent="0.2">
      <c r="A78" s="8" t="s">
        <v>23</v>
      </c>
      <c r="B78" s="5">
        <v>8</v>
      </c>
      <c r="C78" s="1">
        <v>20</v>
      </c>
      <c r="D78" s="2">
        <v>1</v>
      </c>
      <c r="E78" s="39">
        <v>50.625</v>
      </c>
      <c r="F78" s="19">
        <v>2754.4755747126442</v>
      </c>
      <c r="H78" s="3" t="s">
        <v>114</v>
      </c>
      <c r="I78" s="3" t="s">
        <v>165</v>
      </c>
      <c r="J78" s="3" t="s">
        <v>149</v>
      </c>
      <c r="K78" s="4" t="s">
        <v>115</v>
      </c>
      <c r="L78" s="40">
        <v>41983</v>
      </c>
      <c r="M78">
        <v>3</v>
      </c>
    </row>
    <row r="79" spans="1:13" ht="16" x14ac:dyDescent="0.2">
      <c r="A79" s="8" t="s">
        <v>23</v>
      </c>
      <c r="B79" s="5">
        <v>8</v>
      </c>
      <c r="C79" s="1">
        <v>20</v>
      </c>
      <c r="D79" s="2">
        <v>2</v>
      </c>
      <c r="E79" s="39">
        <v>50</v>
      </c>
      <c r="F79" s="19">
        <v>2508.6637931034484</v>
      </c>
      <c r="H79" s="3" t="s">
        <v>114</v>
      </c>
      <c r="I79" s="3" t="s">
        <v>165</v>
      </c>
      <c r="J79" s="3" t="s">
        <v>149</v>
      </c>
      <c r="K79" s="4" t="s">
        <v>115</v>
      </c>
      <c r="L79" s="40">
        <v>41983</v>
      </c>
      <c r="M79">
        <v>3</v>
      </c>
    </row>
    <row r="80" spans="1:13" ht="16" x14ac:dyDescent="0.2">
      <c r="A80" s="8" t="s">
        <v>23</v>
      </c>
      <c r="B80" s="5">
        <v>8</v>
      </c>
      <c r="C80" s="1">
        <v>20</v>
      </c>
      <c r="D80" s="2">
        <v>3</v>
      </c>
      <c r="E80" s="39">
        <v>51.5625</v>
      </c>
      <c r="F80" s="19">
        <v>2836.6666666666661</v>
      </c>
      <c r="H80" s="3" t="s">
        <v>114</v>
      </c>
      <c r="I80" s="3" t="s">
        <v>165</v>
      </c>
      <c r="J80" s="3" t="s">
        <v>149</v>
      </c>
      <c r="K80" s="4" t="s">
        <v>115</v>
      </c>
      <c r="L80" s="40">
        <v>41983</v>
      </c>
      <c r="M80">
        <v>3</v>
      </c>
    </row>
    <row r="81" spans="1:13" ht="16" x14ac:dyDescent="0.2">
      <c r="A81" s="8" t="s">
        <v>23</v>
      </c>
      <c r="B81" s="5">
        <v>8</v>
      </c>
      <c r="C81" s="1">
        <v>20</v>
      </c>
      <c r="D81" s="2">
        <v>4</v>
      </c>
      <c r="E81" s="39">
        <v>50.875</v>
      </c>
      <c r="F81" s="19">
        <v>3285.3017241379307</v>
      </c>
      <c r="H81" s="3" t="s">
        <v>114</v>
      </c>
      <c r="I81" s="3" t="s">
        <v>165</v>
      </c>
      <c r="J81" s="3" t="s">
        <v>149</v>
      </c>
      <c r="K81" s="4" t="s">
        <v>115</v>
      </c>
      <c r="L81" s="40">
        <v>41983</v>
      </c>
      <c r="M81">
        <v>3</v>
      </c>
    </row>
    <row r="82" spans="1:13" ht="16" x14ac:dyDescent="0.2">
      <c r="A82" s="8" t="s">
        <v>24</v>
      </c>
      <c r="B82" s="5">
        <v>8</v>
      </c>
      <c r="C82" s="1">
        <v>21</v>
      </c>
      <c r="D82" s="2">
        <v>1</v>
      </c>
      <c r="E82" s="39">
        <v>15</v>
      </c>
      <c r="F82" s="19">
        <v>3362.42816091954</v>
      </c>
      <c r="H82" s="3" t="s">
        <v>114</v>
      </c>
      <c r="I82" s="3" t="s">
        <v>165</v>
      </c>
      <c r="J82" s="3" t="s">
        <v>149</v>
      </c>
      <c r="K82" s="4" t="s">
        <v>115</v>
      </c>
      <c r="L82" s="40">
        <v>41983</v>
      </c>
      <c r="M82">
        <v>3</v>
      </c>
    </row>
    <row r="83" spans="1:13" ht="16" x14ac:dyDescent="0.2">
      <c r="A83" s="8" t="s">
        <v>24</v>
      </c>
      <c r="B83" s="5">
        <v>8</v>
      </c>
      <c r="C83" s="1">
        <v>21</v>
      </c>
      <c r="D83" s="2">
        <v>2</v>
      </c>
      <c r="E83" s="39">
        <v>15.4375</v>
      </c>
      <c r="F83" s="19">
        <v>3421.2284482758619</v>
      </c>
      <c r="H83" s="3" t="s">
        <v>114</v>
      </c>
      <c r="I83" s="3" t="s">
        <v>165</v>
      </c>
      <c r="J83" s="3" t="s">
        <v>149</v>
      </c>
      <c r="K83" s="4" t="s">
        <v>115</v>
      </c>
      <c r="L83" s="40">
        <v>41983</v>
      </c>
      <c r="M83">
        <v>3</v>
      </c>
    </row>
    <row r="84" spans="1:13" ht="16" x14ac:dyDescent="0.2">
      <c r="A84" s="8" t="s">
        <v>24</v>
      </c>
      <c r="B84" s="5">
        <v>8</v>
      </c>
      <c r="C84" s="1">
        <v>21</v>
      </c>
      <c r="D84" s="2">
        <v>3</v>
      </c>
      <c r="E84" s="39">
        <v>14.4375</v>
      </c>
      <c r="F84" s="19">
        <v>3494.7701149425288</v>
      </c>
      <c r="H84" s="3" t="s">
        <v>114</v>
      </c>
      <c r="I84" s="3" t="s">
        <v>165</v>
      </c>
      <c r="J84" s="3" t="s">
        <v>149</v>
      </c>
      <c r="K84" s="4" t="s">
        <v>115</v>
      </c>
      <c r="L84" s="40">
        <v>41983</v>
      </c>
      <c r="M84">
        <v>3</v>
      </c>
    </row>
    <row r="85" spans="1:13" ht="16" x14ac:dyDescent="0.2">
      <c r="A85" s="8" t="s">
        <v>24</v>
      </c>
      <c r="B85" s="5">
        <v>8</v>
      </c>
      <c r="C85" s="1">
        <v>21</v>
      </c>
      <c r="D85" s="2">
        <v>4</v>
      </c>
      <c r="E85" s="39">
        <v>15.9375</v>
      </c>
      <c r="F85" s="19">
        <v>3339.0804597701144</v>
      </c>
      <c r="H85" s="3" t="s">
        <v>114</v>
      </c>
      <c r="I85" s="3" t="s">
        <v>165</v>
      </c>
      <c r="J85" s="3" t="s">
        <v>149</v>
      </c>
      <c r="K85" s="4" t="s">
        <v>115</v>
      </c>
      <c r="L85" s="40">
        <v>41983</v>
      </c>
      <c r="M85">
        <v>3</v>
      </c>
    </row>
    <row r="86" spans="1:13" ht="16" x14ac:dyDescent="0.2">
      <c r="A86" s="12"/>
      <c r="B86" s="12"/>
      <c r="C86" s="12"/>
      <c r="D86" s="2"/>
      <c r="E86" s="22"/>
      <c r="F86" s="20"/>
    </row>
    <row r="87" spans="1:13" ht="16" x14ac:dyDescent="0.2">
      <c r="A87" s="12"/>
      <c r="B87" s="12"/>
      <c r="C87" s="12"/>
      <c r="D87" s="2"/>
      <c r="E87" s="22"/>
      <c r="F87" s="20"/>
    </row>
    <row r="88" spans="1:13" ht="16" x14ac:dyDescent="0.2">
      <c r="A88" s="12"/>
      <c r="B88" s="12"/>
      <c r="C88" s="12"/>
      <c r="D88" s="2"/>
      <c r="E88" s="22"/>
      <c r="F88" s="20"/>
    </row>
    <row r="89" spans="1:13" ht="16" x14ac:dyDescent="0.2">
      <c r="D89" s="2"/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M89"/>
  <sheetViews>
    <sheetView workbookViewId="0">
      <selection activeCell="I2" sqref="I2:I85"/>
    </sheetView>
  </sheetViews>
  <sheetFormatPr baseColWidth="10" defaultColWidth="8.83203125" defaultRowHeight="15" x14ac:dyDescent="0.2"/>
  <cols>
    <col min="1" max="1" width="21.6640625" bestFit="1" customWidth="1"/>
    <col min="2" max="2" width="7" bestFit="1" customWidth="1"/>
    <col min="3" max="3" width="5.5" bestFit="1" customWidth="1"/>
    <col min="4" max="4" width="4.83203125" bestFit="1" customWidth="1"/>
    <col min="5" max="5" width="5.5" style="23" bestFit="1" customWidth="1"/>
    <col min="6" max="6" width="11.6640625" style="21" customWidth="1"/>
  </cols>
  <sheetData>
    <row r="1" spans="1:13" ht="17.25" customHeight="1" x14ac:dyDescent="0.2">
      <c r="A1" s="13" t="s">
        <v>0</v>
      </c>
      <c r="B1" s="14" t="s">
        <v>3</v>
      </c>
      <c r="C1" s="15" t="s">
        <v>1</v>
      </c>
      <c r="D1" s="15" t="s">
        <v>2</v>
      </c>
      <c r="E1" s="16" t="s">
        <v>26</v>
      </c>
      <c r="F1" s="16" t="s">
        <v>27</v>
      </c>
      <c r="H1" s="64" t="s">
        <v>143</v>
      </c>
      <c r="I1" s="64" t="s">
        <v>144</v>
      </c>
      <c r="J1" s="64" t="s">
        <v>147</v>
      </c>
      <c r="K1" s="64" t="s">
        <v>31</v>
      </c>
      <c r="L1" s="64" t="s">
        <v>32</v>
      </c>
      <c r="M1" s="65" t="s">
        <v>145</v>
      </c>
    </row>
    <row r="2" spans="1:13" ht="17" x14ac:dyDescent="0.2">
      <c r="A2" s="5" t="s">
        <v>4</v>
      </c>
      <c r="B2" s="5">
        <v>9</v>
      </c>
      <c r="C2" s="1">
        <v>1</v>
      </c>
      <c r="D2" s="2">
        <v>1</v>
      </c>
      <c r="E2" s="15">
        <v>97</v>
      </c>
      <c r="F2" s="18">
        <v>2318.9762528735632</v>
      </c>
      <c r="G2">
        <f>CORREL(F2:F85,E2:E85)</f>
        <v>-0.64768268780916927</v>
      </c>
      <c r="H2" s="4" t="s">
        <v>118</v>
      </c>
      <c r="I2" s="4" t="s">
        <v>164</v>
      </c>
      <c r="J2" s="4" t="s">
        <v>160</v>
      </c>
      <c r="K2" s="56" t="s">
        <v>120</v>
      </c>
      <c r="L2" s="45">
        <v>41954</v>
      </c>
      <c r="M2">
        <v>3</v>
      </c>
    </row>
    <row r="3" spans="1:13" ht="17" x14ac:dyDescent="0.2">
      <c r="A3" s="5" t="s">
        <v>4</v>
      </c>
      <c r="B3" s="5">
        <v>9</v>
      </c>
      <c r="C3" s="1">
        <v>1</v>
      </c>
      <c r="D3" s="2">
        <v>2</v>
      </c>
      <c r="E3" s="15">
        <v>98</v>
      </c>
      <c r="F3" s="18">
        <v>1362.9543678160917</v>
      </c>
      <c r="H3" s="4" t="s">
        <v>118</v>
      </c>
      <c r="I3" s="4" t="s">
        <v>164</v>
      </c>
      <c r="J3" s="4" t="s">
        <v>160</v>
      </c>
      <c r="K3" s="56" t="s">
        <v>120</v>
      </c>
      <c r="L3" s="45">
        <v>41954</v>
      </c>
      <c r="M3">
        <v>3</v>
      </c>
    </row>
    <row r="4" spans="1:13" ht="17" x14ac:dyDescent="0.2">
      <c r="A4" s="5" t="s">
        <v>4</v>
      </c>
      <c r="B4" s="5">
        <v>9</v>
      </c>
      <c r="C4" s="1">
        <v>1</v>
      </c>
      <c r="D4" s="2">
        <v>3</v>
      </c>
      <c r="E4" s="15">
        <v>97</v>
      </c>
      <c r="F4" s="18">
        <v>2081.0179310344829</v>
      </c>
      <c r="H4" s="4" t="s">
        <v>118</v>
      </c>
      <c r="I4" s="4" t="s">
        <v>164</v>
      </c>
      <c r="J4" s="4" t="s">
        <v>160</v>
      </c>
      <c r="K4" s="56" t="s">
        <v>120</v>
      </c>
      <c r="L4" s="45">
        <v>41954</v>
      </c>
      <c r="M4">
        <v>3</v>
      </c>
    </row>
    <row r="5" spans="1:13" ht="17" x14ac:dyDescent="0.2">
      <c r="A5" s="5" t="s">
        <v>4</v>
      </c>
      <c r="B5" s="5">
        <v>9</v>
      </c>
      <c r="C5" s="1">
        <v>1</v>
      </c>
      <c r="D5" s="2">
        <v>4</v>
      </c>
      <c r="E5" s="15">
        <v>97</v>
      </c>
      <c r="F5" s="18">
        <v>2492.1645517241382</v>
      </c>
      <c r="H5" s="4" t="s">
        <v>118</v>
      </c>
      <c r="I5" s="4" t="s">
        <v>164</v>
      </c>
      <c r="J5" s="4" t="s">
        <v>160</v>
      </c>
      <c r="K5" s="56" t="s">
        <v>120</v>
      </c>
      <c r="L5" s="45">
        <v>41954</v>
      </c>
      <c r="M5">
        <v>3</v>
      </c>
    </row>
    <row r="6" spans="1:13" ht="16" x14ac:dyDescent="0.2">
      <c r="A6" s="7" t="s">
        <v>5</v>
      </c>
      <c r="B6" s="5">
        <v>9</v>
      </c>
      <c r="C6" s="1">
        <v>2</v>
      </c>
      <c r="D6" s="2">
        <v>1</v>
      </c>
      <c r="E6" s="15">
        <v>65</v>
      </c>
      <c r="F6" s="18">
        <v>2956.2049885057468</v>
      </c>
      <c r="H6" s="4" t="s">
        <v>118</v>
      </c>
      <c r="I6" s="4" t="s">
        <v>164</v>
      </c>
      <c r="J6" s="4" t="s">
        <v>160</v>
      </c>
      <c r="K6" s="56" t="s">
        <v>120</v>
      </c>
      <c r="L6" s="45">
        <v>41954</v>
      </c>
      <c r="M6">
        <v>3</v>
      </c>
    </row>
    <row r="7" spans="1:13" ht="16" x14ac:dyDescent="0.2">
      <c r="A7" s="7" t="s">
        <v>5</v>
      </c>
      <c r="B7" s="5">
        <v>9</v>
      </c>
      <c r="C7" s="1">
        <v>2</v>
      </c>
      <c r="D7" s="2">
        <v>2</v>
      </c>
      <c r="E7" s="15">
        <v>70</v>
      </c>
      <c r="F7" s="18">
        <v>2935.5940229885055</v>
      </c>
      <c r="H7" s="4" t="s">
        <v>118</v>
      </c>
      <c r="I7" s="4" t="s">
        <v>164</v>
      </c>
      <c r="J7" s="4" t="s">
        <v>160</v>
      </c>
      <c r="K7" s="56" t="s">
        <v>120</v>
      </c>
      <c r="L7" s="45">
        <v>41954</v>
      </c>
      <c r="M7">
        <v>3</v>
      </c>
    </row>
    <row r="8" spans="1:13" ht="16" x14ac:dyDescent="0.2">
      <c r="A8" s="7" t="s">
        <v>5</v>
      </c>
      <c r="B8" s="5">
        <v>9</v>
      </c>
      <c r="C8" s="1">
        <v>2</v>
      </c>
      <c r="D8" s="2">
        <v>3</v>
      </c>
      <c r="E8" s="15">
        <v>70</v>
      </c>
      <c r="F8" s="18">
        <v>2975.6411034482758</v>
      </c>
      <c r="H8" s="4" t="s">
        <v>118</v>
      </c>
      <c r="I8" s="4" t="s">
        <v>164</v>
      </c>
      <c r="J8" s="4" t="s">
        <v>160</v>
      </c>
      <c r="K8" s="56" t="s">
        <v>120</v>
      </c>
      <c r="L8" s="45">
        <v>41954</v>
      </c>
      <c r="M8">
        <v>3</v>
      </c>
    </row>
    <row r="9" spans="1:13" ht="16" x14ac:dyDescent="0.2">
      <c r="A9" s="7" t="s">
        <v>5</v>
      </c>
      <c r="B9" s="5">
        <v>9</v>
      </c>
      <c r="C9" s="1">
        <v>2</v>
      </c>
      <c r="D9" s="2">
        <v>4</v>
      </c>
      <c r="E9" s="15">
        <v>75</v>
      </c>
      <c r="F9" s="18">
        <v>2847.748402298851</v>
      </c>
      <c r="H9" s="4" t="s">
        <v>118</v>
      </c>
      <c r="I9" s="4" t="s">
        <v>164</v>
      </c>
      <c r="J9" s="4" t="s">
        <v>160</v>
      </c>
      <c r="K9" s="56" t="s">
        <v>120</v>
      </c>
      <c r="L9" s="45">
        <v>41954</v>
      </c>
      <c r="M9">
        <v>3</v>
      </c>
    </row>
    <row r="10" spans="1:13" ht="16" x14ac:dyDescent="0.2">
      <c r="A10" s="10" t="s">
        <v>6</v>
      </c>
      <c r="B10" s="5">
        <v>9</v>
      </c>
      <c r="C10" s="1">
        <v>3</v>
      </c>
      <c r="D10" s="2">
        <v>1</v>
      </c>
      <c r="E10" s="15">
        <v>60</v>
      </c>
      <c r="F10" s="18">
        <v>4216.9473563218389</v>
      </c>
      <c r="H10" s="4" t="s">
        <v>118</v>
      </c>
      <c r="I10" s="4" t="s">
        <v>164</v>
      </c>
      <c r="J10" s="4" t="s">
        <v>160</v>
      </c>
      <c r="K10" s="56" t="s">
        <v>120</v>
      </c>
      <c r="L10" s="45">
        <v>41954</v>
      </c>
      <c r="M10">
        <v>3</v>
      </c>
    </row>
    <row r="11" spans="1:13" ht="16" x14ac:dyDescent="0.2">
      <c r="A11" s="10" t="s">
        <v>6</v>
      </c>
      <c r="B11" s="5">
        <v>9</v>
      </c>
      <c r="C11" s="1">
        <v>3</v>
      </c>
      <c r="D11" s="2">
        <v>2</v>
      </c>
      <c r="E11" s="15">
        <v>54</v>
      </c>
      <c r="F11" s="18">
        <v>3273.4401839080456</v>
      </c>
      <c r="H11" s="4" t="s">
        <v>118</v>
      </c>
      <c r="I11" s="4" t="s">
        <v>164</v>
      </c>
      <c r="J11" s="4" t="s">
        <v>160</v>
      </c>
      <c r="K11" s="56" t="s">
        <v>120</v>
      </c>
      <c r="L11" s="45">
        <v>41954</v>
      </c>
      <c r="M11">
        <v>3</v>
      </c>
    </row>
    <row r="12" spans="1:13" ht="16" x14ac:dyDescent="0.2">
      <c r="A12" s="10" t="s">
        <v>6</v>
      </c>
      <c r="B12" s="5">
        <v>9</v>
      </c>
      <c r="C12" s="1">
        <v>3</v>
      </c>
      <c r="D12" s="2">
        <v>3</v>
      </c>
      <c r="E12" s="15">
        <v>50</v>
      </c>
      <c r="F12" s="18">
        <v>3751.553287356322</v>
      </c>
      <c r="H12" s="4" t="s">
        <v>118</v>
      </c>
      <c r="I12" s="4" t="s">
        <v>164</v>
      </c>
      <c r="J12" s="4" t="s">
        <v>160</v>
      </c>
      <c r="K12" s="56" t="s">
        <v>120</v>
      </c>
      <c r="L12" s="45">
        <v>41954</v>
      </c>
      <c r="M12">
        <v>3</v>
      </c>
    </row>
    <row r="13" spans="1:13" ht="16" x14ac:dyDescent="0.2">
      <c r="A13" s="10" t="s">
        <v>6</v>
      </c>
      <c r="B13" s="5">
        <v>9</v>
      </c>
      <c r="C13" s="1">
        <v>3</v>
      </c>
      <c r="D13" s="2">
        <v>4</v>
      </c>
      <c r="E13" s="15">
        <v>50</v>
      </c>
      <c r="F13" s="18">
        <v>3596.6262528735633</v>
      </c>
      <c r="H13" s="4" t="s">
        <v>118</v>
      </c>
      <c r="I13" s="4" t="s">
        <v>164</v>
      </c>
      <c r="J13" s="4" t="s">
        <v>160</v>
      </c>
      <c r="K13" s="56" t="s">
        <v>120</v>
      </c>
      <c r="L13" s="45">
        <v>41954</v>
      </c>
      <c r="M13">
        <v>3</v>
      </c>
    </row>
    <row r="14" spans="1:13" ht="16" x14ac:dyDescent="0.2">
      <c r="A14" s="7" t="s">
        <v>7</v>
      </c>
      <c r="B14" s="5">
        <v>9</v>
      </c>
      <c r="C14" s="1">
        <v>4</v>
      </c>
      <c r="D14" s="2">
        <v>1</v>
      </c>
      <c r="E14" s="15">
        <v>65</v>
      </c>
      <c r="F14" s="18">
        <v>3128.116275862069</v>
      </c>
      <c r="H14" s="4" t="s">
        <v>118</v>
      </c>
      <c r="I14" s="4" t="s">
        <v>164</v>
      </c>
      <c r="J14" s="4" t="s">
        <v>160</v>
      </c>
      <c r="K14" s="56" t="s">
        <v>120</v>
      </c>
      <c r="L14" s="45">
        <v>41954</v>
      </c>
      <c r="M14">
        <v>3</v>
      </c>
    </row>
    <row r="15" spans="1:13" ht="16" x14ac:dyDescent="0.2">
      <c r="A15" s="7" t="s">
        <v>7</v>
      </c>
      <c r="B15" s="5">
        <v>9</v>
      </c>
      <c r="C15" s="1">
        <v>4</v>
      </c>
      <c r="D15" s="2">
        <v>2</v>
      </c>
      <c r="E15" s="15">
        <v>70</v>
      </c>
      <c r="F15" s="18">
        <v>3070.0377931034486</v>
      </c>
      <c r="H15" s="4" t="s">
        <v>118</v>
      </c>
      <c r="I15" s="4" t="s">
        <v>164</v>
      </c>
      <c r="J15" s="4" t="s">
        <v>160</v>
      </c>
      <c r="K15" s="56" t="s">
        <v>120</v>
      </c>
      <c r="L15" s="45">
        <v>41954</v>
      </c>
      <c r="M15">
        <v>3</v>
      </c>
    </row>
    <row r="16" spans="1:13" ht="16" x14ac:dyDescent="0.2">
      <c r="A16" s="7" t="s">
        <v>7</v>
      </c>
      <c r="B16" s="5">
        <v>9</v>
      </c>
      <c r="C16" s="1">
        <v>4</v>
      </c>
      <c r="D16" s="2">
        <v>3</v>
      </c>
      <c r="E16" s="15">
        <v>75</v>
      </c>
      <c r="F16" s="18">
        <v>2844.3132413793105</v>
      </c>
      <c r="H16" s="4" t="s">
        <v>118</v>
      </c>
      <c r="I16" s="4" t="s">
        <v>164</v>
      </c>
      <c r="J16" s="4" t="s">
        <v>160</v>
      </c>
      <c r="K16" s="56" t="s">
        <v>120</v>
      </c>
      <c r="L16" s="45">
        <v>41954</v>
      </c>
      <c r="M16">
        <v>3</v>
      </c>
    </row>
    <row r="17" spans="1:13" ht="16" x14ac:dyDescent="0.2">
      <c r="A17" s="7" t="s">
        <v>7</v>
      </c>
      <c r="B17" s="5">
        <v>9</v>
      </c>
      <c r="C17" s="1">
        <v>4</v>
      </c>
      <c r="D17" s="2">
        <v>4</v>
      </c>
      <c r="E17" s="15">
        <v>70</v>
      </c>
      <c r="F17" s="18">
        <v>3139.7115402298855</v>
      </c>
      <c r="H17" s="4" t="s">
        <v>118</v>
      </c>
      <c r="I17" s="4" t="s">
        <v>164</v>
      </c>
      <c r="J17" s="4" t="s">
        <v>160</v>
      </c>
      <c r="K17" s="56" t="s">
        <v>120</v>
      </c>
      <c r="L17" s="45">
        <v>41954</v>
      </c>
      <c r="M17">
        <v>3</v>
      </c>
    </row>
    <row r="18" spans="1:13" ht="16" x14ac:dyDescent="0.2">
      <c r="A18" s="8" t="s">
        <v>8</v>
      </c>
      <c r="B18" s="5">
        <v>9</v>
      </c>
      <c r="C18" s="1">
        <v>5</v>
      </c>
      <c r="D18" s="2">
        <v>1</v>
      </c>
      <c r="E18" s="15">
        <v>65</v>
      </c>
      <c r="F18" s="18">
        <v>3727.5454712643673</v>
      </c>
      <c r="H18" s="4" t="s">
        <v>118</v>
      </c>
      <c r="I18" s="4" t="s">
        <v>164</v>
      </c>
      <c r="J18" s="4" t="s">
        <v>160</v>
      </c>
      <c r="K18" s="56" t="s">
        <v>120</v>
      </c>
      <c r="L18" s="45">
        <v>41954</v>
      </c>
      <c r="M18">
        <v>3</v>
      </c>
    </row>
    <row r="19" spans="1:13" ht="16" x14ac:dyDescent="0.2">
      <c r="A19" s="8" t="s">
        <v>8</v>
      </c>
      <c r="B19" s="5">
        <v>9</v>
      </c>
      <c r="C19" s="1">
        <v>5</v>
      </c>
      <c r="D19" s="2">
        <v>2</v>
      </c>
      <c r="E19" s="15">
        <v>65</v>
      </c>
      <c r="F19" s="18">
        <v>2429.8336206896552</v>
      </c>
      <c r="H19" s="4" t="s">
        <v>118</v>
      </c>
      <c r="I19" s="4" t="s">
        <v>164</v>
      </c>
      <c r="J19" s="4" t="s">
        <v>160</v>
      </c>
      <c r="K19" s="56" t="s">
        <v>120</v>
      </c>
      <c r="L19" s="45">
        <v>41954</v>
      </c>
      <c r="M19">
        <v>3</v>
      </c>
    </row>
    <row r="20" spans="1:13" ht="16" x14ac:dyDescent="0.2">
      <c r="A20" s="8" t="s">
        <v>8</v>
      </c>
      <c r="B20" s="5">
        <v>9</v>
      </c>
      <c r="C20" s="1">
        <v>5</v>
      </c>
      <c r="D20" s="2">
        <v>3</v>
      </c>
      <c r="E20" s="15">
        <v>65</v>
      </c>
      <c r="F20" s="18">
        <v>2493.5309540229887</v>
      </c>
      <c r="H20" s="4" t="s">
        <v>118</v>
      </c>
      <c r="I20" s="4" t="s">
        <v>164</v>
      </c>
      <c r="J20" s="4" t="s">
        <v>160</v>
      </c>
      <c r="K20" s="56" t="s">
        <v>120</v>
      </c>
      <c r="L20" s="45">
        <v>41954</v>
      </c>
      <c r="M20">
        <v>3</v>
      </c>
    </row>
    <row r="21" spans="1:13" ht="16" x14ac:dyDescent="0.2">
      <c r="A21" s="8" t="s">
        <v>8</v>
      </c>
      <c r="B21" s="5">
        <v>9</v>
      </c>
      <c r="C21" s="1">
        <v>5</v>
      </c>
      <c r="D21" s="2">
        <v>4</v>
      </c>
      <c r="E21" s="15">
        <v>65</v>
      </c>
      <c r="F21" s="18">
        <v>3574.508413793103</v>
      </c>
      <c r="H21" s="4" t="s">
        <v>118</v>
      </c>
      <c r="I21" s="4" t="s">
        <v>164</v>
      </c>
      <c r="J21" s="4" t="s">
        <v>160</v>
      </c>
      <c r="K21" s="56" t="s">
        <v>120</v>
      </c>
      <c r="L21" s="45">
        <v>41954</v>
      </c>
      <c r="M21">
        <v>3</v>
      </c>
    </row>
    <row r="22" spans="1:13" ht="16" x14ac:dyDescent="0.2">
      <c r="A22" s="8" t="s">
        <v>9</v>
      </c>
      <c r="B22" s="5">
        <v>9</v>
      </c>
      <c r="C22" s="1">
        <v>6</v>
      </c>
      <c r="D22" s="2">
        <v>1</v>
      </c>
      <c r="E22" s="15">
        <v>70</v>
      </c>
      <c r="F22" s="18">
        <v>2640.2978850574714</v>
      </c>
      <c r="H22" s="4" t="s">
        <v>118</v>
      </c>
      <c r="I22" s="4" t="s">
        <v>164</v>
      </c>
      <c r="J22" s="4" t="s">
        <v>160</v>
      </c>
      <c r="K22" s="56" t="s">
        <v>120</v>
      </c>
      <c r="L22" s="45">
        <v>41954</v>
      </c>
      <c r="M22">
        <v>3</v>
      </c>
    </row>
    <row r="23" spans="1:13" ht="16" x14ac:dyDescent="0.2">
      <c r="A23" s="8" t="s">
        <v>9</v>
      </c>
      <c r="B23" s="5">
        <v>9</v>
      </c>
      <c r="C23" s="1">
        <v>6</v>
      </c>
      <c r="D23" s="2">
        <v>2</v>
      </c>
      <c r="E23" s="15">
        <v>75</v>
      </c>
      <c r="F23" s="18">
        <v>2492.3688735632186</v>
      </c>
      <c r="H23" s="4" t="s">
        <v>118</v>
      </c>
      <c r="I23" s="4" t="s">
        <v>164</v>
      </c>
      <c r="J23" s="4" t="s">
        <v>160</v>
      </c>
      <c r="K23" s="56" t="s">
        <v>120</v>
      </c>
      <c r="L23" s="45">
        <v>41954</v>
      </c>
      <c r="M23">
        <v>3</v>
      </c>
    </row>
    <row r="24" spans="1:13" ht="16" x14ac:dyDescent="0.2">
      <c r="A24" s="8" t="s">
        <v>9</v>
      </c>
      <c r="B24" s="5">
        <v>9</v>
      </c>
      <c r="C24" s="1">
        <v>6</v>
      </c>
      <c r="D24" s="2">
        <v>3</v>
      </c>
      <c r="E24" s="15">
        <v>70</v>
      </c>
      <c r="F24" s="18">
        <v>2648.7389310344824</v>
      </c>
      <c r="H24" s="4" t="s">
        <v>118</v>
      </c>
      <c r="I24" s="4" t="s">
        <v>164</v>
      </c>
      <c r="J24" s="4" t="s">
        <v>160</v>
      </c>
      <c r="K24" s="56" t="s">
        <v>120</v>
      </c>
      <c r="L24" s="45">
        <v>41954</v>
      </c>
      <c r="M24">
        <v>3</v>
      </c>
    </row>
    <row r="25" spans="1:13" ht="16" x14ac:dyDescent="0.2">
      <c r="A25" s="8" t="s">
        <v>9</v>
      </c>
      <c r="B25" s="5">
        <v>9</v>
      </c>
      <c r="C25" s="1">
        <v>6</v>
      </c>
      <c r="D25" s="2">
        <v>4</v>
      </c>
      <c r="E25" s="15">
        <v>72</v>
      </c>
      <c r="F25" s="18">
        <v>2643.107310344828</v>
      </c>
      <c r="H25" s="4" t="s">
        <v>118</v>
      </c>
      <c r="I25" s="4" t="s">
        <v>164</v>
      </c>
      <c r="J25" s="4" t="s">
        <v>160</v>
      </c>
      <c r="K25" s="56" t="s">
        <v>120</v>
      </c>
      <c r="L25" s="45">
        <v>41954</v>
      </c>
      <c r="M25">
        <v>3</v>
      </c>
    </row>
    <row r="26" spans="1:13" ht="16" x14ac:dyDescent="0.2">
      <c r="A26" s="8" t="s">
        <v>10</v>
      </c>
      <c r="B26" s="5">
        <v>9</v>
      </c>
      <c r="C26" s="1">
        <v>7</v>
      </c>
      <c r="D26" s="2">
        <v>1</v>
      </c>
      <c r="E26" s="15">
        <v>70</v>
      </c>
      <c r="F26" s="18">
        <v>3514.2845517241381</v>
      </c>
      <c r="H26" s="4" t="s">
        <v>118</v>
      </c>
      <c r="I26" s="4" t="s">
        <v>164</v>
      </c>
      <c r="J26" s="4" t="s">
        <v>160</v>
      </c>
      <c r="K26" s="56" t="s">
        <v>120</v>
      </c>
      <c r="L26" s="45">
        <v>41954</v>
      </c>
      <c r="M26">
        <v>3</v>
      </c>
    </row>
    <row r="27" spans="1:13" ht="16" x14ac:dyDescent="0.2">
      <c r="A27" s="8" t="s">
        <v>10</v>
      </c>
      <c r="B27" s="5">
        <v>9</v>
      </c>
      <c r="C27" s="1">
        <v>7</v>
      </c>
      <c r="D27" s="2">
        <v>2</v>
      </c>
      <c r="E27" s="15">
        <v>65</v>
      </c>
      <c r="F27" s="18">
        <v>3060.7411494252874</v>
      </c>
      <c r="H27" s="4" t="s">
        <v>118</v>
      </c>
      <c r="I27" s="4" t="s">
        <v>164</v>
      </c>
      <c r="J27" s="4" t="s">
        <v>160</v>
      </c>
      <c r="K27" s="56" t="s">
        <v>120</v>
      </c>
      <c r="L27" s="45">
        <v>41954</v>
      </c>
      <c r="M27">
        <v>3</v>
      </c>
    </row>
    <row r="28" spans="1:13" ht="16" x14ac:dyDescent="0.2">
      <c r="A28" s="8" t="s">
        <v>10</v>
      </c>
      <c r="B28" s="5">
        <v>9</v>
      </c>
      <c r="C28" s="1">
        <v>7</v>
      </c>
      <c r="D28" s="2">
        <v>3</v>
      </c>
      <c r="E28" s="15">
        <v>67</v>
      </c>
      <c r="F28" s="18">
        <v>3179.4521379310345</v>
      </c>
      <c r="H28" s="4" t="s">
        <v>118</v>
      </c>
      <c r="I28" s="4" t="s">
        <v>164</v>
      </c>
      <c r="J28" s="4" t="s">
        <v>160</v>
      </c>
      <c r="K28" s="56" t="s">
        <v>120</v>
      </c>
      <c r="L28" s="45">
        <v>41954</v>
      </c>
      <c r="M28">
        <v>3</v>
      </c>
    </row>
    <row r="29" spans="1:13" ht="16" x14ac:dyDescent="0.2">
      <c r="A29" s="8" t="s">
        <v>10</v>
      </c>
      <c r="B29" s="5">
        <v>9</v>
      </c>
      <c r="C29" s="1">
        <v>7</v>
      </c>
      <c r="D29" s="2">
        <v>4</v>
      </c>
      <c r="E29" s="15">
        <v>65</v>
      </c>
      <c r="F29" s="18">
        <v>3038.6743908045978</v>
      </c>
      <c r="H29" s="4" t="s">
        <v>118</v>
      </c>
      <c r="I29" s="4" t="s">
        <v>164</v>
      </c>
      <c r="J29" s="4" t="s">
        <v>160</v>
      </c>
      <c r="K29" s="56" t="s">
        <v>120</v>
      </c>
      <c r="L29" s="45">
        <v>41954</v>
      </c>
      <c r="M29">
        <v>3</v>
      </c>
    </row>
    <row r="30" spans="1:13" ht="16" x14ac:dyDescent="0.2">
      <c r="A30" s="8" t="s">
        <v>11</v>
      </c>
      <c r="B30" s="5">
        <v>9</v>
      </c>
      <c r="C30" s="1">
        <v>8</v>
      </c>
      <c r="D30" s="2">
        <v>1</v>
      </c>
      <c r="E30" s="15">
        <v>80</v>
      </c>
      <c r="F30" s="18">
        <v>2028.992482758621</v>
      </c>
      <c r="H30" s="4" t="s">
        <v>118</v>
      </c>
      <c r="I30" s="4" t="s">
        <v>164</v>
      </c>
      <c r="J30" s="4" t="s">
        <v>160</v>
      </c>
      <c r="K30" s="56" t="s">
        <v>120</v>
      </c>
      <c r="L30" s="45">
        <v>41954</v>
      </c>
      <c r="M30">
        <v>3</v>
      </c>
    </row>
    <row r="31" spans="1:13" ht="16" x14ac:dyDescent="0.2">
      <c r="A31" s="8" t="s">
        <v>11</v>
      </c>
      <c r="B31" s="5">
        <v>9</v>
      </c>
      <c r="C31" s="1">
        <v>8</v>
      </c>
      <c r="D31" s="2">
        <v>2</v>
      </c>
      <c r="E31" s="15">
        <v>85</v>
      </c>
      <c r="F31" s="18">
        <v>2628.5902436781607</v>
      </c>
      <c r="H31" s="4" t="s">
        <v>118</v>
      </c>
      <c r="I31" s="4" t="s">
        <v>164</v>
      </c>
      <c r="J31" s="4" t="s">
        <v>160</v>
      </c>
      <c r="K31" s="56" t="s">
        <v>120</v>
      </c>
      <c r="L31" s="45">
        <v>41954</v>
      </c>
      <c r="M31">
        <v>3</v>
      </c>
    </row>
    <row r="32" spans="1:13" ht="16" x14ac:dyDescent="0.2">
      <c r="A32" s="8" t="s">
        <v>11</v>
      </c>
      <c r="B32" s="5">
        <v>9</v>
      </c>
      <c r="C32" s="1">
        <v>8</v>
      </c>
      <c r="D32" s="2">
        <v>3</v>
      </c>
      <c r="E32" s="15">
        <v>80</v>
      </c>
      <c r="F32" s="18">
        <v>2879.5587586206898</v>
      </c>
      <c r="H32" s="4" t="s">
        <v>118</v>
      </c>
      <c r="I32" s="4" t="s">
        <v>164</v>
      </c>
      <c r="J32" s="4" t="s">
        <v>160</v>
      </c>
      <c r="K32" s="56" t="s">
        <v>120</v>
      </c>
      <c r="L32" s="45">
        <v>41954</v>
      </c>
      <c r="M32">
        <v>3</v>
      </c>
    </row>
    <row r="33" spans="1:13" ht="16" x14ac:dyDescent="0.2">
      <c r="A33" s="8" t="s">
        <v>11</v>
      </c>
      <c r="B33" s="5">
        <v>9</v>
      </c>
      <c r="C33" s="1">
        <v>8</v>
      </c>
      <c r="D33" s="2">
        <v>4</v>
      </c>
      <c r="E33" s="15">
        <v>85</v>
      </c>
      <c r="F33" s="18">
        <v>2967.8768735632184</v>
      </c>
      <c r="H33" s="4" t="s">
        <v>118</v>
      </c>
      <c r="I33" s="4" t="s">
        <v>164</v>
      </c>
      <c r="J33" s="4" t="s">
        <v>160</v>
      </c>
      <c r="K33" s="56" t="s">
        <v>120</v>
      </c>
      <c r="L33" s="45">
        <v>41954</v>
      </c>
      <c r="M33">
        <v>3</v>
      </c>
    </row>
    <row r="34" spans="1:13" ht="16" x14ac:dyDescent="0.2">
      <c r="A34" s="8" t="s">
        <v>12</v>
      </c>
      <c r="B34" s="5">
        <v>9</v>
      </c>
      <c r="C34" s="1">
        <v>9</v>
      </c>
      <c r="D34" s="2">
        <v>1</v>
      </c>
      <c r="E34" s="15">
        <v>70</v>
      </c>
      <c r="F34" s="18">
        <v>2685.7084137931033</v>
      </c>
      <c r="H34" s="4" t="s">
        <v>118</v>
      </c>
      <c r="I34" s="4" t="s">
        <v>164</v>
      </c>
      <c r="J34" s="4" t="s">
        <v>160</v>
      </c>
      <c r="K34" s="56" t="s">
        <v>120</v>
      </c>
      <c r="L34" s="45">
        <v>41954</v>
      </c>
      <c r="M34">
        <v>3</v>
      </c>
    </row>
    <row r="35" spans="1:13" ht="16" x14ac:dyDescent="0.2">
      <c r="A35" s="8" t="s">
        <v>12</v>
      </c>
      <c r="B35" s="5">
        <v>9</v>
      </c>
      <c r="C35" s="1">
        <v>9</v>
      </c>
      <c r="D35" s="2">
        <v>2</v>
      </c>
      <c r="E35" s="15">
        <v>65</v>
      </c>
      <c r="F35" s="18">
        <v>3398.2808275862071</v>
      </c>
      <c r="H35" s="4" t="s">
        <v>118</v>
      </c>
      <c r="I35" s="4" t="s">
        <v>164</v>
      </c>
      <c r="J35" s="4" t="s">
        <v>160</v>
      </c>
      <c r="K35" s="56" t="s">
        <v>120</v>
      </c>
      <c r="L35" s="45">
        <v>41954</v>
      </c>
      <c r="M35">
        <v>3</v>
      </c>
    </row>
    <row r="36" spans="1:13" ht="16" x14ac:dyDescent="0.2">
      <c r="A36" s="8" t="s">
        <v>12</v>
      </c>
      <c r="B36" s="5">
        <v>9</v>
      </c>
      <c r="C36" s="1">
        <v>9</v>
      </c>
      <c r="D36" s="2">
        <v>3</v>
      </c>
      <c r="E36" s="15">
        <v>70</v>
      </c>
      <c r="F36" s="18">
        <v>3477.5577011494252</v>
      </c>
      <c r="H36" s="4" t="s">
        <v>118</v>
      </c>
      <c r="I36" s="4" t="s">
        <v>164</v>
      </c>
      <c r="J36" s="4" t="s">
        <v>160</v>
      </c>
      <c r="K36" s="56" t="s">
        <v>120</v>
      </c>
      <c r="L36" s="45">
        <v>41954</v>
      </c>
      <c r="M36">
        <v>3</v>
      </c>
    </row>
    <row r="37" spans="1:13" ht="16" x14ac:dyDescent="0.2">
      <c r="A37" s="8" t="s">
        <v>12</v>
      </c>
      <c r="B37" s="5">
        <v>9</v>
      </c>
      <c r="C37" s="1">
        <v>9</v>
      </c>
      <c r="D37" s="2">
        <v>4</v>
      </c>
      <c r="E37" s="15">
        <v>70</v>
      </c>
      <c r="F37" s="18">
        <v>2830.5725977011493</v>
      </c>
      <c r="H37" s="4" t="s">
        <v>118</v>
      </c>
      <c r="I37" s="4" t="s">
        <v>164</v>
      </c>
      <c r="J37" s="4" t="s">
        <v>160</v>
      </c>
      <c r="K37" s="56" t="s">
        <v>120</v>
      </c>
      <c r="L37" s="45">
        <v>41954</v>
      </c>
      <c r="M37">
        <v>3</v>
      </c>
    </row>
    <row r="38" spans="1:13" ht="16" x14ac:dyDescent="0.2">
      <c r="A38" s="8" t="s">
        <v>13</v>
      </c>
      <c r="B38" s="5">
        <v>9</v>
      </c>
      <c r="C38" s="1">
        <v>10</v>
      </c>
      <c r="D38" s="2">
        <v>1</v>
      </c>
      <c r="E38" s="15">
        <v>80</v>
      </c>
      <c r="F38" s="18">
        <v>2066.8431034482755</v>
      </c>
      <c r="H38" s="4" t="s">
        <v>118</v>
      </c>
      <c r="I38" s="4" t="s">
        <v>164</v>
      </c>
      <c r="J38" s="4" t="s">
        <v>160</v>
      </c>
      <c r="K38" s="56" t="s">
        <v>120</v>
      </c>
      <c r="L38" s="45">
        <v>41954</v>
      </c>
      <c r="M38">
        <v>3</v>
      </c>
    </row>
    <row r="39" spans="1:13" ht="16" x14ac:dyDescent="0.2">
      <c r="A39" s="8" t="s">
        <v>13</v>
      </c>
      <c r="B39" s="5">
        <v>9</v>
      </c>
      <c r="C39" s="1">
        <v>10</v>
      </c>
      <c r="D39" s="2">
        <v>2</v>
      </c>
      <c r="E39" s="15">
        <v>75</v>
      </c>
      <c r="F39" s="18">
        <v>2532.0073103448271</v>
      </c>
      <c r="H39" s="4" t="s">
        <v>118</v>
      </c>
      <c r="I39" s="4" t="s">
        <v>164</v>
      </c>
      <c r="J39" s="4" t="s">
        <v>160</v>
      </c>
      <c r="K39" s="56" t="s">
        <v>120</v>
      </c>
      <c r="L39" s="45">
        <v>41954</v>
      </c>
      <c r="M39">
        <v>3</v>
      </c>
    </row>
    <row r="40" spans="1:13" ht="16" x14ac:dyDescent="0.2">
      <c r="A40" s="8" t="s">
        <v>13</v>
      </c>
      <c r="B40" s="5">
        <v>9</v>
      </c>
      <c r="C40" s="1">
        <v>10</v>
      </c>
      <c r="D40" s="2">
        <v>3</v>
      </c>
      <c r="E40" s="15">
        <v>80</v>
      </c>
      <c r="F40" s="18">
        <v>2596.292068965517</v>
      </c>
      <c r="H40" s="4" t="s">
        <v>118</v>
      </c>
      <c r="I40" s="4" t="s">
        <v>164</v>
      </c>
      <c r="J40" s="4" t="s">
        <v>160</v>
      </c>
      <c r="K40" s="56" t="s">
        <v>120</v>
      </c>
      <c r="L40" s="45">
        <v>41954</v>
      </c>
      <c r="M40">
        <v>3</v>
      </c>
    </row>
    <row r="41" spans="1:13" ht="16" x14ac:dyDescent="0.2">
      <c r="A41" s="8" t="s">
        <v>13</v>
      </c>
      <c r="B41" s="5">
        <v>9</v>
      </c>
      <c r="C41" s="1">
        <v>10</v>
      </c>
      <c r="D41" s="2">
        <v>4</v>
      </c>
      <c r="E41" s="15">
        <v>85</v>
      </c>
      <c r="F41" s="18">
        <v>2608.5386091954024</v>
      </c>
      <c r="H41" s="4" t="s">
        <v>118</v>
      </c>
      <c r="I41" s="4" t="s">
        <v>164</v>
      </c>
      <c r="J41" s="4" t="s">
        <v>160</v>
      </c>
      <c r="K41" s="56" t="s">
        <v>120</v>
      </c>
      <c r="L41" s="45">
        <v>41954</v>
      </c>
      <c r="M41">
        <v>3</v>
      </c>
    </row>
    <row r="42" spans="1:13" ht="16" x14ac:dyDescent="0.2">
      <c r="A42" s="8" t="s">
        <v>14</v>
      </c>
      <c r="B42" s="5">
        <v>9</v>
      </c>
      <c r="C42" s="1">
        <v>11</v>
      </c>
      <c r="D42" s="2">
        <v>1</v>
      </c>
      <c r="E42" s="15">
        <v>75</v>
      </c>
      <c r="F42" s="18">
        <v>2500.3246551724137</v>
      </c>
      <c r="H42" s="4" t="s">
        <v>118</v>
      </c>
      <c r="I42" s="4" t="s">
        <v>164</v>
      </c>
      <c r="J42" s="4" t="s">
        <v>160</v>
      </c>
      <c r="K42" s="56" t="s">
        <v>120</v>
      </c>
      <c r="L42" s="45">
        <v>41954</v>
      </c>
      <c r="M42">
        <v>3</v>
      </c>
    </row>
    <row r="43" spans="1:13" ht="16" x14ac:dyDescent="0.2">
      <c r="A43" s="8" t="s">
        <v>14</v>
      </c>
      <c r="B43" s="5">
        <v>9</v>
      </c>
      <c r="C43" s="1">
        <v>11</v>
      </c>
      <c r="D43" s="2">
        <v>2</v>
      </c>
      <c r="E43" s="15">
        <v>75</v>
      </c>
      <c r="F43" s="18">
        <v>3155.7635747126433</v>
      </c>
      <c r="H43" s="4" t="s">
        <v>118</v>
      </c>
      <c r="I43" s="4" t="s">
        <v>164</v>
      </c>
      <c r="J43" s="4" t="s">
        <v>160</v>
      </c>
      <c r="K43" s="56" t="s">
        <v>120</v>
      </c>
      <c r="L43" s="45">
        <v>41954</v>
      </c>
      <c r="M43">
        <v>3</v>
      </c>
    </row>
    <row r="44" spans="1:13" ht="16" x14ac:dyDescent="0.2">
      <c r="A44" s="8" t="s">
        <v>14</v>
      </c>
      <c r="B44" s="5">
        <v>9</v>
      </c>
      <c r="C44" s="1">
        <v>11</v>
      </c>
      <c r="D44" s="2">
        <v>3</v>
      </c>
      <c r="E44" s="15">
        <v>70</v>
      </c>
      <c r="F44" s="18">
        <v>3544.0899999999992</v>
      </c>
      <c r="H44" s="4" t="s">
        <v>118</v>
      </c>
      <c r="I44" s="4" t="s">
        <v>164</v>
      </c>
      <c r="J44" s="4" t="s">
        <v>160</v>
      </c>
      <c r="K44" s="56" t="s">
        <v>120</v>
      </c>
      <c r="L44" s="45">
        <v>41954</v>
      </c>
      <c r="M44">
        <v>3</v>
      </c>
    </row>
    <row r="45" spans="1:13" ht="16" x14ac:dyDescent="0.2">
      <c r="A45" s="8" t="s">
        <v>14</v>
      </c>
      <c r="B45" s="5">
        <v>9</v>
      </c>
      <c r="C45" s="1">
        <v>11</v>
      </c>
      <c r="D45" s="2">
        <v>4</v>
      </c>
      <c r="E45" s="15">
        <v>70</v>
      </c>
      <c r="F45" s="18">
        <v>3501.9486206896545</v>
      </c>
      <c r="H45" s="4" t="s">
        <v>118</v>
      </c>
      <c r="I45" s="4" t="s">
        <v>164</v>
      </c>
      <c r="J45" s="4" t="s">
        <v>160</v>
      </c>
      <c r="K45" s="56" t="s">
        <v>120</v>
      </c>
      <c r="L45" s="45">
        <v>41954</v>
      </c>
      <c r="M45">
        <v>3</v>
      </c>
    </row>
    <row r="46" spans="1:13" ht="16" x14ac:dyDescent="0.2">
      <c r="A46" s="8" t="s">
        <v>15</v>
      </c>
      <c r="B46" s="5">
        <v>9</v>
      </c>
      <c r="C46" s="1">
        <v>12</v>
      </c>
      <c r="D46" s="2">
        <v>1</v>
      </c>
      <c r="E46" s="15">
        <v>75</v>
      </c>
      <c r="F46" s="18">
        <v>2569.7940804597702</v>
      </c>
      <c r="H46" s="4" t="s">
        <v>118</v>
      </c>
      <c r="I46" s="4" t="s">
        <v>164</v>
      </c>
      <c r="J46" s="4" t="s">
        <v>160</v>
      </c>
      <c r="K46" s="56" t="s">
        <v>120</v>
      </c>
      <c r="L46" s="45">
        <v>41954</v>
      </c>
      <c r="M46">
        <v>3</v>
      </c>
    </row>
    <row r="47" spans="1:13" ht="16" x14ac:dyDescent="0.2">
      <c r="A47" s="8" t="s">
        <v>15</v>
      </c>
      <c r="B47" s="5">
        <v>9</v>
      </c>
      <c r="C47" s="1">
        <v>12</v>
      </c>
      <c r="D47" s="2">
        <v>2</v>
      </c>
      <c r="E47" s="15">
        <v>75</v>
      </c>
      <c r="F47" s="18">
        <v>2393.438793103448</v>
      </c>
      <c r="H47" s="4" t="s">
        <v>118</v>
      </c>
      <c r="I47" s="4" t="s">
        <v>164</v>
      </c>
      <c r="J47" s="4" t="s">
        <v>160</v>
      </c>
      <c r="K47" s="56" t="s">
        <v>120</v>
      </c>
      <c r="L47" s="45">
        <v>41954</v>
      </c>
      <c r="M47">
        <v>3</v>
      </c>
    </row>
    <row r="48" spans="1:13" ht="16" x14ac:dyDescent="0.2">
      <c r="A48" s="8" t="s">
        <v>15</v>
      </c>
      <c r="B48" s="5">
        <v>9</v>
      </c>
      <c r="C48" s="1">
        <v>12</v>
      </c>
      <c r="D48" s="2">
        <v>3</v>
      </c>
      <c r="E48" s="15">
        <v>75</v>
      </c>
      <c r="F48" s="18">
        <v>2594.6830344827586</v>
      </c>
      <c r="H48" s="4" t="s">
        <v>118</v>
      </c>
      <c r="I48" s="4" t="s">
        <v>164</v>
      </c>
      <c r="J48" s="4" t="s">
        <v>160</v>
      </c>
      <c r="K48" s="56" t="s">
        <v>120</v>
      </c>
      <c r="L48" s="45">
        <v>41954</v>
      </c>
      <c r="M48">
        <v>3</v>
      </c>
    </row>
    <row r="49" spans="1:13" ht="16" x14ac:dyDescent="0.2">
      <c r="A49" s="8" t="s">
        <v>15</v>
      </c>
      <c r="B49" s="5">
        <v>9</v>
      </c>
      <c r="C49" s="1">
        <v>12</v>
      </c>
      <c r="D49" s="2">
        <v>4</v>
      </c>
      <c r="E49" s="15">
        <v>80</v>
      </c>
      <c r="F49" s="18">
        <v>3287.0275862068966</v>
      </c>
      <c r="H49" s="4" t="s">
        <v>118</v>
      </c>
      <c r="I49" s="4" t="s">
        <v>164</v>
      </c>
      <c r="J49" s="4" t="s">
        <v>160</v>
      </c>
      <c r="K49" s="56" t="s">
        <v>120</v>
      </c>
      <c r="L49" s="45">
        <v>41954</v>
      </c>
      <c r="M49">
        <v>3</v>
      </c>
    </row>
    <row r="50" spans="1:13" ht="17" x14ac:dyDescent="0.2">
      <c r="A50" s="9" t="s">
        <v>16</v>
      </c>
      <c r="B50" s="5">
        <v>9</v>
      </c>
      <c r="C50" s="1">
        <v>13</v>
      </c>
      <c r="D50" s="2">
        <v>1</v>
      </c>
      <c r="E50" s="15">
        <v>65</v>
      </c>
      <c r="F50" s="18">
        <v>3031.369885057471</v>
      </c>
      <c r="H50" s="4" t="s">
        <v>118</v>
      </c>
      <c r="I50" s="4" t="s">
        <v>164</v>
      </c>
      <c r="J50" s="4" t="s">
        <v>160</v>
      </c>
      <c r="K50" s="56" t="s">
        <v>120</v>
      </c>
      <c r="L50" s="45">
        <v>41954</v>
      </c>
      <c r="M50">
        <v>3</v>
      </c>
    </row>
    <row r="51" spans="1:13" ht="17" x14ac:dyDescent="0.2">
      <c r="A51" s="9" t="s">
        <v>16</v>
      </c>
      <c r="B51" s="5">
        <v>9</v>
      </c>
      <c r="C51" s="1">
        <v>13</v>
      </c>
      <c r="D51" s="2">
        <v>2</v>
      </c>
      <c r="E51" s="15">
        <v>60</v>
      </c>
      <c r="F51" s="18">
        <v>3112.9453793103448</v>
      </c>
      <c r="H51" s="4" t="s">
        <v>118</v>
      </c>
      <c r="I51" s="4" t="s">
        <v>164</v>
      </c>
      <c r="J51" s="4" t="s">
        <v>160</v>
      </c>
      <c r="K51" s="56" t="s">
        <v>120</v>
      </c>
      <c r="L51" s="45">
        <v>41954</v>
      </c>
      <c r="M51">
        <v>3</v>
      </c>
    </row>
    <row r="52" spans="1:13" ht="17" x14ac:dyDescent="0.2">
      <c r="A52" s="9" t="s">
        <v>16</v>
      </c>
      <c r="B52" s="5">
        <v>9</v>
      </c>
      <c r="C52" s="1">
        <v>13</v>
      </c>
      <c r="D52" s="2">
        <v>3</v>
      </c>
      <c r="E52" s="15">
        <v>50</v>
      </c>
      <c r="F52" s="18">
        <v>2632.0228505747123</v>
      </c>
      <c r="H52" s="4" t="s">
        <v>118</v>
      </c>
      <c r="I52" s="4" t="s">
        <v>164</v>
      </c>
      <c r="J52" s="4" t="s">
        <v>160</v>
      </c>
      <c r="K52" s="56" t="s">
        <v>120</v>
      </c>
      <c r="L52" s="45">
        <v>41954</v>
      </c>
      <c r="M52">
        <v>3</v>
      </c>
    </row>
    <row r="53" spans="1:13" ht="17" x14ac:dyDescent="0.2">
      <c r="A53" s="9" t="s">
        <v>16</v>
      </c>
      <c r="B53" s="5">
        <v>9</v>
      </c>
      <c r="C53" s="1">
        <v>13</v>
      </c>
      <c r="D53" s="2">
        <v>4</v>
      </c>
      <c r="E53" s="15">
        <v>65</v>
      </c>
      <c r="F53" s="18">
        <v>3846.307540229885</v>
      </c>
      <c r="H53" s="4" t="s">
        <v>118</v>
      </c>
      <c r="I53" s="4" t="s">
        <v>164</v>
      </c>
      <c r="J53" s="4" t="s">
        <v>160</v>
      </c>
      <c r="K53" s="56" t="s">
        <v>120</v>
      </c>
      <c r="L53" s="45">
        <v>41954</v>
      </c>
      <c r="M53">
        <v>3</v>
      </c>
    </row>
    <row r="54" spans="1:13" ht="16" x14ac:dyDescent="0.2">
      <c r="A54" s="8" t="s">
        <v>17</v>
      </c>
      <c r="B54" s="5">
        <v>9</v>
      </c>
      <c r="C54" s="1">
        <v>14</v>
      </c>
      <c r="D54" s="2">
        <v>1</v>
      </c>
      <c r="E54" s="15">
        <v>75</v>
      </c>
      <c r="F54" s="18">
        <v>2966.6509425287354</v>
      </c>
      <c r="H54" s="4" t="s">
        <v>118</v>
      </c>
      <c r="I54" s="4" t="s">
        <v>164</v>
      </c>
      <c r="J54" s="4" t="s">
        <v>160</v>
      </c>
      <c r="K54" s="56" t="s">
        <v>120</v>
      </c>
      <c r="L54" s="45">
        <v>41954</v>
      </c>
      <c r="M54">
        <v>3</v>
      </c>
    </row>
    <row r="55" spans="1:13" ht="16" x14ac:dyDescent="0.2">
      <c r="A55" s="8" t="s">
        <v>17</v>
      </c>
      <c r="B55" s="5">
        <v>9</v>
      </c>
      <c r="C55" s="1">
        <v>14</v>
      </c>
      <c r="D55" s="2">
        <v>2</v>
      </c>
      <c r="E55" s="15">
        <v>73</v>
      </c>
      <c r="F55" s="18">
        <v>2748.2308965517241</v>
      </c>
      <c r="H55" s="4" t="s">
        <v>118</v>
      </c>
      <c r="I55" s="4" t="s">
        <v>164</v>
      </c>
      <c r="J55" s="4" t="s">
        <v>160</v>
      </c>
      <c r="K55" s="56" t="s">
        <v>120</v>
      </c>
      <c r="L55" s="45">
        <v>41954</v>
      </c>
      <c r="M55">
        <v>3</v>
      </c>
    </row>
    <row r="56" spans="1:13" ht="16" x14ac:dyDescent="0.2">
      <c r="A56" s="8" t="s">
        <v>17</v>
      </c>
      <c r="B56" s="5">
        <v>9</v>
      </c>
      <c r="C56" s="1">
        <v>14</v>
      </c>
      <c r="D56" s="2">
        <v>3</v>
      </c>
      <c r="E56" s="15">
        <v>70</v>
      </c>
      <c r="F56" s="18">
        <v>2089.1908045977011</v>
      </c>
      <c r="H56" s="4" t="s">
        <v>118</v>
      </c>
      <c r="I56" s="4" t="s">
        <v>164</v>
      </c>
      <c r="J56" s="4" t="s">
        <v>160</v>
      </c>
      <c r="K56" s="56" t="s">
        <v>120</v>
      </c>
      <c r="L56" s="45">
        <v>41954</v>
      </c>
      <c r="M56">
        <v>3</v>
      </c>
    </row>
    <row r="57" spans="1:13" ht="16" x14ac:dyDescent="0.2">
      <c r="A57" s="8" t="s">
        <v>17</v>
      </c>
      <c r="B57" s="5">
        <v>9</v>
      </c>
      <c r="C57" s="1">
        <v>14</v>
      </c>
      <c r="D57" s="2">
        <v>4</v>
      </c>
      <c r="E57" s="15">
        <v>75</v>
      </c>
      <c r="F57" s="18">
        <v>3328.556</v>
      </c>
      <c r="H57" s="4" t="s">
        <v>118</v>
      </c>
      <c r="I57" s="4" t="s">
        <v>164</v>
      </c>
      <c r="J57" s="4" t="s">
        <v>160</v>
      </c>
      <c r="K57" s="56" t="s">
        <v>120</v>
      </c>
      <c r="L57" s="45">
        <v>41954</v>
      </c>
      <c r="M57">
        <v>3</v>
      </c>
    </row>
    <row r="58" spans="1:13" ht="16" x14ac:dyDescent="0.2">
      <c r="A58" s="8" t="s">
        <v>18</v>
      </c>
      <c r="B58" s="5">
        <v>9</v>
      </c>
      <c r="C58" s="1">
        <v>15</v>
      </c>
      <c r="D58" s="2">
        <v>1</v>
      </c>
      <c r="E58" s="39">
        <v>65</v>
      </c>
      <c r="F58" s="19">
        <v>3565.0840689655174</v>
      </c>
      <c r="H58" s="4" t="s">
        <v>118</v>
      </c>
      <c r="I58" s="4" t="s">
        <v>164</v>
      </c>
      <c r="J58" s="4" t="s">
        <v>160</v>
      </c>
      <c r="K58" s="56" t="s">
        <v>120</v>
      </c>
      <c r="L58" s="45">
        <v>41954</v>
      </c>
      <c r="M58">
        <v>3</v>
      </c>
    </row>
    <row r="59" spans="1:13" ht="16" x14ac:dyDescent="0.2">
      <c r="A59" s="8" t="s">
        <v>18</v>
      </c>
      <c r="B59" s="5">
        <v>9</v>
      </c>
      <c r="C59" s="1">
        <v>15</v>
      </c>
      <c r="D59" s="2">
        <v>2</v>
      </c>
      <c r="E59" s="39">
        <v>65</v>
      </c>
      <c r="F59" s="19">
        <v>2079.3578160919542</v>
      </c>
      <c r="H59" s="4" t="s">
        <v>118</v>
      </c>
      <c r="I59" s="4" t="s">
        <v>164</v>
      </c>
      <c r="J59" s="4" t="s">
        <v>160</v>
      </c>
      <c r="K59" s="56" t="s">
        <v>120</v>
      </c>
      <c r="L59" s="45">
        <v>41954</v>
      </c>
      <c r="M59">
        <v>3</v>
      </c>
    </row>
    <row r="60" spans="1:13" ht="16" x14ac:dyDescent="0.2">
      <c r="A60" s="8" t="s">
        <v>18</v>
      </c>
      <c r="B60" s="5">
        <v>9</v>
      </c>
      <c r="C60" s="1">
        <v>15</v>
      </c>
      <c r="D60" s="2">
        <v>3</v>
      </c>
      <c r="E60" s="39">
        <v>65</v>
      </c>
      <c r="F60" s="19">
        <v>3548.6617011494254</v>
      </c>
      <c r="H60" s="4" t="s">
        <v>118</v>
      </c>
      <c r="I60" s="4" t="s">
        <v>164</v>
      </c>
      <c r="J60" s="4" t="s">
        <v>160</v>
      </c>
      <c r="K60" s="56" t="s">
        <v>120</v>
      </c>
      <c r="L60" s="45">
        <v>41954</v>
      </c>
      <c r="M60">
        <v>3</v>
      </c>
    </row>
    <row r="61" spans="1:13" ht="16" x14ac:dyDescent="0.2">
      <c r="A61" s="8" t="s">
        <v>18</v>
      </c>
      <c r="B61" s="5">
        <v>9</v>
      </c>
      <c r="C61" s="1">
        <v>15</v>
      </c>
      <c r="D61" s="2">
        <v>4</v>
      </c>
      <c r="E61" s="39">
        <v>65</v>
      </c>
      <c r="F61" s="19">
        <v>3024.9848275862068</v>
      </c>
      <c r="H61" s="4" t="s">
        <v>118</v>
      </c>
      <c r="I61" s="4" t="s">
        <v>164</v>
      </c>
      <c r="J61" s="4" t="s">
        <v>160</v>
      </c>
      <c r="K61" s="56" t="s">
        <v>120</v>
      </c>
      <c r="L61" s="45">
        <v>41954</v>
      </c>
      <c r="M61">
        <v>3</v>
      </c>
    </row>
    <row r="62" spans="1:13" ht="16" x14ac:dyDescent="0.2">
      <c r="A62" s="8" t="s">
        <v>19</v>
      </c>
      <c r="B62" s="5">
        <v>9</v>
      </c>
      <c r="C62" s="1">
        <v>16</v>
      </c>
      <c r="D62" s="2">
        <v>1</v>
      </c>
      <c r="E62" s="39">
        <v>95</v>
      </c>
      <c r="F62" s="19">
        <v>2612.7655172413793</v>
      </c>
      <c r="H62" s="4" t="s">
        <v>118</v>
      </c>
      <c r="I62" s="4" t="s">
        <v>164</v>
      </c>
      <c r="J62" s="4" t="s">
        <v>160</v>
      </c>
      <c r="K62" s="56" t="s">
        <v>120</v>
      </c>
      <c r="L62" s="45">
        <v>41954</v>
      </c>
      <c r="M62">
        <v>3</v>
      </c>
    </row>
    <row r="63" spans="1:13" ht="16" x14ac:dyDescent="0.2">
      <c r="A63" s="8" t="s">
        <v>19</v>
      </c>
      <c r="B63" s="5">
        <v>9</v>
      </c>
      <c r="C63" s="1">
        <v>16</v>
      </c>
      <c r="D63" s="2">
        <v>2</v>
      </c>
      <c r="E63" s="39">
        <v>95</v>
      </c>
      <c r="F63" s="19">
        <v>2109.2398850574714</v>
      </c>
      <c r="H63" s="4" t="s">
        <v>118</v>
      </c>
      <c r="I63" s="4" t="s">
        <v>164</v>
      </c>
      <c r="J63" s="4" t="s">
        <v>160</v>
      </c>
      <c r="K63" s="56" t="s">
        <v>120</v>
      </c>
      <c r="L63" s="45">
        <v>41954</v>
      </c>
      <c r="M63">
        <v>3</v>
      </c>
    </row>
    <row r="64" spans="1:13" ht="16" x14ac:dyDescent="0.2">
      <c r="A64" s="8" t="s">
        <v>19</v>
      </c>
      <c r="B64" s="5">
        <v>9</v>
      </c>
      <c r="C64" s="1">
        <v>16</v>
      </c>
      <c r="D64" s="2">
        <v>3</v>
      </c>
      <c r="E64" s="39">
        <v>95</v>
      </c>
      <c r="F64" s="19">
        <v>1688.1070344827585</v>
      </c>
      <c r="H64" s="4" t="s">
        <v>118</v>
      </c>
      <c r="I64" s="4" t="s">
        <v>164</v>
      </c>
      <c r="J64" s="4" t="s">
        <v>160</v>
      </c>
      <c r="K64" s="56" t="s">
        <v>120</v>
      </c>
      <c r="L64" s="45">
        <v>41954</v>
      </c>
      <c r="M64">
        <v>3</v>
      </c>
    </row>
    <row r="65" spans="1:13" ht="16" x14ac:dyDescent="0.2">
      <c r="A65" s="8" t="s">
        <v>19</v>
      </c>
      <c r="B65" s="5">
        <v>9</v>
      </c>
      <c r="C65" s="1">
        <v>16</v>
      </c>
      <c r="D65" s="2">
        <v>4</v>
      </c>
      <c r="E65" s="39">
        <v>95</v>
      </c>
      <c r="F65" s="19">
        <v>2005.9296551724137</v>
      </c>
      <c r="H65" s="4" t="s">
        <v>118</v>
      </c>
      <c r="I65" s="4" t="s">
        <v>164</v>
      </c>
      <c r="J65" s="4" t="s">
        <v>160</v>
      </c>
      <c r="K65" s="56" t="s">
        <v>120</v>
      </c>
      <c r="L65" s="45">
        <v>41954</v>
      </c>
      <c r="M65">
        <v>3</v>
      </c>
    </row>
    <row r="66" spans="1:13" ht="16" x14ac:dyDescent="0.2">
      <c r="A66" s="8" t="s">
        <v>20</v>
      </c>
      <c r="B66" s="5">
        <v>9</v>
      </c>
      <c r="C66" s="1">
        <v>17</v>
      </c>
      <c r="D66" s="2">
        <v>1</v>
      </c>
      <c r="E66" s="39">
        <v>75</v>
      </c>
      <c r="F66" s="19">
        <v>3773.3135632183903</v>
      </c>
      <c r="H66" s="4" t="s">
        <v>118</v>
      </c>
      <c r="I66" s="4" t="s">
        <v>164</v>
      </c>
      <c r="J66" s="4" t="s">
        <v>160</v>
      </c>
      <c r="K66" s="56" t="s">
        <v>120</v>
      </c>
      <c r="L66" s="45">
        <v>41954</v>
      </c>
      <c r="M66">
        <v>3</v>
      </c>
    </row>
    <row r="67" spans="1:13" ht="16" x14ac:dyDescent="0.2">
      <c r="A67" s="8" t="s">
        <v>20</v>
      </c>
      <c r="B67" s="5">
        <v>9</v>
      </c>
      <c r="C67" s="1">
        <v>17</v>
      </c>
      <c r="D67" s="2">
        <v>2</v>
      </c>
      <c r="E67" s="39">
        <v>75</v>
      </c>
      <c r="F67" s="19">
        <v>3136.7233333333334</v>
      </c>
      <c r="H67" s="4" t="s">
        <v>118</v>
      </c>
      <c r="I67" s="4" t="s">
        <v>164</v>
      </c>
      <c r="J67" s="4" t="s">
        <v>160</v>
      </c>
      <c r="K67" s="56" t="s">
        <v>120</v>
      </c>
      <c r="L67" s="45">
        <v>41954</v>
      </c>
      <c r="M67">
        <v>3</v>
      </c>
    </row>
    <row r="68" spans="1:13" ht="16" x14ac:dyDescent="0.2">
      <c r="A68" s="8" t="s">
        <v>20</v>
      </c>
      <c r="B68" s="5">
        <v>9</v>
      </c>
      <c r="C68" s="1">
        <v>17</v>
      </c>
      <c r="D68" s="2">
        <v>3</v>
      </c>
      <c r="E68" s="39">
        <v>70</v>
      </c>
      <c r="F68" s="19">
        <v>2808.3015172413793</v>
      </c>
      <c r="H68" s="4" t="s">
        <v>118</v>
      </c>
      <c r="I68" s="4" t="s">
        <v>164</v>
      </c>
      <c r="J68" s="4" t="s">
        <v>160</v>
      </c>
      <c r="K68" s="56" t="s">
        <v>120</v>
      </c>
      <c r="L68" s="45">
        <v>41954</v>
      </c>
      <c r="M68">
        <v>3</v>
      </c>
    </row>
    <row r="69" spans="1:13" ht="16" x14ac:dyDescent="0.2">
      <c r="A69" s="8" t="s">
        <v>20</v>
      </c>
      <c r="B69" s="5">
        <v>9</v>
      </c>
      <c r="C69" s="1">
        <v>17</v>
      </c>
      <c r="D69" s="2">
        <v>4</v>
      </c>
      <c r="E69" s="39">
        <v>75</v>
      </c>
      <c r="F69" s="19">
        <v>3354.1473103448279</v>
      </c>
      <c r="H69" s="4" t="s">
        <v>118</v>
      </c>
      <c r="I69" s="4" t="s">
        <v>164</v>
      </c>
      <c r="J69" s="4" t="s">
        <v>160</v>
      </c>
      <c r="K69" s="56" t="s">
        <v>120</v>
      </c>
      <c r="L69" s="45">
        <v>41954</v>
      </c>
      <c r="M69">
        <v>3</v>
      </c>
    </row>
    <row r="70" spans="1:13" ht="16" x14ac:dyDescent="0.2">
      <c r="A70" s="8" t="s">
        <v>21</v>
      </c>
      <c r="B70" s="5">
        <v>9</v>
      </c>
      <c r="C70" s="1">
        <v>18</v>
      </c>
      <c r="D70" s="2">
        <v>1</v>
      </c>
      <c r="E70" s="39">
        <v>85</v>
      </c>
      <c r="F70" s="19">
        <v>2599.0759540229888</v>
      </c>
      <c r="H70" s="4" t="s">
        <v>118</v>
      </c>
      <c r="I70" s="4" t="s">
        <v>164</v>
      </c>
      <c r="J70" s="4" t="s">
        <v>160</v>
      </c>
      <c r="K70" s="56" t="s">
        <v>120</v>
      </c>
      <c r="L70" s="45">
        <v>41954</v>
      </c>
      <c r="M70">
        <v>3</v>
      </c>
    </row>
    <row r="71" spans="1:13" ht="16" x14ac:dyDescent="0.2">
      <c r="A71" s="8" t="s">
        <v>21</v>
      </c>
      <c r="B71" s="5">
        <v>9</v>
      </c>
      <c r="C71" s="1">
        <v>18</v>
      </c>
      <c r="D71" s="2">
        <v>2</v>
      </c>
      <c r="E71" s="39">
        <v>90</v>
      </c>
      <c r="F71" s="19">
        <v>2194.0079080459768</v>
      </c>
      <c r="H71" s="4" t="s">
        <v>118</v>
      </c>
      <c r="I71" s="4" t="s">
        <v>164</v>
      </c>
      <c r="J71" s="4" t="s">
        <v>160</v>
      </c>
      <c r="K71" s="56" t="s">
        <v>120</v>
      </c>
      <c r="L71" s="45">
        <v>41954</v>
      </c>
      <c r="M71">
        <v>3</v>
      </c>
    </row>
    <row r="72" spans="1:13" ht="16" x14ac:dyDescent="0.2">
      <c r="A72" s="8" t="s">
        <v>21</v>
      </c>
      <c r="B72" s="5">
        <v>9</v>
      </c>
      <c r="C72" s="1">
        <v>18</v>
      </c>
      <c r="D72" s="2">
        <v>3</v>
      </c>
      <c r="E72" s="39">
        <v>90</v>
      </c>
      <c r="F72" s="19">
        <v>2172.835057471264</v>
      </c>
      <c r="H72" s="4" t="s">
        <v>118</v>
      </c>
      <c r="I72" s="4" t="s">
        <v>164</v>
      </c>
      <c r="J72" s="4" t="s">
        <v>160</v>
      </c>
      <c r="K72" s="56" t="s">
        <v>120</v>
      </c>
      <c r="L72" s="45">
        <v>41954</v>
      </c>
      <c r="M72">
        <v>3</v>
      </c>
    </row>
    <row r="73" spans="1:13" ht="16" x14ac:dyDescent="0.2">
      <c r="A73" s="8" t="s">
        <v>21</v>
      </c>
      <c r="B73" s="5">
        <v>9</v>
      </c>
      <c r="C73" s="1">
        <v>18</v>
      </c>
      <c r="D73" s="2">
        <v>4</v>
      </c>
      <c r="E73" s="39">
        <v>85</v>
      </c>
      <c r="F73" s="19">
        <v>2647.5768505747128</v>
      </c>
      <c r="H73" s="4" t="s">
        <v>118</v>
      </c>
      <c r="I73" s="4" t="s">
        <v>164</v>
      </c>
      <c r="J73" s="4" t="s">
        <v>160</v>
      </c>
      <c r="K73" s="56" t="s">
        <v>120</v>
      </c>
      <c r="L73" s="45">
        <v>41954</v>
      </c>
      <c r="M73">
        <v>3</v>
      </c>
    </row>
    <row r="74" spans="1:13" ht="16" x14ac:dyDescent="0.2">
      <c r="A74" s="8" t="s">
        <v>22</v>
      </c>
      <c r="B74" s="5">
        <v>9</v>
      </c>
      <c r="C74" s="1">
        <v>19</v>
      </c>
      <c r="D74" s="2">
        <v>1</v>
      </c>
      <c r="E74" s="39">
        <v>70</v>
      </c>
      <c r="F74" s="19">
        <v>3067.892413793104</v>
      </c>
      <c r="H74" s="4" t="s">
        <v>118</v>
      </c>
      <c r="I74" s="4" t="s">
        <v>164</v>
      </c>
      <c r="J74" s="4" t="s">
        <v>160</v>
      </c>
      <c r="K74" s="56" t="s">
        <v>120</v>
      </c>
      <c r="L74" s="45">
        <v>41954</v>
      </c>
      <c r="M74">
        <v>3</v>
      </c>
    </row>
    <row r="75" spans="1:13" ht="16" x14ac:dyDescent="0.2">
      <c r="A75" s="8" t="s">
        <v>22</v>
      </c>
      <c r="B75" s="5">
        <v>9</v>
      </c>
      <c r="C75" s="1">
        <v>19</v>
      </c>
      <c r="D75" s="2">
        <v>2</v>
      </c>
      <c r="E75" s="39">
        <v>70</v>
      </c>
      <c r="F75" s="19">
        <v>3143.3382528735633</v>
      </c>
      <c r="H75" s="4" t="s">
        <v>118</v>
      </c>
      <c r="I75" s="4" t="s">
        <v>164</v>
      </c>
      <c r="J75" s="4" t="s">
        <v>160</v>
      </c>
      <c r="K75" s="56" t="s">
        <v>120</v>
      </c>
      <c r="L75" s="45">
        <v>41954</v>
      </c>
      <c r="M75">
        <v>3</v>
      </c>
    </row>
    <row r="76" spans="1:13" ht="16" x14ac:dyDescent="0.2">
      <c r="A76" s="8" t="s">
        <v>22</v>
      </c>
      <c r="B76" s="5">
        <v>9</v>
      </c>
      <c r="C76" s="1">
        <v>19</v>
      </c>
      <c r="D76" s="2">
        <v>3</v>
      </c>
      <c r="E76" s="39">
        <v>65</v>
      </c>
      <c r="F76" s="19">
        <v>2500.4906666666666</v>
      </c>
      <c r="H76" s="4" t="s">
        <v>118</v>
      </c>
      <c r="I76" s="4" t="s">
        <v>164</v>
      </c>
      <c r="J76" s="4" t="s">
        <v>160</v>
      </c>
      <c r="K76" s="56" t="s">
        <v>120</v>
      </c>
      <c r="L76" s="45">
        <v>41954</v>
      </c>
      <c r="M76">
        <v>3</v>
      </c>
    </row>
    <row r="77" spans="1:13" ht="16" x14ac:dyDescent="0.2">
      <c r="A77" s="8" t="s">
        <v>22</v>
      </c>
      <c r="B77" s="5">
        <v>9</v>
      </c>
      <c r="C77" s="1">
        <v>19</v>
      </c>
      <c r="D77" s="2">
        <v>4</v>
      </c>
      <c r="E77" s="39">
        <v>75</v>
      </c>
      <c r="F77" s="19">
        <v>3564.4966436781601</v>
      </c>
      <c r="H77" s="4" t="s">
        <v>118</v>
      </c>
      <c r="I77" s="4" t="s">
        <v>164</v>
      </c>
      <c r="J77" s="4" t="s">
        <v>160</v>
      </c>
      <c r="K77" s="56" t="s">
        <v>120</v>
      </c>
      <c r="L77" s="45">
        <v>41954</v>
      </c>
      <c r="M77">
        <v>3</v>
      </c>
    </row>
    <row r="78" spans="1:13" ht="16" x14ac:dyDescent="0.2">
      <c r="A78" s="8" t="s">
        <v>23</v>
      </c>
      <c r="B78" s="5">
        <v>9</v>
      </c>
      <c r="C78" s="1">
        <v>20</v>
      </c>
      <c r="D78" s="2">
        <v>1</v>
      </c>
      <c r="E78" s="39">
        <v>93</v>
      </c>
      <c r="F78" s="19">
        <v>2194.7230344827585</v>
      </c>
      <c r="H78" s="4" t="s">
        <v>118</v>
      </c>
      <c r="I78" s="4" t="s">
        <v>164</v>
      </c>
      <c r="J78" s="4" t="s">
        <v>160</v>
      </c>
      <c r="K78" s="56" t="s">
        <v>120</v>
      </c>
      <c r="L78" s="45">
        <v>41954</v>
      </c>
      <c r="M78">
        <v>3</v>
      </c>
    </row>
    <row r="79" spans="1:13" ht="16" x14ac:dyDescent="0.2">
      <c r="A79" s="8" t="s">
        <v>23</v>
      </c>
      <c r="B79" s="5">
        <v>9</v>
      </c>
      <c r="C79" s="1">
        <v>20</v>
      </c>
      <c r="D79" s="2">
        <v>2</v>
      </c>
      <c r="E79" s="39">
        <v>90</v>
      </c>
      <c r="F79" s="19">
        <v>2563.6388850574713</v>
      </c>
      <c r="H79" s="4" t="s">
        <v>118</v>
      </c>
      <c r="I79" s="4" t="s">
        <v>164</v>
      </c>
      <c r="J79" s="4" t="s">
        <v>160</v>
      </c>
      <c r="K79" s="56" t="s">
        <v>120</v>
      </c>
      <c r="L79" s="45">
        <v>41954</v>
      </c>
      <c r="M79">
        <v>3</v>
      </c>
    </row>
    <row r="80" spans="1:13" ht="16" x14ac:dyDescent="0.2">
      <c r="A80" s="8" t="s">
        <v>23</v>
      </c>
      <c r="B80" s="5">
        <v>9</v>
      </c>
      <c r="C80" s="1">
        <v>20</v>
      </c>
      <c r="D80" s="2">
        <v>3</v>
      </c>
      <c r="E80" s="39">
        <v>95</v>
      </c>
      <c r="F80" s="19">
        <v>2074.7861149425289</v>
      </c>
      <c r="H80" s="4" t="s">
        <v>118</v>
      </c>
      <c r="I80" s="4" t="s">
        <v>164</v>
      </c>
      <c r="J80" s="4" t="s">
        <v>160</v>
      </c>
      <c r="K80" s="56" t="s">
        <v>120</v>
      </c>
      <c r="L80" s="45">
        <v>41954</v>
      </c>
      <c r="M80">
        <v>3</v>
      </c>
    </row>
    <row r="81" spans="1:13" ht="16" x14ac:dyDescent="0.2">
      <c r="A81" s="8" t="s">
        <v>23</v>
      </c>
      <c r="B81" s="5">
        <v>9</v>
      </c>
      <c r="C81" s="1">
        <v>20</v>
      </c>
      <c r="D81" s="2">
        <v>4</v>
      </c>
      <c r="E81" s="39">
        <v>95</v>
      </c>
      <c r="F81" s="19">
        <v>1996.007275862069</v>
      </c>
      <c r="H81" s="4" t="s">
        <v>118</v>
      </c>
      <c r="I81" s="4" t="s">
        <v>164</v>
      </c>
      <c r="J81" s="4" t="s">
        <v>160</v>
      </c>
      <c r="K81" s="56" t="s">
        <v>120</v>
      </c>
      <c r="L81" s="45">
        <v>41954</v>
      </c>
      <c r="M81">
        <v>3</v>
      </c>
    </row>
    <row r="82" spans="1:13" ht="16" x14ac:dyDescent="0.2">
      <c r="A82" s="8" t="s">
        <v>24</v>
      </c>
      <c r="B82" s="5">
        <v>9</v>
      </c>
      <c r="C82" s="1">
        <v>21</v>
      </c>
      <c r="D82" s="2">
        <v>1</v>
      </c>
      <c r="E82" s="39">
        <v>75</v>
      </c>
      <c r="F82" s="19">
        <v>2949.8965517241381</v>
      </c>
      <c r="H82" s="4" t="s">
        <v>118</v>
      </c>
      <c r="I82" s="4" t="s">
        <v>164</v>
      </c>
      <c r="J82" s="4" t="s">
        <v>160</v>
      </c>
      <c r="K82" s="56" t="s">
        <v>120</v>
      </c>
      <c r="L82" s="45">
        <v>41954</v>
      </c>
      <c r="M82">
        <v>3</v>
      </c>
    </row>
    <row r="83" spans="1:13" ht="16" x14ac:dyDescent="0.2">
      <c r="A83" s="8" t="s">
        <v>24</v>
      </c>
      <c r="B83" s="5">
        <v>9</v>
      </c>
      <c r="C83" s="1">
        <v>21</v>
      </c>
      <c r="D83" s="2">
        <v>2</v>
      </c>
      <c r="E83" s="39">
        <v>75</v>
      </c>
      <c r="F83" s="19">
        <v>2543.3727126436784</v>
      </c>
      <c r="H83" s="4" t="s">
        <v>118</v>
      </c>
      <c r="I83" s="4" t="s">
        <v>164</v>
      </c>
      <c r="J83" s="4" t="s">
        <v>160</v>
      </c>
      <c r="K83" s="56" t="s">
        <v>120</v>
      </c>
      <c r="L83" s="45">
        <v>41954</v>
      </c>
      <c r="M83">
        <v>3</v>
      </c>
    </row>
    <row r="84" spans="1:13" ht="16" x14ac:dyDescent="0.2">
      <c r="A84" s="8" t="s">
        <v>24</v>
      </c>
      <c r="B84" s="5">
        <v>9</v>
      </c>
      <c r="C84" s="1">
        <v>21</v>
      </c>
      <c r="D84" s="2">
        <v>3</v>
      </c>
      <c r="E84" s="39">
        <v>75</v>
      </c>
      <c r="F84" s="19">
        <v>3078.6193103448272</v>
      </c>
      <c r="H84" s="4" t="s">
        <v>118</v>
      </c>
      <c r="I84" s="4" t="s">
        <v>164</v>
      </c>
      <c r="J84" s="4" t="s">
        <v>160</v>
      </c>
      <c r="K84" s="56" t="s">
        <v>120</v>
      </c>
      <c r="L84" s="45">
        <v>41954</v>
      </c>
      <c r="M84">
        <v>3</v>
      </c>
    </row>
    <row r="85" spans="1:13" ht="16" x14ac:dyDescent="0.2">
      <c r="A85" s="8" t="s">
        <v>24</v>
      </c>
      <c r="B85" s="5">
        <v>9</v>
      </c>
      <c r="C85" s="1">
        <v>21</v>
      </c>
      <c r="D85" s="2">
        <v>4</v>
      </c>
      <c r="E85" s="39">
        <v>75</v>
      </c>
      <c r="F85" s="19">
        <v>3335.3752413793104</v>
      </c>
      <c r="H85" s="4" t="s">
        <v>118</v>
      </c>
      <c r="I85" s="4" t="s">
        <v>164</v>
      </c>
      <c r="J85" s="4" t="s">
        <v>160</v>
      </c>
      <c r="K85" s="56" t="s">
        <v>120</v>
      </c>
      <c r="L85" s="45">
        <v>41954</v>
      </c>
      <c r="M85">
        <v>3</v>
      </c>
    </row>
    <row r="86" spans="1:13" ht="16" x14ac:dyDescent="0.2">
      <c r="A86" s="12"/>
      <c r="B86" s="12"/>
      <c r="C86" s="12"/>
      <c r="D86" s="2"/>
      <c r="E86" s="22"/>
      <c r="F86" s="20"/>
    </row>
    <row r="87" spans="1:13" ht="16" x14ac:dyDescent="0.2">
      <c r="A87" s="12"/>
      <c r="B87" s="12"/>
      <c r="C87" s="12"/>
      <c r="D87" s="2"/>
      <c r="E87" s="22"/>
      <c r="F87" s="20"/>
    </row>
    <row r="88" spans="1:13" ht="16" x14ac:dyDescent="0.2">
      <c r="A88" s="12"/>
      <c r="B88" s="12"/>
      <c r="C88" s="12"/>
      <c r="D88" s="2"/>
      <c r="E88" s="22"/>
      <c r="F88" s="20"/>
    </row>
    <row r="89" spans="1:13" ht="16" x14ac:dyDescent="0.2">
      <c r="D89" s="2"/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UEPG</vt:lpstr>
      <vt:lpstr>IMA</vt:lpstr>
      <vt:lpstr>FChapadao</vt:lpstr>
      <vt:lpstr>CWR</vt:lpstr>
      <vt:lpstr>UniRV</vt:lpstr>
      <vt:lpstr>Agrodinamica</vt:lpstr>
      <vt:lpstr>Embrapa Soja</vt:lpstr>
      <vt:lpstr>AgroCarregal</vt:lpstr>
      <vt:lpstr>FMT_CNP</vt:lpstr>
      <vt:lpstr>FMT_CV</vt:lpstr>
      <vt:lpstr>FMT_PP</vt:lpstr>
      <vt:lpstr>FMT_PL</vt:lpstr>
      <vt:lpstr>CVerde</vt:lpstr>
      <vt:lpstr>Tagro</vt:lpstr>
      <vt:lpstr>UFU</vt:lpstr>
      <vt:lpstr>Phytus</vt:lpstr>
      <vt:lpstr>IB</vt:lpstr>
      <vt:lpstr>CTPA</vt:lpstr>
      <vt:lpstr>dados</vt:lpstr>
      <vt:lpstr>pesq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Revisor</dc:creator>
  <cp:lastModifiedBy>Machado, Franklin</cp:lastModifiedBy>
  <cp:lastPrinted>2015-05-05T16:12:29Z</cp:lastPrinted>
  <dcterms:created xsi:type="dcterms:W3CDTF">2012-03-20T14:16:42Z</dcterms:created>
  <dcterms:modified xsi:type="dcterms:W3CDTF">2018-08-21T19:33:30Z</dcterms:modified>
</cp:coreProperties>
</file>