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dad\8 OCTABO SEMESTRE\PrimerParcial_354\respuesta_6\"/>
    </mc:Choice>
  </mc:AlternateContent>
  <bookViews>
    <workbookView xWindow="0" yWindow="0" windowWidth="2370" windowHeight="0"/>
  </bookViews>
  <sheets>
    <sheet name="Hoja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" i="3" l="1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8" i="3"/>
  <c r="AC7" i="3"/>
  <c r="AC6" i="3"/>
  <c r="AC5" i="3"/>
  <c r="Z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5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8" i="3"/>
  <c r="R7" i="3"/>
  <c r="R6" i="3"/>
  <c r="R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5" i="3"/>
  <c r="AE24" i="3"/>
  <c r="Z24" i="3"/>
  <c r="Y24" i="3"/>
  <c r="AE23" i="3"/>
  <c r="Z23" i="3"/>
  <c r="Y23" i="3"/>
  <c r="AE22" i="3"/>
  <c r="Z22" i="3"/>
  <c r="Y22" i="3"/>
  <c r="AE21" i="3"/>
  <c r="Z21" i="3"/>
  <c r="Y21" i="3"/>
  <c r="AE20" i="3"/>
  <c r="Z20" i="3"/>
  <c r="Y20" i="3"/>
  <c r="AE19" i="3"/>
  <c r="Z19" i="3"/>
  <c r="Y19" i="3"/>
  <c r="AE18" i="3"/>
  <c r="Z18" i="3"/>
  <c r="Y18" i="3"/>
  <c r="AE17" i="3"/>
  <c r="Z17" i="3"/>
  <c r="Y17" i="3"/>
  <c r="AE16" i="3"/>
  <c r="Z16" i="3"/>
  <c r="Y16" i="3"/>
  <c r="AE15" i="3"/>
  <c r="Z15" i="3"/>
  <c r="Y15" i="3"/>
  <c r="AE14" i="3"/>
  <c r="Z14" i="3"/>
  <c r="Y14" i="3"/>
  <c r="AE13" i="3"/>
  <c r="Z13" i="3"/>
  <c r="Y13" i="3"/>
  <c r="AE12" i="3"/>
  <c r="Z12" i="3"/>
  <c r="Y12" i="3"/>
  <c r="AE11" i="3"/>
  <c r="Z11" i="3"/>
  <c r="Y11" i="3"/>
  <c r="AE10" i="3"/>
  <c r="Z10" i="3"/>
  <c r="Y10" i="3"/>
  <c r="AE9" i="3"/>
  <c r="Z9" i="3"/>
  <c r="Y9" i="3"/>
  <c r="AE8" i="3"/>
  <c r="Z8" i="3"/>
  <c r="Y8" i="3"/>
  <c r="AE7" i="3"/>
  <c r="Z7" i="3"/>
  <c r="Y7" i="3"/>
  <c r="AE6" i="3"/>
  <c r="Z6" i="3"/>
  <c r="Y6" i="3"/>
  <c r="AE5" i="3"/>
  <c r="Y5" i="3"/>
  <c r="T24" i="3"/>
  <c r="O24" i="3"/>
  <c r="N24" i="3"/>
  <c r="T23" i="3"/>
  <c r="O23" i="3"/>
  <c r="N23" i="3"/>
  <c r="T22" i="3"/>
  <c r="O22" i="3"/>
  <c r="N22" i="3"/>
  <c r="T21" i="3"/>
  <c r="O21" i="3"/>
  <c r="N21" i="3"/>
  <c r="T20" i="3"/>
  <c r="O20" i="3"/>
  <c r="N20" i="3"/>
  <c r="T19" i="3"/>
  <c r="O19" i="3"/>
  <c r="N19" i="3"/>
  <c r="T18" i="3"/>
  <c r="O18" i="3"/>
  <c r="N18" i="3"/>
  <c r="T17" i="3"/>
  <c r="O17" i="3"/>
  <c r="N17" i="3"/>
  <c r="T16" i="3"/>
  <c r="O16" i="3"/>
  <c r="N16" i="3"/>
  <c r="T15" i="3"/>
  <c r="O15" i="3"/>
  <c r="N15" i="3"/>
  <c r="T14" i="3"/>
  <c r="O14" i="3"/>
  <c r="N14" i="3"/>
  <c r="T13" i="3"/>
  <c r="O13" i="3"/>
  <c r="N13" i="3"/>
  <c r="T12" i="3"/>
  <c r="O12" i="3"/>
  <c r="N12" i="3"/>
  <c r="T11" i="3"/>
  <c r="O11" i="3"/>
  <c r="N11" i="3"/>
  <c r="T10" i="3"/>
  <c r="O10" i="3"/>
  <c r="N10" i="3"/>
  <c r="T9" i="3"/>
  <c r="O9" i="3"/>
  <c r="N9" i="3"/>
  <c r="T8" i="3"/>
  <c r="O8" i="3"/>
  <c r="N8" i="3"/>
  <c r="T7" i="3"/>
  <c r="O7" i="3"/>
  <c r="N7" i="3"/>
  <c r="T6" i="3"/>
  <c r="O6" i="3"/>
  <c r="N6" i="3"/>
  <c r="T5" i="3"/>
  <c r="O5" i="3"/>
  <c r="N5" i="3"/>
  <c r="I18" i="3"/>
  <c r="I19" i="3"/>
  <c r="I20" i="3"/>
  <c r="I21" i="3"/>
  <c r="I22" i="3"/>
  <c r="I23" i="3"/>
  <c r="I24" i="3"/>
  <c r="I17" i="3"/>
  <c r="D17" i="3"/>
  <c r="D18" i="3"/>
  <c r="D19" i="3"/>
  <c r="D20" i="3"/>
  <c r="D21" i="3"/>
  <c r="D22" i="3"/>
  <c r="D23" i="3"/>
  <c r="D24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5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</calcChain>
</file>

<file path=xl/sharedStrings.xml><?xml version="1.0" encoding="utf-8"?>
<sst xmlns="http://schemas.openxmlformats.org/spreadsheetml/2006/main" count="236" uniqueCount="80">
  <si>
    <t>Original</t>
  </si>
  <si>
    <t>x1</t>
  </si>
  <si>
    <t>Cruce</t>
  </si>
  <si>
    <t>1a Generacion</t>
  </si>
  <si>
    <t>Selección</t>
  </si>
  <si>
    <t>Mutacion</t>
  </si>
  <si>
    <t>Poblacion</t>
  </si>
  <si>
    <t>funcion de evaluacion</t>
  </si>
  <si>
    <t>fenotipo</t>
  </si>
  <si>
    <t>Poblacion final</t>
  </si>
  <si>
    <t>'00001100</t>
  </si>
  <si>
    <t>00001110</t>
  </si>
  <si>
    <t>'00001101</t>
  </si>
  <si>
    <t>00001111</t>
  </si>
  <si>
    <t>'00001010</t>
  </si>
  <si>
    <t>00001000</t>
  </si>
  <si>
    <t>'00001011</t>
  </si>
  <si>
    <t>00001001</t>
  </si>
  <si>
    <t>'00000110</t>
  </si>
  <si>
    <t>00000100</t>
  </si>
  <si>
    <t>'00000111</t>
  </si>
  <si>
    <t>00000101</t>
  </si>
  <si>
    <t>'00000100</t>
  </si>
  <si>
    <t>00000110</t>
  </si>
  <si>
    <t>00000111</t>
  </si>
  <si>
    <t>'00000001</t>
  </si>
  <si>
    <t>00000011</t>
  </si>
  <si>
    <t>00000001</t>
  </si>
  <si>
    <t>f(x)=x^(2x)-1</t>
  </si>
  <si>
    <t>Punto de division=3</t>
  </si>
  <si>
    <t>'000</t>
  </si>
  <si>
    <t>'10100</t>
  </si>
  <si>
    <t>'00111</t>
  </si>
  <si>
    <t>'00110</t>
  </si>
  <si>
    <t>'00100</t>
  </si>
  <si>
    <t>'00001</t>
  </si>
  <si>
    <t>'10011</t>
  </si>
  <si>
    <t>'10010</t>
  </si>
  <si>
    <t>'10000</t>
  </si>
  <si>
    <t>'01110</t>
  </si>
  <si>
    <t>'01101</t>
  </si>
  <si>
    <t>'01100</t>
  </si>
  <si>
    <t>'01011</t>
  </si>
  <si>
    <t>'01010</t>
  </si>
  <si>
    <t>'00010100</t>
  </si>
  <si>
    <t>'00010000</t>
  </si>
  <si>
    <t>'00010010</t>
  </si>
  <si>
    <t>'00001110</t>
  </si>
  <si>
    <t>00010000</t>
  </si>
  <si>
    <t>00010110</t>
  </si>
  <si>
    <t>2a Generacion</t>
  </si>
  <si>
    <t>00001100</t>
  </si>
  <si>
    <t>00010001</t>
  </si>
  <si>
    <t>3a Generacion</t>
  </si>
  <si>
    <t>''00</t>
  </si>
  <si>
    <t>''010110</t>
  </si>
  <si>
    <t>''010001</t>
  </si>
  <si>
    <t>''010000</t>
  </si>
  <si>
    <t>''001111</t>
  </si>
  <si>
    <t>''001110</t>
  </si>
  <si>
    <t>''001100</t>
  </si>
  <si>
    <t>''001001</t>
  </si>
  <si>
    <t>''001000</t>
  </si>
  <si>
    <t>''000110</t>
  </si>
  <si>
    <t>''000101</t>
  </si>
  <si>
    <t>''000100</t>
  </si>
  <si>
    <t>''000011</t>
  </si>
  <si>
    <t>00010100</t>
  </si>
  <si>
    <t>00001101</t>
  </si>
  <si>
    <t>Punto de division=2</t>
  </si>
  <si>
    <t>''10100</t>
  </si>
  <si>
    <t>''10001</t>
  </si>
  <si>
    <t>''10000</t>
  </si>
  <si>
    <t>''01110</t>
  </si>
  <si>
    <t>''01101</t>
  </si>
  <si>
    <t>''01001</t>
  </si>
  <si>
    <t>''01000</t>
  </si>
  <si>
    <t>''00101</t>
  </si>
  <si>
    <t>''00100</t>
  </si>
  <si>
    <t>''00001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</si>
</sst>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5" xfId="0" quotePrefix="1" applyBorder="1"/>
    <xf numFmtId="0" fontId="0" fillId="0" borderId="12" xfId="0" quotePrefix="1" applyBorder="1"/>
    <xf numFmtId="0" fontId="0" fillId="0" borderId="16" xfId="0" quotePrefix="1" applyBorder="1"/>
    <xf numFmtId="0" fontId="0" fillId="0" borderId="14" xfId="0" quotePrefix="1" applyBorder="1"/>
    <xf numFmtId="0" fontId="0" fillId="0" borderId="14" xfId="0" quotePrefix="1" applyFill="1" applyBorder="1"/>
    <xf numFmtId="0" fontId="0" fillId="0" borderId="17" xfId="0" quotePrefix="1" applyBorder="1"/>
    <xf numFmtId="0" fontId="0" fillId="0" borderId="18" xfId="0" quotePrefix="1" applyFill="1" applyBorder="1"/>
    <xf numFmtId="0" fontId="0" fillId="0" borderId="19" xfId="0" quotePrefix="1" applyBorder="1"/>
    <xf numFmtId="0" fontId="0" fillId="0" borderId="20" xfId="0" quotePrefix="1" applyBorder="1"/>
    <xf numFmtId="0" fontId="0" fillId="0" borderId="2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topLeftCell="A7" zoomScale="68" zoomScaleNormal="100" workbookViewId="0">
      <selection activeCell="AE28" sqref="AE28"/>
    </sheetView>
  </sheetViews>
  <sheetFormatPr baseColWidth="10" defaultRowHeight="15" x14ac:dyDescent="0.25"/>
  <cols>
    <col min="3" max="3" width="12" bestFit="1" customWidth="1"/>
    <col min="9" max="9" width="11.5703125" bestFit="1" customWidth="1"/>
    <col min="12" max="13" width="11.5703125" bestFit="1" customWidth="1"/>
    <col min="14" max="14" width="12.42578125" bestFit="1" customWidth="1"/>
    <col min="20" max="20" width="11.5703125" bestFit="1" customWidth="1"/>
    <col min="23" max="24" width="11.5703125" bestFit="1" customWidth="1"/>
    <col min="25" max="25" width="12.42578125" bestFit="1" customWidth="1"/>
  </cols>
  <sheetData>
    <row r="1" spans="1:31" ht="15.75" thickBot="1" x14ac:dyDescent="0.3">
      <c r="B1" s="1" t="s">
        <v>3</v>
      </c>
      <c r="C1" s="2"/>
      <c r="D1" s="2"/>
      <c r="E1" s="2"/>
      <c r="F1" s="2"/>
      <c r="G1" s="2"/>
      <c r="H1" s="2"/>
      <c r="I1" s="3"/>
      <c r="M1" s="1" t="s">
        <v>50</v>
      </c>
      <c r="N1" s="2"/>
      <c r="O1" s="2"/>
      <c r="P1" s="2"/>
      <c r="Q1" s="2"/>
      <c r="R1" s="2"/>
      <c r="S1" s="2"/>
      <c r="T1" s="3"/>
      <c r="X1" s="1" t="s">
        <v>53</v>
      </c>
      <c r="Y1" s="2"/>
      <c r="Z1" s="2"/>
      <c r="AA1" s="2"/>
      <c r="AB1" s="2"/>
      <c r="AC1" s="2"/>
      <c r="AD1" s="2"/>
      <c r="AE1" s="3"/>
    </row>
    <row r="2" spans="1:31" ht="15.75" thickBot="1" x14ac:dyDescent="0.3">
      <c r="B2" s="1" t="s">
        <v>4</v>
      </c>
      <c r="C2" s="2"/>
      <c r="D2" s="3"/>
      <c r="E2" s="1" t="s">
        <v>2</v>
      </c>
      <c r="F2" s="2"/>
      <c r="G2" s="3"/>
      <c r="H2" s="4" t="s">
        <v>5</v>
      </c>
      <c r="I2" s="5"/>
      <c r="M2" s="1" t="s">
        <v>4</v>
      </c>
      <c r="N2" s="2"/>
      <c r="O2" s="3"/>
      <c r="P2" s="1" t="s">
        <v>2</v>
      </c>
      <c r="Q2" s="2"/>
      <c r="R2" s="3"/>
      <c r="S2" s="4" t="s">
        <v>5</v>
      </c>
      <c r="T2" s="5"/>
      <c r="X2" s="1" t="s">
        <v>4</v>
      </c>
      <c r="Y2" s="2"/>
      <c r="Z2" s="3"/>
      <c r="AA2" s="1" t="s">
        <v>2</v>
      </c>
      <c r="AB2" s="2"/>
      <c r="AC2" s="3"/>
      <c r="AD2" s="4" t="s">
        <v>5</v>
      </c>
      <c r="AE2" s="5"/>
    </row>
    <row r="3" spans="1:31" ht="15.75" thickBot="1" x14ac:dyDescent="0.3">
      <c r="B3" s="6" t="s">
        <v>6</v>
      </c>
      <c r="C3" s="7" t="s">
        <v>7</v>
      </c>
      <c r="D3" s="5"/>
      <c r="E3" s="1" t="s">
        <v>29</v>
      </c>
      <c r="F3" s="3"/>
      <c r="G3" s="5"/>
      <c r="H3" s="8"/>
      <c r="I3" s="5"/>
      <c r="M3" s="6" t="s">
        <v>6</v>
      </c>
      <c r="N3" s="7" t="s">
        <v>7</v>
      </c>
      <c r="O3" s="5"/>
      <c r="P3" s="1" t="s">
        <v>69</v>
      </c>
      <c r="Q3" s="3"/>
      <c r="R3" s="5"/>
      <c r="S3" s="8"/>
      <c r="T3" s="5"/>
      <c r="X3" s="6" t="s">
        <v>6</v>
      </c>
      <c r="Y3" s="7" t="s">
        <v>7</v>
      </c>
      <c r="Z3" s="5"/>
      <c r="AA3" s="1" t="s">
        <v>29</v>
      </c>
      <c r="AB3" s="3"/>
      <c r="AC3" s="5"/>
      <c r="AD3" s="8"/>
      <c r="AE3" s="5"/>
    </row>
    <row r="4" spans="1:31" x14ac:dyDescent="0.25">
      <c r="A4" s="9" t="s">
        <v>0</v>
      </c>
      <c r="B4" s="10" t="s">
        <v>1</v>
      </c>
      <c r="C4" s="9" t="s">
        <v>28</v>
      </c>
      <c r="D4" s="11" t="s">
        <v>8</v>
      </c>
      <c r="E4" s="10"/>
      <c r="F4" s="11"/>
      <c r="G4" s="11"/>
      <c r="H4" s="12"/>
      <c r="I4" s="4" t="s">
        <v>9</v>
      </c>
      <c r="L4" s="9" t="s">
        <v>0</v>
      </c>
      <c r="M4" s="10" t="s">
        <v>1</v>
      </c>
      <c r="N4" s="9" t="s">
        <v>28</v>
      </c>
      <c r="O4" s="11" t="s">
        <v>8</v>
      </c>
      <c r="P4" s="10"/>
      <c r="Q4" s="11"/>
      <c r="R4" s="11"/>
      <c r="S4" s="12"/>
      <c r="T4" s="4" t="s">
        <v>9</v>
      </c>
      <c r="W4" s="9" t="s">
        <v>0</v>
      </c>
      <c r="X4" s="10" t="s">
        <v>1</v>
      </c>
      <c r="Y4" s="9" t="s">
        <v>28</v>
      </c>
      <c r="Z4" s="11" t="s">
        <v>8</v>
      </c>
      <c r="AA4" s="10"/>
      <c r="AB4" s="11"/>
      <c r="AC4" s="11"/>
      <c r="AD4" s="12"/>
      <c r="AE4" s="4" t="s">
        <v>9</v>
      </c>
    </row>
    <row r="5" spans="1:31" x14ac:dyDescent="0.25">
      <c r="A5">
        <v>7</v>
      </c>
      <c r="B5" s="16">
        <v>20</v>
      </c>
      <c r="C5" s="13">
        <f>B5^(2*B5)-1</f>
        <v>1.099511627776E+52</v>
      </c>
      <c r="D5" s="14" t="str">
        <f>DEC2BIN(B5,8)</f>
        <v>00010100</v>
      </c>
      <c r="E5" s="20" t="s">
        <v>30</v>
      </c>
      <c r="F5" s="21" t="s">
        <v>31</v>
      </c>
      <c r="G5" s="27" t="s">
        <v>44</v>
      </c>
      <c r="H5" s="27" t="s">
        <v>49</v>
      </c>
      <c r="I5" s="5">
        <f>BIN2DEC(H5)</f>
        <v>22</v>
      </c>
      <c r="L5">
        <f>I5</f>
        <v>22</v>
      </c>
      <c r="M5" s="16">
        <v>22</v>
      </c>
      <c r="N5" s="13">
        <f>M5^(2*M5)-1</f>
        <v>1.1657299544143655E+59</v>
      </c>
      <c r="O5" s="14" t="str">
        <f>DEC2BIN(M5,8)</f>
        <v>00010110</v>
      </c>
      <c r="P5" s="20" t="s">
        <v>54</v>
      </c>
      <c r="Q5" s="21" t="s">
        <v>55</v>
      </c>
      <c r="R5" s="27" t="str">
        <f>O6</f>
        <v>00010110</v>
      </c>
      <c r="S5" s="27" t="s">
        <v>67</v>
      </c>
      <c r="T5" s="5">
        <f>BIN2DEC(S5)</f>
        <v>20</v>
      </c>
      <c r="W5">
        <f>T5</f>
        <v>20</v>
      </c>
      <c r="X5" s="16">
        <v>20</v>
      </c>
      <c r="Y5" s="13">
        <f>X5^(2*X5)-1</f>
        <v>1.099511627776E+52</v>
      </c>
      <c r="Z5" s="14" t="str">
        <f>DEC2BIN(X5,8)</f>
        <v>00010100</v>
      </c>
      <c r="AA5" s="20" t="s">
        <v>30</v>
      </c>
      <c r="AB5" s="21" t="s">
        <v>70</v>
      </c>
      <c r="AC5" s="27" t="str">
        <f>Z5</f>
        <v>00010100</v>
      </c>
      <c r="AD5" s="27" t="s">
        <v>49</v>
      </c>
      <c r="AE5" s="5">
        <f>BIN2DEC(AD5)</f>
        <v>22</v>
      </c>
    </row>
    <row r="6" spans="1:31" x14ac:dyDescent="0.25">
      <c r="A6">
        <v>18</v>
      </c>
      <c r="B6" s="17">
        <v>19</v>
      </c>
      <c r="C6" s="7">
        <f t="shared" ref="C6:C24" si="0">B6^(2*B6)-1</f>
        <v>3.9141443339030738E+48</v>
      </c>
      <c r="D6" s="15" t="str">
        <f t="shared" ref="D6:D24" si="1">DEC2BIN(B6,8)</f>
        <v>00010011</v>
      </c>
      <c r="E6" s="22" t="s">
        <v>30</v>
      </c>
      <c r="F6" s="23" t="s">
        <v>36</v>
      </c>
      <c r="G6" s="28" t="s">
        <v>44</v>
      </c>
      <c r="H6" s="28" t="s">
        <v>49</v>
      </c>
      <c r="I6" s="5">
        <f t="shared" ref="I6:K24" si="2">BIN2DEC(H6)</f>
        <v>22</v>
      </c>
      <c r="L6">
        <f t="shared" ref="L6:M24" si="3">I6</f>
        <v>22</v>
      </c>
      <c r="M6" s="17">
        <v>22</v>
      </c>
      <c r="N6" s="7">
        <f t="shared" ref="N6:N24" si="4">M6^(2*M6)-1</f>
        <v>1.1657299544143655E+59</v>
      </c>
      <c r="O6" s="15" t="str">
        <f t="shared" ref="O6:O24" si="5">DEC2BIN(M6,8)</f>
        <v>00010110</v>
      </c>
      <c r="P6" s="22" t="s">
        <v>54</v>
      </c>
      <c r="Q6" s="23" t="s">
        <v>55</v>
      </c>
      <c r="R6" s="28" t="str">
        <f>O5</f>
        <v>00010110</v>
      </c>
      <c r="S6" s="28" t="s">
        <v>67</v>
      </c>
      <c r="T6" s="5">
        <f t="shared" ref="T6:T24" si="6">BIN2DEC(S6)</f>
        <v>20</v>
      </c>
      <c r="W6">
        <f t="shared" ref="W6:W24" si="7">T6</f>
        <v>20</v>
      </c>
      <c r="X6" s="17">
        <v>20</v>
      </c>
      <c r="Y6" s="7">
        <f t="shared" ref="Y6:Y24" si="8">X6^(2*X6)-1</f>
        <v>1.099511627776E+52</v>
      </c>
      <c r="Z6" s="15" t="str">
        <f t="shared" ref="Z6:Z24" si="9">DEC2BIN(X6,8)</f>
        <v>00010100</v>
      </c>
      <c r="AA6" s="22" t="s">
        <v>30</v>
      </c>
      <c r="AB6" s="23" t="s">
        <v>70</v>
      </c>
      <c r="AC6" s="28" t="str">
        <f>Z5</f>
        <v>00010100</v>
      </c>
      <c r="AD6" s="28" t="s">
        <v>49</v>
      </c>
      <c r="AE6" s="5">
        <f t="shared" ref="AE6:AE24" si="10">BIN2DEC(AD6)</f>
        <v>22</v>
      </c>
    </row>
    <row r="7" spans="1:31" x14ac:dyDescent="0.25">
      <c r="A7">
        <v>1</v>
      </c>
      <c r="B7" s="17">
        <v>18</v>
      </c>
      <c r="C7" s="7">
        <f t="shared" si="0"/>
        <v>1.5481398284277604E+45</v>
      </c>
      <c r="D7" s="15" t="str">
        <f t="shared" si="1"/>
        <v>00010010</v>
      </c>
      <c r="E7" s="22" t="s">
        <v>30</v>
      </c>
      <c r="F7" s="23" t="s">
        <v>37</v>
      </c>
      <c r="G7" s="28" t="s">
        <v>46</v>
      </c>
      <c r="H7" s="28" t="s">
        <v>48</v>
      </c>
      <c r="I7" s="5">
        <f t="shared" si="2"/>
        <v>16</v>
      </c>
      <c r="L7">
        <f t="shared" si="3"/>
        <v>16</v>
      </c>
      <c r="M7" s="17">
        <v>17</v>
      </c>
      <c r="N7" s="7">
        <f t="shared" si="4"/>
        <v>6.8432645088577509E+41</v>
      </c>
      <c r="O7" s="15" t="str">
        <f t="shared" si="5"/>
        <v>00010001</v>
      </c>
      <c r="P7" s="22" t="s">
        <v>54</v>
      </c>
      <c r="Q7" s="23" t="s">
        <v>56</v>
      </c>
      <c r="R7" s="28" t="str">
        <f>O8</f>
        <v>00010000</v>
      </c>
      <c r="S7" s="28" t="s">
        <v>52</v>
      </c>
      <c r="T7" s="5">
        <f t="shared" si="6"/>
        <v>17</v>
      </c>
      <c r="W7">
        <f t="shared" si="7"/>
        <v>17</v>
      </c>
      <c r="X7" s="17">
        <v>17</v>
      </c>
      <c r="Y7" s="7">
        <f t="shared" si="8"/>
        <v>6.8432645088577509E+41</v>
      </c>
      <c r="Z7" s="15" t="str">
        <f t="shared" si="9"/>
        <v>00010001</v>
      </c>
      <c r="AA7" s="22" t="s">
        <v>30</v>
      </c>
      <c r="AB7" s="23" t="s">
        <v>71</v>
      </c>
      <c r="AC7" s="28" t="str">
        <f>Z8</f>
        <v>00010001</v>
      </c>
      <c r="AD7" s="28" t="s">
        <v>48</v>
      </c>
      <c r="AE7" s="5">
        <f t="shared" si="10"/>
        <v>16</v>
      </c>
    </row>
    <row r="8" spans="1:31" x14ac:dyDescent="0.25">
      <c r="A8">
        <v>6</v>
      </c>
      <c r="B8" s="17">
        <v>18</v>
      </c>
      <c r="C8" s="7">
        <f t="shared" si="0"/>
        <v>1.5481398284277604E+45</v>
      </c>
      <c r="D8" s="15" t="str">
        <f t="shared" si="1"/>
        <v>00010010</v>
      </c>
      <c r="E8" s="22" t="s">
        <v>30</v>
      </c>
      <c r="F8" s="23" t="s">
        <v>37</v>
      </c>
      <c r="G8" s="28" t="s">
        <v>46</v>
      </c>
      <c r="H8" s="28" t="s">
        <v>48</v>
      </c>
      <c r="I8" s="5">
        <f t="shared" si="2"/>
        <v>16</v>
      </c>
      <c r="L8">
        <f t="shared" si="3"/>
        <v>16</v>
      </c>
      <c r="M8" s="17">
        <v>16</v>
      </c>
      <c r="N8" s="7">
        <f t="shared" si="4"/>
        <v>3.4028236692093846E+38</v>
      </c>
      <c r="O8" s="15" t="str">
        <f t="shared" si="5"/>
        <v>00010000</v>
      </c>
      <c r="P8" s="22" t="s">
        <v>54</v>
      </c>
      <c r="Q8" s="23" t="s">
        <v>57</v>
      </c>
      <c r="R8" s="28" t="str">
        <f>O7</f>
        <v>00010001</v>
      </c>
      <c r="S8" s="28" t="s">
        <v>48</v>
      </c>
      <c r="T8" s="5">
        <f t="shared" si="6"/>
        <v>16</v>
      </c>
      <c r="W8">
        <f t="shared" si="7"/>
        <v>16</v>
      </c>
      <c r="X8" s="17">
        <v>17</v>
      </c>
      <c r="Y8" s="7">
        <f t="shared" si="8"/>
        <v>6.8432645088577509E+41</v>
      </c>
      <c r="Z8" s="15" t="str">
        <f t="shared" si="9"/>
        <v>00010001</v>
      </c>
      <c r="AA8" s="22" t="s">
        <v>30</v>
      </c>
      <c r="AB8" s="23" t="s">
        <v>71</v>
      </c>
      <c r="AC8" s="28" t="str">
        <f>Z7</f>
        <v>00010001</v>
      </c>
      <c r="AD8" s="28" t="s">
        <v>48</v>
      </c>
      <c r="AE8" s="5">
        <f t="shared" si="10"/>
        <v>16</v>
      </c>
    </row>
    <row r="9" spans="1:31" x14ac:dyDescent="0.25">
      <c r="A9">
        <v>14</v>
      </c>
      <c r="B9" s="17">
        <v>16</v>
      </c>
      <c r="C9" s="7">
        <f t="shared" si="0"/>
        <v>3.4028236692093846E+38</v>
      </c>
      <c r="D9" s="15" t="str">
        <f t="shared" si="1"/>
        <v>00010000</v>
      </c>
      <c r="E9" s="22" t="s">
        <v>30</v>
      </c>
      <c r="F9" s="23" t="s">
        <v>38</v>
      </c>
      <c r="G9" s="28" t="s">
        <v>47</v>
      </c>
      <c r="H9" s="28" t="s">
        <v>51</v>
      </c>
      <c r="I9" s="5">
        <f t="shared" si="2"/>
        <v>12</v>
      </c>
      <c r="L9">
        <f t="shared" si="3"/>
        <v>12</v>
      </c>
      <c r="M9" s="17">
        <v>16</v>
      </c>
      <c r="N9" s="7">
        <f t="shared" si="4"/>
        <v>3.4028236692093846E+38</v>
      </c>
      <c r="O9" s="15" t="str">
        <f t="shared" si="5"/>
        <v>00010000</v>
      </c>
      <c r="P9" s="22" t="s">
        <v>54</v>
      </c>
      <c r="Q9" s="23" t="s">
        <v>57</v>
      </c>
      <c r="R9" s="28" t="str">
        <f t="shared" ref="R9:R24" si="11">O10</f>
        <v>00001111</v>
      </c>
      <c r="S9" s="28" t="s">
        <v>11</v>
      </c>
      <c r="T9" s="5">
        <f t="shared" si="6"/>
        <v>14</v>
      </c>
      <c r="W9">
        <f t="shared" si="7"/>
        <v>14</v>
      </c>
      <c r="X9" s="17">
        <v>16</v>
      </c>
      <c r="Y9" s="7">
        <f t="shared" si="8"/>
        <v>3.4028236692093846E+38</v>
      </c>
      <c r="Z9" s="15" t="str">
        <f t="shared" si="9"/>
        <v>00010000</v>
      </c>
      <c r="AA9" s="22" t="s">
        <v>30</v>
      </c>
      <c r="AB9" s="23" t="s">
        <v>72</v>
      </c>
      <c r="AC9" s="28" t="str">
        <f t="shared" ref="AC9:AC24" si="12">Z9</f>
        <v>00010000</v>
      </c>
      <c r="AD9" s="28" t="s">
        <v>52</v>
      </c>
      <c r="AE9" s="5">
        <f t="shared" si="10"/>
        <v>17</v>
      </c>
    </row>
    <row r="10" spans="1:31" x14ac:dyDescent="0.25">
      <c r="A10">
        <v>11</v>
      </c>
      <c r="B10" s="17">
        <v>14</v>
      </c>
      <c r="C10" s="7">
        <f t="shared" si="0"/>
        <v>1.2347669569124794E+32</v>
      </c>
      <c r="D10" s="15" t="str">
        <f t="shared" si="1"/>
        <v>00001110</v>
      </c>
      <c r="E10" s="22" t="s">
        <v>30</v>
      </c>
      <c r="F10" s="23" t="s">
        <v>39</v>
      </c>
      <c r="G10" s="28" t="s">
        <v>45</v>
      </c>
      <c r="H10" s="28" t="s">
        <v>52</v>
      </c>
      <c r="I10" s="5">
        <f t="shared" si="2"/>
        <v>17</v>
      </c>
      <c r="L10">
        <f t="shared" si="3"/>
        <v>17</v>
      </c>
      <c r="M10" s="17">
        <v>15</v>
      </c>
      <c r="N10" s="7">
        <f t="shared" si="4"/>
        <v>1.9175105923288408E+35</v>
      </c>
      <c r="O10" s="15" t="str">
        <f t="shared" si="5"/>
        <v>00001111</v>
      </c>
      <c r="P10" s="22" t="s">
        <v>54</v>
      </c>
      <c r="Q10" s="23" t="s">
        <v>58</v>
      </c>
      <c r="R10" s="28" t="str">
        <f t="shared" ref="R10:R24" si="13">O9</f>
        <v>00010000</v>
      </c>
      <c r="S10" s="28" t="s">
        <v>52</v>
      </c>
      <c r="T10" s="5">
        <f t="shared" si="6"/>
        <v>17</v>
      </c>
      <c r="W10">
        <f t="shared" si="7"/>
        <v>17</v>
      </c>
      <c r="X10" s="17">
        <v>14</v>
      </c>
      <c r="Y10" s="7">
        <f t="shared" si="8"/>
        <v>1.2347669569124794E+32</v>
      </c>
      <c r="Z10" s="15" t="str">
        <f t="shared" si="9"/>
        <v>00001110</v>
      </c>
      <c r="AA10" s="22" t="s">
        <v>30</v>
      </c>
      <c r="AB10" s="23" t="s">
        <v>73</v>
      </c>
      <c r="AC10" s="28" t="str">
        <f t="shared" ref="AC10:AC24" si="14">Z9</f>
        <v>00010000</v>
      </c>
      <c r="AD10" s="28" t="s">
        <v>52</v>
      </c>
      <c r="AE10" s="5">
        <f t="shared" si="10"/>
        <v>17</v>
      </c>
    </row>
    <row r="11" spans="1:31" x14ac:dyDescent="0.25">
      <c r="A11">
        <v>16</v>
      </c>
      <c r="B11" s="17">
        <v>13</v>
      </c>
      <c r="C11" s="7">
        <f t="shared" si="0"/>
        <v>9.1733330193268623E+28</v>
      </c>
      <c r="D11" s="15" t="str">
        <f t="shared" si="1"/>
        <v>00001101</v>
      </c>
      <c r="E11" s="22" t="s">
        <v>30</v>
      </c>
      <c r="F11" s="23" t="s">
        <v>40</v>
      </c>
      <c r="G11" s="28" t="s">
        <v>10</v>
      </c>
      <c r="H11" s="28" t="s">
        <v>11</v>
      </c>
      <c r="I11" s="5">
        <f t="shared" si="2"/>
        <v>14</v>
      </c>
      <c r="L11">
        <f t="shared" si="3"/>
        <v>14</v>
      </c>
      <c r="M11" s="17">
        <v>14</v>
      </c>
      <c r="N11" s="7">
        <f t="shared" si="4"/>
        <v>1.2347669569124794E+32</v>
      </c>
      <c r="O11" s="15" t="str">
        <f t="shared" si="5"/>
        <v>00001110</v>
      </c>
      <c r="P11" s="22" t="s">
        <v>54</v>
      </c>
      <c r="Q11" s="23" t="s">
        <v>59</v>
      </c>
      <c r="R11" s="28" t="str">
        <f t="shared" ref="R11:R24" si="15">O12</f>
        <v>00001110</v>
      </c>
      <c r="S11" s="28" t="s">
        <v>68</v>
      </c>
      <c r="T11" s="5">
        <f t="shared" si="6"/>
        <v>13</v>
      </c>
      <c r="W11">
        <f t="shared" si="7"/>
        <v>13</v>
      </c>
      <c r="X11" s="17">
        <v>13</v>
      </c>
      <c r="Y11" s="7">
        <f t="shared" si="8"/>
        <v>9.1733330193268623E+28</v>
      </c>
      <c r="Z11" s="15" t="str">
        <f t="shared" si="9"/>
        <v>00001101</v>
      </c>
      <c r="AA11" s="22" t="s">
        <v>30</v>
      </c>
      <c r="AB11" s="23" t="s">
        <v>74</v>
      </c>
      <c r="AC11" s="28" t="str">
        <f t="shared" ref="AC11:AC24" si="16">Z12</f>
        <v>00001101</v>
      </c>
      <c r="AD11" s="28" t="s">
        <v>13</v>
      </c>
      <c r="AE11" s="5">
        <f t="shared" si="10"/>
        <v>15</v>
      </c>
    </row>
    <row r="12" spans="1:31" x14ac:dyDescent="0.25">
      <c r="A12">
        <v>12</v>
      </c>
      <c r="B12" s="17">
        <v>12</v>
      </c>
      <c r="C12" s="7">
        <f t="shared" si="0"/>
        <v>7.9496847203390844E+25</v>
      </c>
      <c r="D12" s="15" t="str">
        <f t="shared" si="1"/>
        <v>00001100</v>
      </c>
      <c r="E12" s="22" t="s">
        <v>30</v>
      </c>
      <c r="F12" s="23" t="s">
        <v>41</v>
      </c>
      <c r="G12" s="28" t="s">
        <v>12</v>
      </c>
      <c r="H12" s="28" t="s">
        <v>13</v>
      </c>
      <c r="I12" s="5">
        <f t="shared" si="2"/>
        <v>15</v>
      </c>
      <c r="L12">
        <f t="shared" si="3"/>
        <v>15</v>
      </c>
      <c r="M12" s="17">
        <v>14</v>
      </c>
      <c r="N12" s="7">
        <f t="shared" si="4"/>
        <v>1.2347669569124794E+32</v>
      </c>
      <c r="O12" s="15" t="str">
        <f t="shared" si="5"/>
        <v>00001110</v>
      </c>
      <c r="P12" s="22" t="s">
        <v>54</v>
      </c>
      <c r="Q12" s="23" t="s">
        <v>59</v>
      </c>
      <c r="R12" s="28" t="str">
        <f t="shared" ref="R12:R24" si="17">O11</f>
        <v>00001110</v>
      </c>
      <c r="S12" s="28" t="s">
        <v>68</v>
      </c>
      <c r="T12" s="5">
        <f t="shared" si="6"/>
        <v>13</v>
      </c>
      <c r="W12">
        <f t="shared" si="7"/>
        <v>13</v>
      </c>
      <c r="X12" s="17">
        <v>13</v>
      </c>
      <c r="Y12" s="7">
        <f t="shared" si="8"/>
        <v>9.1733330193268623E+28</v>
      </c>
      <c r="Z12" s="15" t="str">
        <f t="shared" si="9"/>
        <v>00001101</v>
      </c>
      <c r="AA12" s="22" t="s">
        <v>30</v>
      </c>
      <c r="AB12" s="23" t="s">
        <v>74</v>
      </c>
      <c r="AC12" s="28" t="str">
        <f t="shared" ref="AC12:AC24" si="18">Z11</f>
        <v>00001101</v>
      </c>
      <c r="AD12" s="28" t="s">
        <v>13</v>
      </c>
      <c r="AE12" s="5">
        <f t="shared" si="10"/>
        <v>15</v>
      </c>
    </row>
    <row r="13" spans="1:31" x14ac:dyDescent="0.25">
      <c r="A13">
        <v>20</v>
      </c>
      <c r="B13" s="17">
        <v>12</v>
      </c>
      <c r="C13" s="7">
        <f t="shared" si="0"/>
        <v>7.9496847203390844E+25</v>
      </c>
      <c r="D13" s="15" t="str">
        <f t="shared" si="1"/>
        <v>00001100</v>
      </c>
      <c r="E13" s="22" t="s">
        <v>30</v>
      </c>
      <c r="F13" s="23" t="s">
        <v>41</v>
      </c>
      <c r="G13" s="28" t="s">
        <v>16</v>
      </c>
      <c r="H13" s="28" t="s">
        <v>17</v>
      </c>
      <c r="I13" s="5">
        <f t="shared" si="2"/>
        <v>9</v>
      </c>
      <c r="L13">
        <f t="shared" si="3"/>
        <v>9</v>
      </c>
      <c r="M13" s="17">
        <v>12</v>
      </c>
      <c r="N13" s="7">
        <f t="shared" si="4"/>
        <v>7.9496847203390844E+25</v>
      </c>
      <c r="O13" s="15" t="str">
        <f t="shared" si="5"/>
        <v>00001100</v>
      </c>
      <c r="P13" s="22" t="s">
        <v>54</v>
      </c>
      <c r="Q13" s="23" t="s">
        <v>60</v>
      </c>
      <c r="R13" s="28" t="str">
        <f t="shared" ref="R13:R24" si="19">O14</f>
        <v>00001001</v>
      </c>
      <c r="S13" s="28" t="s">
        <v>15</v>
      </c>
      <c r="T13" s="5">
        <f t="shared" si="6"/>
        <v>8</v>
      </c>
      <c r="W13">
        <f t="shared" si="7"/>
        <v>8</v>
      </c>
      <c r="X13" s="17">
        <v>13</v>
      </c>
      <c r="Y13" s="7">
        <f t="shared" si="8"/>
        <v>9.1733330193268623E+28</v>
      </c>
      <c r="Z13" s="15" t="str">
        <f t="shared" si="9"/>
        <v>00001101</v>
      </c>
      <c r="AA13" s="22" t="s">
        <v>30</v>
      </c>
      <c r="AB13" s="23" t="s">
        <v>74</v>
      </c>
      <c r="AC13" s="28" t="str">
        <f t="shared" ref="AC13:AC24" si="20">Z13</f>
        <v>00001101</v>
      </c>
      <c r="AD13" s="28" t="s">
        <v>13</v>
      </c>
      <c r="AE13" s="5">
        <f t="shared" si="10"/>
        <v>15</v>
      </c>
    </row>
    <row r="14" spans="1:31" x14ac:dyDescent="0.25">
      <c r="A14">
        <v>1</v>
      </c>
      <c r="B14" s="17">
        <v>11</v>
      </c>
      <c r="C14" s="7">
        <f t="shared" si="0"/>
        <v>8.1402749386839762E+22</v>
      </c>
      <c r="D14" s="15" t="str">
        <f t="shared" si="1"/>
        <v>00001011</v>
      </c>
      <c r="E14" s="22" t="s">
        <v>30</v>
      </c>
      <c r="F14" s="23" t="s">
        <v>42</v>
      </c>
      <c r="G14" s="28" t="s">
        <v>10</v>
      </c>
      <c r="H14" s="28" t="s">
        <v>11</v>
      </c>
      <c r="I14" s="5">
        <f t="shared" si="2"/>
        <v>14</v>
      </c>
      <c r="L14">
        <f t="shared" si="3"/>
        <v>14</v>
      </c>
      <c r="M14" s="17">
        <v>9</v>
      </c>
      <c r="N14" s="7">
        <f t="shared" si="4"/>
        <v>1.5009463529699914E+17</v>
      </c>
      <c r="O14" s="15" t="str">
        <f t="shared" si="5"/>
        <v>00001001</v>
      </c>
      <c r="P14" s="22" t="s">
        <v>54</v>
      </c>
      <c r="Q14" s="23" t="s">
        <v>61</v>
      </c>
      <c r="R14" s="28" t="str">
        <f t="shared" ref="R14:R24" si="21">O13</f>
        <v>00001100</v>
      </c>
      <c r="S14" s="28" t="s">
        <v>68</v>
      </c>
      <c r="T14" s="5">
        <f t="shared" si="6"/>
        <v>13</v>
      </c>
      <c r="W14">
        <f t="shared" si="7"/>
        <v>13</v>
      </c>
      <c r="X14" s="17">
        <v>9</v>
      </c>
      <c r="Y14" s="7">
        <f t="shared" si="8"/>
        <v>1.5009463529699914E+17</v>
      </c>
      <c r="Z14" s="15" t="str">
        <f t="shared" si="9"/>
        <v>00001001</v>
      </c>
      <c r="AA14" s="22" t="s">
        <v>30</v>
      </c>
      <c r="AB14" s="23" t="s">
        <v>75</v>
      </c>
      <c r="AC14" s="28" t="str">
        <f t="shared" ref="AC14:AC24" si="22">Z13</f>
        <v>00001101</v>
      </c>
      <c r="AD14" s="28" t="s">
        <v>13</v>
      </c>
      <c r="AE14" s="5">
        <f t="shared" si="10"/>
        <v>15</v>
      </c>
    </row>
    <row r="15" spans="1:31" x14ac:dyDescent="0.25">
      <c r="A15">
        <v>7</v>
      </c>
      <c r="B15" s="17">
        <v>10</v>
      </c>
      <c r="C15" s="7">
        <f t="shared" si="0"/>
        <v>1E+20</v>
      </c>
      <c r="D15" s="15" t="str">
        <f t="shared" si="1"/>
        <v>00001010</v>
      </c>
      <c r="E15" s="22" t="s">
        <v>30</v>
      </c>
      <c r="F15" s="23" t="s">
        <v>43</v>
      </c>
      <c r="G15" s="28" t="s">
        <v>20</v>
      </c>
      <c r="H15" s="28" t="s">
        <v>21</v>
      </c>
      <c r="I15" s="5">
        <f t="shared" si="2"/>
        <v>5</v>
      </c>
      <c r="L15">
        <f t="shared" si="3"/>
        <v>5</v>
      </c>
      <c r="M15" s="17">
        <v>8</v>
      </c>
      <c r="N15" s="7">
        <f t="shared" si="4"/>
        <v>281474976710655</v>
      </c>
      <c r="O15" s="15" t="str">
        <f t="shared" si="5"/>
        <v>00001000</v>
      </c>
      <c r="P15" s="22" t="s">
        <v>54</v>
      </c>
      <c r="Q15" s="23" t="s">
        <v>62</v>
      </c>
      <c r="R15" s="28" t="str">
        <f t="shared" ref="R15:R24" si="23">O16</f>
        <v>00000110</v>
      </c>
      <c r="S15" s="28" t="s">
        <v>21</v>
      </c>
      <c r="T15" s="5">
        <f t="shared" si="6"/>
        <v>5</v>
      </c>
      <c r="W15">
        <f t="shared" si="7"/>
        <v>5</v>
      </c>
      <c r="X15" s="17">
        <v>8</v>
      </c>
      <c r="Y15" s="7">
        <f t="shared" si="8"/>
        <v>281474976710655</v>
      </c>
      <c r="Z15" s="15" t="str">
        <f t="shared" si="9"/>
        <v>00001000</v>
      </c>
      <c r="AA15" s="22" t="s">
        <v>30</v>
      </c>
      <c r="AB15" s="23" t="s">
        <v>76</v>
      </c>
      <c r="AC15" s="28" t="str">
        <f t="shared" ref="AC15:AC24" si="24">Z16</f>
        <v>00000101</v>
      </c>
      <c r="AD15" s="28" t="s">
        <v>24</v>
      </c>
      <c r="AE15" s="5">
        <f t="shared" si="10"/>
        <v>7</v>
      </c>
    </row>
    <row r="16" spans="1:31" x14ac:dyDescent="0.25">
      <c r="A16">
        <v>12</v>
      </c>
      <c r="B16" s="17">
        <v>7</v>
      </c>
      <c r="C16" s="7">
        <f t="shared" si="0"/>
        <v>678223072848</v>
      </c>
      <c r="D16" s="15" t="str">
        <f t="shared" si="1"/>
        <v>00000111</v>
      </c>
      <c r="E16" s="22" t="s">
        <v>30</v>
      </c>
      <c r="F16" s="23" t="s">
        <v>32</v>
      </c>
      <c r="G16" s="28" t="s">
        <v>14</v>
      </c>
      <c r="H16" s="28" t="s">
        <v>15</v>
      </c>
      <c r="I16" s="5">
        <f t="shared" si="2"/>
        <v>8</v>
      </c>
      <c r="L16">
        <f t="shared" si="3"/>
        <v>8</v>
      </c>
      <c r="M16" s="17">
        <v>6</v>
      </c>
      <c r="N16" s="7">
        <f t="shared" si="4"/>
        <v>2176782335</v>
      </c>
      <c r="O16" s="15" t="str">
        <f t="shared" si="5"/>
        <v>00000110</v>
      </c>
      <c r="P16" s="22" t="s">
        <v>54</v>
      </c>
      <c r="Q16" s="23" t="s">
        <v>63</v>
      </c>
      <c r="R16" s="28" t="str">
        <f t="shared" ref="R16:R24" si="25">O15</f>
        <v>00001000</v>
      </c>
      <c r="S16" s="28" t="s">
        <v>17</v>
      </c>
      <c r="T16" s="5">
        <f t="shared" si="6"/>
        <v>9</v>
      </c>
      <c r="W16">
        <f t="shared" si="7"/>
        <v>9</v>
      </c>
      <c r="X16" s="17">
        <v>5</v>
      </c>
      <c r="Y16" s="7">
        <f t="shared" si="8"/>
        <v>9765624</v>
      </c>
      <c r="Z16" s="15" t="str">
        <f t="shared" si="9"/>
        <v>00000101</v>
      </c>
      <c r="AA16" s="22" t="s">
        <v>30</v>
      </c>
      <c r="AB16" s="23" t="s">
        <v>77</v>
      </c>
      <c r="AC16" s="28" t="str">
        <f t="shared" ref="AC16:AC24" si="26">Z15</f>
        <v>00001000</v>
      </c>
      <c r="AD16" s="28" t="s">
        <v>15</v>
      </c>
      <c r="AE16" s="5">
        <f t="shared" si="10"/>
        <v>8</v>
      </c>
    </row>
    <row r="17" spans="1:31" x14ac:dyDescent="0.25">
      <c r="A17">
        <v>1</v>
      </c>
      <c r="B17" s="17">
        <v>7</v>
      </c>
      <c r="C17" s="7">
        <f t="shared" si="0"/>
        <v>678223072848</v>
      </c>
      <c r="D17" s="15" t="str">
        <f t="shared" si="1"/>
        <v>00000111</v>
      </c>
      <c r="E17" s="22" t="s">
        <v>30</v>
      </c>
      <c r="F17" s="24" t="s">
        <v>32</v>
      </c>
      <c r="G17" s="28" t="s">
        <v>20</v>
      </c>
      <c r="H17" s="28" t="s">
        <v>21</v>
      </c>
      <c r="I17" s="5">
        <f t="shared" si="2"/>
        <v>5</v>
      </c>
      <c r="L17">
        <f t="shared" si="3"/>
        <v>5</v>
      </c>
      <c r="M17" s="17">
        <v>5</v>
      </c>
      <c r="N17" s="7">
        <f t="shared" si="4"/>
        <v>9765624</v>
      </c>
      <c r="O17" s="15" t="str">
        <f t="shared" si="5"/>
        <v>00000101</v>
      </c>
      <c r="P17" s="22" t="s">
        <v>54</v>
      </c>
      <c r="Q17" s="24" t="s">
        <v>64</v>
      </c>
      <c r="R17" s="28" t="str">
        <f t="shared" ref="R17:R24" si="27">O18</f>
        <v>00000101</v>
      </c>
      <c r="S17" s="28" t="s">
        <v>19</v>
      </c>
      <c r="T17" s="5">
        <f t="shared" si="6"/>
        <v>4</v>
      </c>
      <c r="W17">
        <f t="shared" si="7"/>
        <v>4</v>
      </c>
      <c r="X17" s="17">
        <v>5</v>
      </c>
      <c r="Y17" s="7">
        <f t="shared" si="8"/>
        <v>9765624</v>
      </c>
      <c r="Z17" s="15" t="str">
        <f t="shared" si="9"/>
        <v>00000101</v>
      </c>
      <c r="AA17" s="22" t="s">
        <v>30</v>
      </c>
      <c r="AB17" s="24" t="s">
        <v>77</v>
      </c>
      <c r="AC17" s="28" t="str">
        <f t="shared" ref="AC17:AC24" si="28">Z17</f>
        <v>00000101</v>
      </c>
      <c r="AD17" s="28" t="s">
        <v>24</v>
      </c>
      <c r="AE17" s="5">
        <f t="shared" si="10"/>
        <v>7</v>
      </c>
    </row>
    <row r="18" spans="1:31" x14ac:dyDescent="0.25">
      <c r="A18">
        <v>10</v>
      </c>
      <c r="B18" s="17">
        <v>7</v>
      </c>
      <c r="C18" s="7">
        <f t="shared" si="0"/>
        <v>678223072848</v>
      </c>
      <c r="D18" s="15" t="str">
        <f t="shared" si="1"/>
        <v>00000111</v>
      </c>
      <c r="E18" s="22" t="s">
        <v>30</v>
      </c>
      <c r="F18" s="23" t="s">
        <v>32</v>
      </c>
      <c r="G18" s="28" t="s">
        <v>20</v>
      </c>
      <c r="H18" s="28" t="s">
        <v>21</v>
      </c>
      <c r="I18" s="5">
        <f>BIN2DEC(H18)</f>
        <v>5</v>
      </c>
      <c r="L18">
        <f t="shared" si="3"/>
        <v>5</v>
      </c>
      <c r="M18" s="17">
        <v>5</v>
      </c>
      <c r="N18" s="7">
        <f t="shared" si="4"/>
        <v>9765624</v>
      </c>
      <c r="O18" s="15" t="str">
        <f t="shared" si="5"/>
        <v>00000101</v>
      </c>
      <c r="P18" s="22" t="s">
        <v>54</v>
      </c>
      <c r="Q18" s="23" t="s">
        <v>64</v>
      </c>
      <c r="R18" s="28" t="str">
        <f t="shared" ref="R18:R24" si="29">O17</f>
        <v>00000101</v>
      </c>
      <c r="S18" s="28" t="s">
        <v>19</v>
      </c>
      <c r="T18" s="5">
        <f>BIN2DEC(S18)</f>
        <v>4</v>
      </c>
      <c r="W18">
        <f t="shared" si="7"/>
        <v>4</v>
      </c>
      <c r="X18" s="17">
        <v>4</v>
      </c>
      <c r="Y18" s="7">
        <f t="shared" si="8"/>
        <v>65535</v>
      </c>
      <c r="Z18" s="15" t="str">
        <f t="shared" si="9"/>
        <v>00000100</v>
      </c>
      <c r="AA18" s="22" t="s">
        <v>30</v>
      </c>
      <c r="AB18" s="23" t="s">
        <v>78</v>
      </c>
      <c r="AC18" s="28" t="str">
        <f t="shared" ref="AC18:AC24" si="30">Z17</f>
        <v>00000101</v>
      </c>
      <c r="AD18" s="28" t="s">
        <v>24</v>
      </c>
      <c r="AE18" s="5">
        <f>BIN2DEC(AD18)</f>
        <v>7</v>
      </c>
    </row>
    <row r="19" spans="1:31" x14ac:dyDescent="0.25">
      <c r="A19">
        <v>19</v>
      </c>
      <c r="B19" s="17">
        <v>7</v>
      </c>
      <c r="C19" s="7">
        <f t="shared" si="0"/>
        <v>678223072848</v>
      </c>
      <c r="D19" s="15" t="str">
        <f t="shared" si="1"/>
        <v>00000111</v>
      </c>
      <c r="E19" s="22" t="s">
        <v>30</v>
      </c>
      <c r="F19" s="24" t="s">
        <v>32</v>
      </c>
      <c r="G19" s="28" t="s">
        <v>18</v>
      </c>
      <c r="H19" s="28" t="s">
        <v>19</v>
      </c>
      <c r="I19" s="5">
        <f t="shared" si="2"/>
        <v>4</v>
      </c>
      <c r="L19">
        <f t="shared" si="3"/>
        <v>4</v>
      </c>
      <c r="M19" s="17">
        <v>5</v>
      </c>
      <c r="N19" s="7">
        <f t="shared" si="4"/>
        <v>9765624</v>
      </c>
      <c r="O19" s="15" t="str">
        <f t="shared" si="5"/>
        <v>00000101</v>
      </c>
      <c r="P19" s="22" t="s">
        <v>54</v>
      </c>
      <c r="Q19" s="24" t="s">
        <v>64</v>
      </c>
      <c r="R19" s="28" t="str">
        <f t="shared" ref="R19:R24" si="31">O20</f>
        <v>00000101</v>
      </c>
      <c r="S19" s="28" t="s">
        <v>19</v>
      </c>
      <c r="T19" s="5">
        <f t="shared" ref="T19:T24" si="32">BIN2DEC(S19)</f>
        <v>4</v>
      </c>
      <c r="W19">
        <f t="shared" si="7"/>
        <v>4</v>
      </c>
      <c r="X19" s="17">
        <v>4</v>
      </c>
      <c r="Y19" s="7">
        <f t="shared" si="8"/>
        <v>65535</v>
      </c>
      <c r="Z19" s="15" t="str">
        <f t="shared" si="9"/>
        <v>00000100</v>
      </c>
      <c r="AA19" s="22" t="s">
        <v>30</v>
      </c>
      <c r="AB19" s="24" t="s">
        <v>78</v>
      </c>
      <c r="AC19" s="28" t="str">
        <f t="shared" ref="AC19:AC24" si="33">Z20</f>
        <v>00000100</v>
      </c>
      <c r="AD19" s="28" t="s">
        <v>24</v>
      </c>
      <c r="AE19" s="5">
        <f t="shared" ref="AE19:AE24" si="34">BIN2DEC(AD19)</f>
        <v>7</v>
      </c>
    </row>
    <row r="20" spans="1:31" x14ac:dyDescent="0.25">
      <c r="A20">
        <v>13</v>
      </c>
      <c r="B20" s="17">
        <v>6</v>
      </c>
      <c r="C20" s="7">
        <f t="shared" si="0"/>
        <v>2176782335</v>
      </c>
      <c r="D20" s="15" t="str">
        <f t="shared" si="1"/>
        <v>00000110</v>
      </c>
      <c r="E20" s="22" t="s">
        <v>30</v>
      </c>
      <c r="F20" s="24" t="s">
        <v>33</v>
      </c>
      <c r="G20" s="28" t="s">
        <v>20</v>
      </c>
      <c r="H20" s="28" t="s">
        <v>21</v>
      </c>
      <c r="I20" s="5">
        <f t="shared" si="2"/>
        <v>5</v>
      </c>
      <c r="L20">
        <f t="shared" si="3"/>
        <v>5</v>
      </c>
      <c r="M20" s="17">
        <v>5</v>
      </c>
      <c r="N20" s="7">
        <f t="shared" si="4"/>
        <v>9765624</v>
      </c>
      <c r="O20" s="15" t="str">
        <f t="shared" si="5"/>
        <v>00000101</v>
      </c>
      <c r="P20" s="22" t="s">
        <v>54</v>
      </c>
      <c r="Q20" s="24" t="s">
        <v>64</v>
      </c>
      <c r="R20" s="28" t="str">
        <f t="shared" ref="R20:R24" si="35">O19</f>
        <v>00000101</v>
      </c>
      <c r="S20" s="28" t="s">
        <v>19</v>
      </c>
      <c r="T20" s="5">
        <f t="shared" si="32"/>
        <v>4</v>
      </c>
      <c r="W20">
        <f t="shared" si="7"/>
        <v>4</v>
      </c>
      <c r="X20" s="17">
        <v>4</v>
      </c>
      <c r="Y20" s="7">
        <f t="shared" si="8"/>
        <v>65535</v>
      </c>
      <c r="Z20" s="15" t="str">
        <f t="shared" si="9"/>
        <v>00000100</v>
      </c>
      <c r="AA20" s="22" t="s">
        <v>30</v>
      </c>
      <c r="AB20" s="24" t="s">
        <v>78</v>
      </c>
      <c r="AC20" s="28" t="str">
        <f t="shared" ref="AC20:AC24" si="36">Z19</f>
        <v>00000100</v>
      </c>
      <c r="AD20" s="28" t="s">
        <v>24</v>
      </c>
      <c r="AE20" s="5">
        <f t="shared" si="34"/>
        <v>7</v>
      </c>
    </row>
    <row r="21" spans="1:31" x14ac:dyDescent="0.25">
      <c r="A21">
        <v>7</v>
      </c>
      <c r="B21" s="17">
        <v>4</v>
      </c>
      <c r="C21" s="7">
        <f t="shared" si="0"/>
        <v>65535</v>
      </c>
      <c r="D21" s="15" t="str">
        <f t="shared" si="1"/>
        <v>00000100</v>
      </c>
      <c r="E21" s="22" t="s">
        <v>30</v>
      </c>
      <c r="F21" s="24" t="s">
        <v>34</v>
      </c>
      <c r="G21" s="28" t="s">
        <v>25</v>
      </c>
      <c r="H21" s="28" t="s">
        <v>26</v>
      </c>
      <c r="I21" s="5">
        <f t="shared" si="2"/>
        <v>3</v>
      </c>
      <c r="L21">
        <f t="shared" si="3"/>
        <v>3</v>
      </c>
      <c r="M21" s="17">
        <v>4</v>
      </c>
      <c r="N21" s="7">
        <f t="shared" si="4"/>
        <v>65535</v>
      </c>
      <c r="O21" s="15" t="str">
        <f t="shared" si="5"/>
        <v>00000100</v>
      </c>
      <c r="P21" s="22" t="s">
        <v>54</v>
      </c>
      <c r="Q21" s="24" t="s">
        <v>65</v>
      </c>
      <c r="R21" s="28" t="str">
        <f t="shared" ref="R21:R24" si="37">O22</f>
        <v>00000011</v>
      </c>
      <c r="S21" s="28" t="s">
        <v>21</v>
      </c>
      <c r="T21" s="5">
        <f t="shared" si="32"/>
        <v>5</v>
      </c>
      <c r="W21">
        <f t="shared" si="7"/>
        <v>5</v>
      </c>
      <c r="X21" s="17">
        <v>4</v>
      </c>
      <c r="Y21" s="7">
        <f t="shared" si="8"/>
        <v>65535</v>
      </c>
      <c r="Z21" s="15" t="str">
        <f t="shared" si="9"/>
        <v>00000100</v>
      </c>
      <c r="AA21" s="22" t="s">
        <v>30</v>
      </c>
      <c r="AB21" s="24" t="s">
        <v>78</v>
      </c>
      <c r="AC21" s="28" t="str">
        <f t="shared" ref="AC21:AC24" si="38">Z21</f>
        <v>00000100</v>
      </c>
      <c r="AD21" s="28" t="s">
        <v>24</v>
      </c>
      <c r="AE21" s="5">
        <f t="shared" si="34"/>
        <v>7</v>
      </c>
    </row>
    <row r="22" spans="1:31" x14ac:dyDescent="0.25">
      <c r="A22">
        <v>18</v>
      </c>
      <c r="B22" s="17">
        <v>1</v>
      </c>
      <c r="C22" s="7">
        <f t="shared" si="0"/>
        <v>0</v>
      </c>
      <c r="D22" s="15" t="str">
        <f t="shared" si="1"/>
        <v>00000001</v>
      </c>
      <c r="E22" s="22" t="s">
        <v>30</v>
      </c>
      <c r="F22" s="24" t="s">
        <v>35</v>
      </c>
      <c r="G22" s="28" t="s">
        <v>22</v>
      </c>
      <c r="H22" s="28" t="s">
        <v>23</v>
      </c>
      <c r="I22" s="5">
        <f t="shared" si="2"/>
        <v>6</v>
      </c>
      <c r="L22">
        <f t="shared" si="3"/>
        <v>6</v>
      </c>
      <c r="M22" s="17">
        <v>3</v>
      </c>
      <c r="N22" s="7">
        <f t="shared" si="4"/>
        <v>728</v>
      </c>
      <c r="O22" s="15" t="str">
        <f t="shared" si="5"/>
        <v>00000011</v>
      </c>
      <c r="P22" s="22" t="s">
        <v>54</v>
      </c>
      <c r="Q22" s="24" t="s">
        <v>66</v>
      </c>
      <c r="R22" s="28" t="str">
        <f t="shared" ref="R22:R24" si="39">O21</f>
        <v>00000100</v>
      </c>
      <c r="S22" s="28" t="s">
        <v>27</v>
      </c>
      <c r="T22" s="5">
        <f t="shared" si="32"/>
        <v>1</v>
      </c>
      <c r="W22">
        <f t="shared" si="7"/>
        <v>1</v>
      </c>
      <c r="X22" s="17">
        <v>1</v>
      </c>
      <c r="Y22" s="7">
        <f t="shared" si="8"/>
        <v>0</v>
      </c>
      <c r="Z22" s="15" t="str">
        <f t="shared" si="9"/>
        <v>00000001</v>
      </c>
      <c r="AA22" s="22" t="s">
        <v>30</v>
      </c>
      <c r="AB22" s="24" t="s">
        <v>79</v>
      </c>
      <c r="AC22" s="28" t="str">
        <f t="shared" ref="AC22:AC24" si="40">Z21</f>
        <v>00000100</v>
      </c>
      <c r="AD22" s="28" t="s">
        <v>26</v>
      </c>
      <c r="AE22" s="5">
        <f t="shared" si="34"/>
        <v>3</v>
      </c>
    </row>
    <row r="23" spans="1:31" x14ac:dyDescent="0.25">
      <c r="A23">
        <v>7</v>
      </c>
      <c r="B23" s="17">
        <v>1</v>
      </c>
      <c r="C23" s="7">
        <f t="shared" si="0"/>
        <v>0</v>
      </c>
      <c r="D23" s="15" t="str">
        <f t="shared" si="1"/>
        <v>00000001</v>
      </c>
      <c r="E23" s="22" t="s">
        <v>30</v>
      </c>
      <c r="F23" s="24" t="s">
        <v>35</v>
      </c>
      <c r="G23" s="28" t="s">
        <v>25</v>
      </c>
      <c r="H23" s="28" t="s">
        <v>26</v>
      </c>
      <c r="I23" s="5">
        <f t="shared" si="2"/>
        <v>3</v>
      </c>
      <c r="L23">
        <f t="shared" si="3"/>
        <v>3</v>
      </c>
      <c r="M23" s="17">
        <v>3</v>
      </c>
      <c r="N23" s="7">
        <f t="shared" si="4"/>
        <v>728</v>
      </c>
      <c r="O23" s="15" t="str">
        <f t="shared" si="5"/>
        <v>00000011</v>
      </c>
      <c r="P23" s="22" t="s">
        <v>54</v>
      </c>
      <c r="Q23" s="24" t="s">
        <v>66</v>
      </c>
      <c r="R23" s="28" t="str">
        <f t="shared" ref="R23:R24" si="41">O24</f>
        <v>00000011</v>
      </c>
      <c r="S23" s="28" t="s">
        <v>27</v>
      </c>
      <c r="T23" s="5">
        <f t="shared" si="32"/>
        <v>1</v>
      </c>
      <c r="W23">
        <f t="shared" si="7"/>
        <v>1</v>
      </c>
      <c r="X23" s="17">
        <v>1</v>
      </c>
      <c r="Y23" s="7">
        <f t="shared" si="8"/>
        <v>0</v>
      </c>
      <c r="Z23" s="15" t="str">
        <f t="shared" si="9"/>
        <v>00000001</v>
      </c>
      <c r="AA23" s="22" t="s">
        <v>30</v>
      </c>
      <c r="AB23" s="24" t="s">
        <v>79</v>
      </c>
      <c r="AC23" s="28" t="str">
        <f t="shared" ref="AC23:AC24" si="42">Z24</f>
        <v>00000001</v>
      </c>
      <c r="AD23" s="28" t="s">
        <v>26</v>
      </c>
      <c r="AE23" s="5">
        <f t="shared" si="34"/>
        <v>3</v>
      </c>
    </row>
    <row r="24" spans="1:31" x14ac:dyDescent="0.25">
      <c r="A24">
        <v>4</v>
      </c>
      <c r="B24" s="18">
        <v>1</v>
      </c>
      <c r="C24" s="9">
        <f t="shared" si="0"/>
        <v>0</v>
      </c>
      <c r="D24" s="19" t="str">
        <f t="shared" si="1"/>
        <v>00000001</v>
      </c>
      <c r="E24" s="25" t="s">
        <v>30</v>
      </c>
      <c r="F24" s="26" t="s">
        <v>35</v>
      </c>
      <c r="G24" s="29" t="s">
        <v>25</v>
      </c>
      <c r="H24" s="29" t="s">
        <v>26</v>
      </c>
      <c r="I24" s="5">
        <f t="shared" si="2"/>
        <v>3</v>
      </c>
      <c r="L24">
        <f t="shared" si="3"/>
        <v>3</v>
      </c>
      <c r="M24" s="18">
        <v>3</v>
      </c>
      <c r="N24" s="9">
        <f t="shared" si="4"/>
        <v>728</v>
      </c>
      <c r="O24" s="19" t="str">
        <f t="shared" si="5"/>
        <v>00000011</v>
      </c>
      <c r="P24" s="25" t="s">
        <v>30</v>
      </c>
      <c r="Q24" s="26" t="s">
        <v>66</v>
      </c>
      <c r="R24" s="29" t="str">
        <f t="shared" ref="R24" si="43">O23</f>
        <v>00000011</v>
      </c>
      <c r="S24" s="29" t="s">
        <v>27</v>
      </c>
      <c r="T24" s="5">
        <f t="shared" si="32"/>
        <v>1</v>
      </c>
      <c r="W24">
        <f t="shared" si="7"/>
        <v>1</v>
      </c>
      <c r="X24" s="18">
        <v>1</v>
      </c>
      <c r="Y24" s="9">
        <f t="shared" si="8"/>
        <v>0</v>
      </c>
      <c r="Z24" s="19" t="str">
        <f t="shared" si="9"/>
        <v>00000001</v>
      </c>
      <c r="AA24" s="25" t="s">
        <v>30</v>
      </c>
      <c r="AB24" s="26" t="s">
        <v>79</v>
      </c>
      <c r="AC24" s="29" t="str">
        <f t="shared" ref="AC24" si="44">Z23</f>
        <v>00000001</v>
      </c>
      <c r="AD24" s="29" t="s">
        <v>26</v>
      </c>
      <c r="AE24" s="5">
        <f t="shared" si="34"/>
        <v>3</v>
      </c>
    </row>
    <row r="25" spans="1:31" x14ac:dyDescent="0.25">
      <c r="C25" s="7"/>
    </row>
  </sheetData>
  <mergeCells count="12">
    <mergeCell ref="P2:R2"/>
    <mergeCell ref="P3:Q3"/>
    <mergeCell ref="X1:AE1"/>
    <mergeCell ref="X2:Z2"/>
    <mergeCell ref="AA2:AC2"/>
    <mergeCell ref="AA3:AB3"/>
    <mergeCell ref="B1:I1"/>
    <mergeCell ref="B2:D2"/>
    <mergeCell ref="E2:G2"/>
    <mergeCell ref="E3:F3"/>
    <mergeCell ref="M1:T1"/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2021</dc:creator>
  <cp:lastModifiedBy>HP 2021</cp:lastModifiedBy>
  <dcterms:created xsi:type="dcterms:W3CDTF">2024-10-07T00:03:53Z</dcterms:created>
  <dcterms:modified xsi:type="dcterms:W3CDTF">2024-10-07T02:11:53Z</dcterms:modified>
</cp:coreProperties>
</file>