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<sst xmlns="http://schemas.openxmlformats.org/spreadsheetml/2006/main" count="26" uniqueCount="26">
  <si>
    <t>Description</t>
  </si>
  <si>
    <t>Example</t>
  </si>
  <si>
    <t>Value</t>
  </si>
  <si>
    <t>Número de Instancias</t>
  </si>
  <si>
    <t>Intervalo de Polling (en horas)</t>
  </si>
  <si>
    <t>Actualizaciones de Configuración por Día</t>
  </si>
  <si>
    <t>Llamado por día</t>
  </si>
  <si>
    <t>Valor</t>
  </si>
  <si>
    <t>(Número de instancias)</t>
  </si>
  <si>
    <t>(Intervalo de polling en horas)</t>
  </si>
  <si>
    <t>(Actualizaciones por día)</t>
  </si>
  <si>
    <t>Costo Unitario</t>
  </si>
  <si>
    <t>Costo por Solicitud estandar</t>
  </si>
  <si>
    <t>Costo por Configuración Recibida estandar</t>
  </si>
  <si>
    <t>Costo por Solicitud (Polling) despues de cargarse primer vez</t>
  </si>
  <si>
    <t>Costo por Configuración Recibida (Actualización)</t>
  </si>
  <si>
    <t>Cálculo Diario de Costos</t>
  </si>
  <si>
    <t>Costo de Solicitudes Iniciales</t>
  </si>
  <si>
    <t>Costo de Recepción Iniciales</t>
  </si>
  <si>
    <t>Costo de Polling Diario</t>
  </si>
  <si>
    <t>Costo de Recepción por Actualización Diaria</t>
  </si>
  <si>
    <t>Costo Total Diario</t>
  </si>
  <si>
    <t>Cálculo Mensual de Costos (30 días)</t>
  </si>
  <si>
    <t>Costo Total Mensual</t>
  </si>
  <si>
    <t>Cálculo Anual de Costos (365 días)</t>
  </si>
  <si>
    <t>Costo Total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</si>
</sst>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Hoja 2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24" displayName="Table_1" name="Table_1" id="1">
  <tableColumns count="3">
    <tableColumn name="Column1" id="1"/>
    <tableColumn name="Column2" id="2"/>
    <tableColumn name="Column3" id="3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7.5"/>
    <col customWidth="1" min="3" max="3" width="9.75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>
        <v>2.0</v>
      </c>
      <c r="C2" s="2">
        <v>2.0</v>
      </c>
    </row>
    <row r="3">
      <c r="A3" s="1" t="s">
        <v>4</v>
      </c>
      <c r="B3" s="1">
        <v>1.0</v>
      </c>
      <c r="C3" s="2">
        <v>1.0</v>
      </c>
    </row>
    <row r="4">
      <c r="A4" s="1" t="s">
        <v>5</v>
      </c>
      <c r="B4" s="1">
        <v>1.0</v>
      </c>
      <c r="C4" s="2">
        <v>1.0</v>
      </c>
    </row>
    <row r="5">
      <c r="A5" s="1" t="s">
        <v>6</v>
      </c>
      <c r="B5" s="1">
        <v>24.0</v>
      </c>
      <c r="C5" s="2">
        <v>24.0</v>
      </c>
    </row>
    <row r="6">
      <c r="A6" s="1" t="s">
        <v>7</v>
      </c>
      <c r="C6" s="3"/>
    </row>
    <row r="7">
      <c r="A7" s="1" t="s">
        <v>8</v>
      </c>
      <c r="B7" s="1">
        <v>2.0</v>
      </c>
      <c r="C7" s="2">
        <v>10.0</v>
      </c>
    </row>
    <row r="8">
      <c r="A8" s="1" t="s">
        <v>9</v>
      </c>
      <c r="B8" s="1">
        <v>1.0</v>
      </c>
      <c r="C8" s="2">
        <v>1.0</v>
      </c>
    </row>
    <row r="9">
      <c r="A9" s="1" t="s">
        <v>10</v>
      </c>
      <c r="B9" s="1">
        <v>1.0</v>
      </c>
      <c r="C9" s="2">
        <v>1.0</v>
      </c>
    </row>
    <row r="10">
      <c r="A10" s="1" t="s">
        <v>11</v>
      </c>
      <c r="C10" s="3"/>
    </row>
    <row r="11">
      <c r="A11" s="1" t="s">
        <v>12</v>
      </c>
      <c r="C11" s="2">
        <v>2.0E-7</v>
      </c>
    </row>
    <row r="12">
      <c r="A12" s="1" t="s">
        <v>13</v>
      </c>
      <c r="C12" s="2">
        <v>8.0E-4</v>
      </c>
    </row>
    <row r="13">
      <c r="A13" s="1" t="s">
        <v>14</v>
      </c>
      <c r="C13" s="2">
        <v>2.0E-7</v>
      </c>
    </row>
    <row r="14">
      <c r="A14" s="1" t="s">
        <v>15</v>
      </c>
      <c r="C14" s="2">
        <v>8.0E-4</v>
      </c>
    </row>
    <row r="15">
      <c r="A15" s="1" t="s">
        <v>16</v>
      </c>
      <c r="C15" s="3"/>
    </row>
    <row r="16">
      <c r="A16" s="1" t="s">
        <v>17</v>
      </c>
      <c r="C16" s="3">
        <f> C2 * C11</f>
        <v>0.0000004</v>
      </c>
    </row>
    <row r="17">
      <c r="A17" s="1" t="s">
        <v>18</v>
      </c>
      <c r="C17" s="3">
        <f>C2 * C12</f>
        <v>0.0016</v>
      </c>
    </row>
    <row r="18">
      <c r="A18" s="1" t="s">
        <v>19</v>
      </c>
      <c r="C18" s="3">
        <f>(C2 * (C5 / C3) * C13)-C16</f>
        <v>0.0000092</v>
      </c>
    </row>
    <row r="19">
      <c r="A19" s="1" t="s">
        <v>20</v>
      </c>
      <c r="C19" s="3">
        <f>C2 * C4 * C14</f>
        <v>0.0016</v>
      </c>
    </row>
    <row r="20">
      <c r="A20" s="1" t="s">
        <v>21</v>
      </c>
      <c r="C20" s="3">
        <f>SUM(C16:C19)</f>
        <v>0.0032096</v>
      </c>
    </row>
    <row r="21">
      <c r="A21" s="1" t="s">
        <v>22</v>
      </c>
      <c r="C21" s="3"/>
    </row>
    <row r="22">
      <c r="A22" s="1" t="s">
        <v>23</v>
      </c>
      <c r="C22" s="3">
        <f>C20 * 30</f>
        <v>0.096288</v>
      </c>
    </row>
    <row r="23">
      <c r="A23" s="1" t="s">
        <v>24</v>
      </c>
      <c r="C23" s="3"/>
    </row>
    <row r="24">
      <c r="A24" s="1" t="s">
        <v>25</v>
      </c>
      <c r="C24" s="3">
        <f>C20 * 365</f>
        <v>1.171504</v>
      </c>
    </row>
  </sheetData>
  <drawing r:id="rId1"/>
  <tableParts count="1">
    <tablePart r:id="rId3"/>
  </tableParts>
</worksheet>
</file>