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DESAFIOS\"/>
    </mc:Choice>
  </mc:AlternateContent>
  <xr:revisionPtr revIDLastSave="0" documentId="8_{BC461DF2-651C-4843-9677-6DC4602BDAFB}" xr6:coauthVersionLast="47" xr6:coauthVersionMax="47" xr10:uidLastSave="{00000000-0000-0000-0000-000000000000}"/>
  <bookViews>
    <workbookView xWindow="2325" yWindow="1545" windowWidth="15375" windowHeight="7875" xr2:uid="{1DECF7D1-39E4-4723-B023-BB1319D9237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E3" i="1"/>
  <c r="F3" i="1"/>
  <c r="D3" i="1"/>
  <c r="C3" i="1"/>
  <c r="G2" i="1"/>
  <c r="F2" i="1"/>
  <c r="E2" i="1"/>
  <c r="D2" i="1"/>
  <c r="H2" i="1" s="1"/>
  <c r="C2" i="1"/>
  <c r="I2" i="1" l="1"/>
</calcChain>
</file>

<file path=xl/sharedStrings.xml><?xml version="1.0" encoding="utf-8"?>
<sst xmlns="http://schemas.openxmlformats.org/spreadsheetml/2006/main" count="9" uniqueCount="9">
  <si>
    <t>x</t>
  </si>
  <si>
    <t>f(x)</t>
  </si>
  <si>
    <t>f'(x)</t>
  </si>
  <si>
    <t>f''(x)</t>
  </si>
  <si>
    <t>f'''(x)</t>
  </si>
  <si>
    <t xml:space="preserve"> f''''(x)</t>
  </si>
  <si>
    <t>Taylor Approx.</t>
  </si>
  <si>
    <t>True Value</t>
  </si>
  <si>
    <t>(calculo basado en formuulas)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</si>
</sst>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EB68-4756-4E9F-9E63-2967DB63D9C8}">
  <dimension ref="B1:I3"/>
  <sheetViews>
    <sheetView tabSelected="1" workbookViewId="0">
      <selection activeCell="I7" sqref="I7"/>
    </sheetView>
  </sheetViews>
  <sheetFormatPr baseColWidth="10" defaultRowHeight="15" x14ac:dyDescent="0.25"/>
  <cols>
    <col min="7" max="7" width="14.7109375" customWidth="1"/>
  </cols>
  <sheetData>
    <row r="1" spans="2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2:9" x14ac:dyDescent="0.25">
      <c r="B2">
        <v>1</v>
      </c>
      <c r="C2">
        <f>LN(B2)</f>
        <v>0</v>
      </c>
      <c r="D2">
        <f>1/B2</f>
        <v>1</v>
      </c>
      <c r="E2">
        <f>-1/B2^2</f>
        <v>-1</v>
      </c>
      <c r="F2" s="1">
        <f>2/B2^3</f>
        <v>2</v>
      </c>
      <c r="G2" s="1">
        <f>-6/B2^4</f>
        <v>-6</v>
      </c>
      <c r="H2">
        <f xml:space="preserve"> (B3 - $B$2) + ($D$2 * (B3 - $B$2)) + ($E$2 / 2 * (B3 - $B$2)^2) + ($F$2 / 6 * (B3 - $B$2)^3) + ($G$2 / 24 * (B3 - $B$2)^4)</f>
        <v>1.734375</v>
      </c>
      <c r="I2">
        <f xml:space="preserve"> ABS((C3 - H2) / C3) * 100</f>
        <v>89.28217209537398</v>
      </c>
    </row>
    <row r="3" spans="2:9" x14ac:dyDescent="0.25">
      <c r="B3">
        <v>2.5</v>
      </c>
      <c r="C3">
        <f>LN(B3)</f>
        <v>0.91629073187415511</v>
      </c>
      <c r="D3">
        <f>1/B3</f>
        <v>0.4</v>
      </c>
      <c r="E3">
        <f>-1/B3^2</f>
        <v>-0.16</v>
      </c>
      <c r="F3">
        <f>2/B3^3</f>
        <v>0.128</v>
      </c>
      <c r="G3">
        <f>-6/B3^4</f>
        <v>-0.15359999999999999</v>
      </c>
      <c r="H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2024-09-05T03:13:05Z</dcterms:created>
  <dcterms:modified xsi:type="dcterms:W3CDTF">2024-09-05T03:24:04Z</dcterms:modified>
</cp:coreProperties>
</file>