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DESAFIOS\"/>
    </mc:Choice>
  </mc:AlternateContent>
  <xr:revisionPtr revIDLastSave="0" documentId="8_{B2DD25B0-91EF-4D4E-AA4C-8A08EC9927CB}" xr6:coauthVersionLast="47" xr6:coauthVersionMax="47" xr10:uidLastSave="{00000000-0000-0000-0000-000000000000}"/>
  <bookViews>
    <workbookView xWindow="2625" yWindow="1620" windowWidth="15375" windowHeight="7875" xr2:uid="{3D1531C2-0E25-4358-B74D-5B1F22EA6C4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2" i="1"/>
  <c r="E6" i="1"/>
  <c r="E5" i="1"/>
  <c r="E4" i="1"/>
  <c r="E2" i="1"/>
  <c r="D5" i="1"/>
  <c r="D4" i="1"/>
  <c r="D6" i="1" l="1"/>
</calcChain>
</file>

<file path=xl/sharedStrings.xml><?xml version="1.0" encoding="utf-8"?>
<sst xmlns="http://schemas.openxmlformats.org/spreadsheetml/2006/main" count="15" uniqueCount="14">
  <si>
    <t>Descripción</t>
  </si>
  <si>
    <t>Valor</t>
  </si>
  <si>
    <t>Área de la superficie (A)</t>
  </si>
  <si>
    <t>Emisividad (e)</t>
  </si>
  <si>
    <t>Constante de Stefan-Boltzmann (s)</t>
  </si>
  <si>
    <t>Temperatura (T)</t>
  </si>
  <si>
    <t>Incertidumbre en Temperatura (ΔT)</t>
  </si>
  <si>
    <t>Fórmula</t>
  </si>
  <si>
    <t>Temperatura al Cuadrado (T^4)</t>
  </si>
  <si>
    <t>Caudal (H)</t>
  </si>
  <si>
    <t>Derivada Parcial dH/dT</t>
  </si>
  <si>
    <t>Error en H (ΔH)</t>
  </si>
  <si>
    <t>Error Relativo (%)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</si>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</sst>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11" fontId="0" fillId="2" borderId="0" xfId="0" applyNumberFormat="1" applyFill="1"/>
    <xf numFmtId="0" fontId="0" fillId="2" borderId="0" xfId="0" applyFill="1" applyAlignment="1">
      <alignment vertical="center" wrapText="1"/>
    </xf>
    <xf numFmtId="0" fontId="1" fillId="3" borderId="0" xfId="0" applyFont="1" applyFill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6EC5-5147-4246-9445-7176D727622A}">
  <dimension ref="A1:E6"/>
  <sheetViews>
    <sheetView tabSelected="1" workbookViewId="0">
      <selection activeCell="D4" sqref="D4"/>
    </sheetView>
  </sheetViews>
  <sheetFormatPr baseColWidth="10" defaultRowHeight="15" x14ac:dyDescent="0.25"/>
  <cols>
    <col min="1" max="1" width="33.85546875" customWidth="1"/>
    <col min="2" max="2" width="13.5703125" customWidth="1"/>
    <col min="3" max="3" width="28.7109375" customWidth="1"/>
    <col min="5" max="5" width="12" bestFit="1" customWidth="1"/>
  </cols>
  <sheetData>
    <row r="1" spans="1:5" x14ac:dyDescent="0.25">
      <c r="A1" s="1" t="s">
        <v>0</v>
      </c>
      <c r="B1" s="1" t="s">
        <v>1</v>
      </c>
      <c r="C1" s="5" t="s">
        <v>0</v>
      </c>
      <c r="D1" s="5" t="s">
        <v>7</v>
      </c>
      <c r="E1" s="5" t="s">
        <v>13</v>
      </c>
    </row>
    <row r="2" spans="1:5" x14ac:dyDescent="0.25">
      <c r="A2" s="2" t="s">
        <v>2</v>
      </c>
      <c r="B2" s="2">
        <v>0.15</v>
      </c>
      <c r="C2" s="6" t="s">
        <v>8</v>
      </c>
      <c r="D2" s="7">
        <f>B4^4</f>
        <v>1.0335517712099998E-29</v>
      </c>
      <c r="E2" s="6">
        <f>D2</f>
        <v>1.0335517712099998E-29</v>
      </c>
    </row>
    <row r="3" spans="1:5" x14ac:dyDescent="0.25">
      <c r="A3" s="2" t="s">
        <v>3</v>
      </c>
      <c r="B3" s="2">
        <v>0.9</v>
      </c>
      <c r="C3" s="6" t="s">
        <v>9</v>
      </c>
      <c r="D3" s="7">
        <f>B2 * B3 * B4 * D2</f>
        <v>7.9113220327269447E-38</v>
      </c>
      <c r="E3" s="6">
        <f>D3</f>
        <v>7.9113220327269447E-38</v>
      </c>
    </row>
    <row r="4" spans="1:5" x14ac:dyDescent="0.25">
      <c r="A4" s="2" t="s">
        <v>4</v>
      </c>
      <c r="B4" s="3">
        <v>5.6699999999999998E-8</v>
      </c>
      <c r="C4" s="6" t="s">
        <v>10</v>
      </c>
      <c r="D4" s="6">
        <f>4 * B2 * B3 * B4 * B4^3</f>
        <v>5.5811795645339997E-30</v>
      </c>
      <c r="E4" s="6">
        <f>D4</f>
        <v>5.5811795645339997E-30</v>
      </c>
    </row>
    <row r="5" spans="1:5" x14ac:dyDescent="0.25">
      <c r="A5" s="2" t="s">
        <v>5</v>
      </c>
      <c r="B5" s="4">
        <v>650</v>
      </c>
      <c r="C5" s="6" t="s">
        <v>11</v>
      </c>
      <c r="D5" s="6">
        <f>E4 * B6</f>
        <v>1.1162359129067999E-28</v>
      </c>
      <c r="E5" s="6">
        <f>D5</f>
        <v>1.1162359129067999E-28</v>
      </c>
    </row>
    <row r="6" spans="1:5" x14ac:dyDescent="0.25">
      <c r="A6" s="2" t="s">
        <v>6</v>
      </c>
      <c r="B6" s="2">
        <v>20</v>
      </c>
      <c r="C6" s="6" t="s">
        <v>12</v>
      </c>
      <c r="D6" s="6">
        <f>(E5 / E4) * 100</f>
        <v>2000</v>
      </c>
      <c r="E6" s="6">
        <f>D6</f>
        <v>2000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2024-09-05T06:24:20Z</dcterms:created>
  <dcterms:modified xsi:type="dcterms:W3CDTF">2024-09-05T06:39:29Z</dcterms:modified>
</cp:coreProperties>
</file>