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eaTrabajo\Mineria-Proyecto\"/>
    </mc:Choice>
  </mc:AlternateContent>
  <bookViews>
    <workbookView xWindow="0" yWindow="0" windowWidth="20490" windowHeight="7905" activeTab="2"/>
  </bookViews>
  <sheets>
    <sheet name="RapidMiner Data" sheetId="1" r:id="rId1"/>
    <sheet name="Cluster-0" sheetId="2" r:id="rId2"/>
    <sheet name="Cluster-1" sheetId="4" r:id="rId3"/>
    <sheet name="Cluster-4" sheetId="3" r:id="rId4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D3" i="1"/>
  <c r="D4" i="1"/>
  <c r="D5" i="1"/>
  <c r="D6" i="1"/>
  <c r="D2" i="1"/>
  <c r="F3" i="1" l="1"/>
  <c r="F4" i="1"/>
  <c r="F5" i="1"/>
  <c r="F2" i="1"/>
  <c r="F6" i="1"/>
  <c r="J3" i="1"/>
  <c r="J4" i="1"/>
  <c r="J5" i="1"/>
  <c r="J6" i="1"/>
  <c r="J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<sst xmlns="http://schemas.openxmlformats.org/spreadsheetml/2006/main" count="241" uniqueCount="76">
  <si>
    <t>s1_cant_materias_cursadas</t>
  </si>
  <si>
    <t>s1_cant_materias_perdidas</t>
  </si>
  <si>
    <t>s1_promedio</t>
  </si>
  <si>
    <t>s1_nota_min_valor</t>
  </si>
  <si>
    <t>s1_nota_max_valor</t>
  </si>
  <si>
    <t>edad = 0-18</t>
  </si>
  <si>
    <t>edad = 19-21</t>
  </si>
  <si>
    <t>edad = 22-24</t>
  </si>
  <si>
    <t>edad = 25-27</t>
  </si>
  <si>
    <t>edad = 28-30</t>
  </si>
  <si>
    <t>edad = 31-33</t>
  </si>
  <si>
    <t>edad = 33+</t>
  </si>
  <si>
    <t xml:space="preserve">s1_nota_min_area = Administración </t>
  </si>
  <si>
    <t>s1_nota_min_area = Educación</t>
  </si>
  <si>
    <t xml:space="preserve">s1_nota_min_area = Matemáticas </t>
  </si>
  <si>
    <t>s1_nota_min_area = Biología</t>
  </si>
  <si>
    <t xml:space="preserve">s1_nota_min_area = Administración de Sisitemas </t>
  </si>
  <si>
    <t>s1_nota_min_area = Contabilidad</t>
  </si>
  <si>
    <t xml:space="preserve">s1_nota_min_area = Electiva en Sistemas </t>
  </si>
  <si>
    <t>s1_nota_min_area = Politica y Laboral</t>
  </si>
  <si>
    <t>s1_nota_min_area = Psicología</t>
  </si>
  <si>
    <t>s1_nota_min_area = Ingenieria de Sistemas</t>
  </si>
  <si>
    <t>s1_nota_min_area = Seguros</t>
  </si>
  <si>
    <t>s1_nota_min_area = Finanzas</t>
  </si>
  <si>
    <t>s1_nota_min_area = Pogramaciòn y Desarrollo</t>
  </si>
  <si>
    <t>s1_nota_min_area = Ingenieria Industrial</t>
  </si>
  <si>
    <t>s1_nota_min_area = Economia</t>
  </si>
  <si>
    <t>s1_nota_min_area = Mercadeo y Publicidad</t>
  </si>
  <si>
    <t>s1_nota_min_area = fisica</t>
  </si>
  <si>
    <t>s1_nota_min_area = Pasajes y Servicio a bordo</t>
  </si>
  <si>
    <t>s1_nota_min_area = Ecologia y Medio Ambiente</t>
  </si>
  <si>
    <t>s1_nota_min_area = Administración Pública</t>
  </si>
  <si>
    <t>s1_nota_min_area = Humanidades</t>
  </si>
  <si>
    <t xml:space="preserve">s1_nota_min_area = Banca </t>
  </si>
  <si>
    <t>s1_nota_min_area = Idiomas</t>
  </si>
  <si>
    <t>s1_nota_min_area = Electiva</t>
  </si>
  <si>
    <t>s1_nota_min_area = Diplomados</t>
  </si>
  <si>
    <t>s1_nota_min_area = Periodismo</t>
  </si>
  <si>
    <t xml:space="preserve">s1_nota_min_area = Ingles </t>
  </si>
  <si>
    <t>s1_nota_min_area = Sistemas de Base</t>
  </si>
  <si>
    <t>s1_nota_max_area = Administración de Sisitemas</t>
  </si>
  <si>
    <t>s1_nota_max_area = Ingenieria Industrial</t>
  </si>
  <si>
    <t>s1_nota_max_area = Matemáticas</t>
  </si>
  <si>
    <t>s1_nota_max_area = Pasajes y Servicio a bordo</t>
  </si>
  <si>
    <t>s1_nota_max_area = Politica y Laboral</t>
  </si>
  <si>
    <t>s1_nota_max_area = Economia</t>
  </si>
  <si>
    <t>s1_nota_max_area = Educación</t>
  </si>
  <si>
    <t>s1_nota_max_area = Idiomas</t>
  </si>
  <si>
    <t>s1_nota_max_area = Psicología</t>
  </si>
  <si>
    <t>s1_nota_max_area = Contabilidad</t>
  </si>
  <si>
    <t>s1_nota_max_area = Administración</t>
  </si>
  <si>
    <t>s1_nota_max_area = Electiva en Sistemas</t>
  </si>
  <si>
    <t>s1_nota_max_area = Finanzas</t>
  </si>
  <si>
    <t>s1_nota_max_area = Periodismo</t>
  </si>
  <si>
    <t>s1_nota_max_area = Mercadeo y Publicidad</t>
  </si>
  <si>
    <t>s1_nota_max_area = Humanidades</t>
  </si>
  <si>
    <t>s1_nota_max_area = Opción Grado</t>
  </si>
  <si>
    <t>s1_nota_max_area = fisica</t>
  </si>
  <si>
    <t>s1_nota_max_area = Ingenieria de Sistemas</t>
  </si>
  <si>
    <t>s1_nota_max_area = Administración Pública</t>
  </si>
  <si>
    <t>s1_nota_max_area = Ecologia y Medio Ambiente</t>
  </si>
  <si>
    <t>s1_nota_max_area = Diplomados</t>
  </si>
  <si>
    <t>s1_nota_max_area = Biología</t>
  </si>
  <si>
    <t>s1_nota_max_area = Ingles</t>
  </si>
  <si>
    <t>s1_nota_max_area = Sistemas de Base</t>
  </si>
  <si>
    <t>s1_nota_max_area = Seguros</t>
  </si>
  <si>
    <t>s1_nota_max_area = Metodologia del Estudio</t>
  </si>
  <si>
    <t>jornada_virtual</t>
  </si>
  <si>
    <t>s1_nota_min_aprobo</t>
  </si>
  <si>
    <t>s1_nota_max_aprobo</t>
  </si>
  <si>
    <t>cluster</t>
  </si>
  <si>
    <t>cluster_0</t>
  </si>
  <si>
    <t>cluster_1</t>
  </si>
  <si>
    <t>cluster_2</t>
  </si>
  <si>
    <t>cluster_3</t>
  </si>
  <si>
    <t>cluster_4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</si>
</sst>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_-;\-* #,##0.0000_-;_-* &quot;-&quot;??_-;_-@_-"/>
  </numFmts>
  <fonts count="4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164" fontId="1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"/>
  <sheetViews>
    <sheetView topLeftCell="BS1" workbookViewId="0">
      <selection activeCell="AT3" sqref="AT3:BT3"/>
    </sheetView>
  </sheetViews>
  <sheetFormatPr defaultRowHeight="15"/>
  <cols>
    <col min="1" max="1" width="26.85546875" style="2" bestFit="1" customWidth="1"/>
    <col min="2" max="2" width="26.85546875" style="2" customWidth="1"/>
    <col min="3" max="3" width="27" style="2" bestFit="1" customWidth="1"/>
    <col min="4" max="4" width="27" style="2" customWidth="1"/>
    <col min="5" max="5" width="14.140625" style="2" bestFit="1" customWidth="1"/>
    <col min="6" max="6" width="14.140625" style="2" customWidth="1"/>
    <col min="7" max="7" width="19.42578125" style="2" bestFit="1" customWidth="1"/>
    <col min="8" max="8" width="19.42578125" style="2" customWidth="1"/>
    <col min="9" max="9" width="19.7109375" style="2" bestFit="1" customWidth="1"/>
    <col min="10" max="10" width="19.7109375" style="2" customWidth="1"/>
    <col min="11" max="11" width="12.42578125" style="2" bestFit="1" customWidth="1"/>
    <col min="12" max="16" width="13.5703125" style="2" bestFit="1" customWidth="1"/>
    <col min="17" max="17" width="11.7109375" style="2" bestFit="1" customWidth="1"/>
    <col min="18" max="18" width="35.140625" style="2" bestFit="1" customWidth="1"/>
    <col min="19" max="19" width="30" style="2" bestFit="1" customWidth="1"/>
    <col min="20" max="20" width="33" style="2" bestFit="1" customWidth="1"/>
    <col min="21" max="21" width="28.140625" style="2" bestFit="1" customWidth="1"/>
    <col min="22" max="22" width="47.140625" style="2" bestFit="1" customWidth="1"/>
    <col min="23" max="23" width="32.42578125" style="2" bestFit="1" customWidth="1"/>
    <col min="24" max="24" width="39.7109375" style="2" bestFit="1" customWidth="1"/>
    <col min="25" max="25" width="36.140625" style="2" bestFit="1" customWidth="1"/>
    <col min="26" max="26" width="30" style="2" bestFit="1" customWidth="1"/>
    <col min="27" max="27" width="41.42578125" style="2" bestFit="1" customWidth="1"/>
    <col min="28" max="28" width="28" style="2" bestFit="1" customWidth="1"/>
    <col min="29" max="29" width="28.5703125" style="2" bestFit="1" customWidth="1"/>
    <col min="30" max="30" width="44" style="2" bestFit="1" customWidth="1"/>
    <col min="31" max="31" width="39.28515625" style="2" bestFit="1" customWidth="1"/>
    <col min="32" max="32" width="29.7109375" style="2" bestFit="1" customWidth="1"/>
    <col min="33" max="33" width="41.5703125" style="2" bestFit="1" customWidth="1"/>
    <col min="34" max="34" width="25.5703125" style="2" bestFit="1" customWidth="1"/>
    <col min="35" max="35" width="44.140625" style="2" bestFit="1" customWidth="1"/>
    <col min="36" max="36" width="45.85546875" style="2" bestFit="1" customWidth="1"/>
    <col min="37" max="37" width="41.7109375" style="2" bestFit="1" customWidth="1"/>
    <col min="38" max="38" width="33.28515625" style="2" bestFit="1" customWidth="1"/>
    <col min="39" max="39" width="26.5703125" style="2" bestFit="1" customWidth="1"/>
    <col min="40" max="40" width="28" style="2" bestFit="1" customWidth="1"/>
    <col min="41" max="41" width="27.85546875" style="2" bestFit="1" customWidth="1"/>
    <col min="42" max="42" width="31.7109375" style="2" bestFit="1" customWidth="1"/>
    <col min="43" max="43" width="31.28515625" style="2" bestFit="1" customWidth="1"/>
    <col min="44" max="44" width="26.7109375" style="2" bestFit="1" customWidth="1"/>
    <col min="45" max="45" width="36.42578125" style="2" bestFit="1" customWidth="1"/>
    <col min="46" max="46" width="47" style="2" bestFit="1" customWidth="1"/>
    <col min="47" max="47" width="39.5703125" style="2" bestFit="1" customWidth="1"/>
    <col min="48" max="48" width="32.85546875" style="2" bestFit="1" customWidth="1"/>
    <col min="49" max="49" width="44.42578125" style="2" bestFit="1" customWidth="1"/>
    <col min="50" max="50" width="36.42578125" style="2" bestFit="1" customWidth="1"/>
    <col min="51" max="51" width="30" style="2" bestFit="1" customWidth="1"/>
    <col min="52" max="52" width="30.28515625" style="2" bestFit="1" customWidth="1"/>
    <col min="53" max="53" width="28.28515625" style="2" bestFit="1" customWidth="1"/>
    <col min="54" max="54" width="30.28515625" style="2" bestFit="1" customWidth="1"/>
    <col min="55" max="55" width="32.7109375" style="2" bestFit="1" customWidth="1"/>
    <col min="56" max="56" width="35" style="2" bestFit="1" customWidth="1"/>
    <col min="57" max="57" width="39.5703125" style="2" bestFit="1" customWidth="1"/>
    <col min="58" max="58" width="28.85546875" style="2" bestFit="1" customWidth="1"/>
    <col min="59" max="59" width="31.5703125" style="2" bestFit="1" customWidth="1"/>
    <col min="60" max="60" width="41.85546875" style="2" bestFit="1" customWidth="1"/>
    <col min="61" max="62" width="33.5703125" style="2" bestFit="1" customWidth="1"/>
    <col min="63" max="63" width="25.85546875" style="2" bestFit="1" customWidth="1"/>
    <col min="64" max="64" width="41.7109375" style="2" bestFit="1" customWidth="1"/>
    <col min="65" max="65" width="42.140625" style="2" bestFit="1" customWidth="1"/>
    <col min="66" max="66" width="46.28515625" style="2" bestFit="1" customWidth="1"/>
    <col min="67" max="67" width="32" style="2" bestFit="1" customWidth="1"/>
    <col min="68" max="68" width="28.42578125" style="2" bestFit="1" customWidth="1"/>
    <col min="69" max="69" width="26.5703125" style="2" bestFit="1" customWidth="1"/>
    <col min="70" max="70" width="36.7109375" style="2" bestFit="1" customWidth="1"/>
    <col min="71" max="71" width="28.28515625" style="2" bestFit="1" customWidth="1"/>
    <col min="72" max="72" width="43.5703125" style="2" bestFit="1" customWidth="1"/>
    <col min="73" max="73" width="16" style="2" bestFit="1" customWidth="1"/>
    <col min="74" max="74" width="21.42578125" style="2" bestFit="1" customWidth="1"/>
    <col min="75" max="75" width="21.7109375" style="2" bestFit="1" customWidth="1"/>
    <col min="76" max="76" width="10.42578125" style="2" bestFit="1" customWidth="1"/>
    <col min="77" max="16384" width="9.140625" style="2"/>
  </cols>
  <sheetData>
    <row r="1" spans="1:76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</row>
    <row r="2" spans="1:76">
      <c r="A2" s="3">
        <v>0.20423892100192692</v>
      </c>
      <c r="B2" s="3">
        <f>A2*47</f>
        <v>9.5992292870905658</v>
      </c>
      <c r="C2" s="3">
        <v>0</v>
      </c>
      <c r="D2" s="3">
        <f>C2*13</f>
        <v>0</v>
      </c>
      <c r="E2" s="3">
        <v>0.84366828841307184</v>
      </c>
      <c r="F2" s="3">
        <f>E2*5</f>
        <v>4.2183414420653591</v>
      </c>
      <c r="G2" s="3">
        <v>0.74235067437379554</v>
      </c>
      <c r="H2" s="3">
        <f>G2*5</f>
        <v>3.7117533718689777</v>
      </c>
      <c r="I2" s="3">
        <v>0.90876300578034652</v>
      </c>
      <c r="J2" s="3">
        <f>I2*5</f>
        <v>4.5438150289017329</v>
      </c>
      <c r="K2" s="3">
        <v>5.7803468208092483E-3</v>
      </c>
      <c r="L2" s="3">
        <v>8.0924855491329481E-2</v>
      </c>
      <c r="M2" s="3">
        <v>0.20809248554913296</v>
      </c>
      <c r="N2" s="3">
        <v>0.24277456647398843</v>
      </c>
      <c r="O2" s="3">
        <v>0.25433526011560692</v>
      </c>
      <c r="P2" s="3">
        <v>0.20809248554913296</v>
      </c>
      <c r="Q2" s="3">
        <v>0</v>
      </c>
      <c r="R2" s="3">
        <v>0.16184971098265896</v>
      </c>
      <c r="S2" s="3">
        <v>0.19653179190751446</v>
      </c>
      <c r="T2" s="3">
        <v>0.17341040462427745</v>
      </c>
      <c r="U2" s="3">
        <v>1.1560693641618497E-2</v>
      </c>
      <c r="V2" s="3">
        <v>2.3121387283236993E-2</v>
      </c>
      <c r="W2" s="3">
        <v>6.358381502890173E-2</v>
      </c>
      <c r="X2" s="3">
        <v>5.2023121387283239E-2</v>
      </c>
      <c r="Y2" s="3">
        <v>2.3121387283236993E-2</v>
      </c>
      <c r="Z2" s="3">
        <v>4.046242774566474E-2</v>
      </c>
      <c r="AA2" s="3">
        <v>2.3121387283236993E-2</v>
      </c>
      <c r="AB2" s="3">
        <v>1.1560693641618497E-2</v>
      </c>
      <c r="AC2" s="3">
        <v>5.2023121387283239E-2</v>
      </c>
      <c r="AD2" s="3">
        <v>2.8901734104046242E-2</v>
      </c>
      <c r="AE2" s="3">
        <v>3.4682080924855488E-2</v>
      </c>
      <c r="AF2" s="3">
        <v>5.2023121387283239E-2</v>
      </c>
      <c r="AG2" s="3">
        <v>3.4682080924855488E-2</v>
      </c>
      <c r="AH2" s="3">
        <v>0</v>
      </c>
      <c r="AI2" s="3">
        <v>0</v>
      </c>
      <c r="AJ2" s="3">
        <v>0</v>
      </c>
      <c r="AK2" s="3">
        <v>1.1560693641618497E-2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5.7803468208092483E-3</v>
      </c>
      <c r="AR2" s="3">
        <v>0</v>
      </c>
      <c r="AS2" s="3">
        <v>0</v>
      </c>
      <c r="AT2" s="3">
        <v>0.24855491329479767</v>
      </c>
      <c r="AU2" s="3">
        <v>3.4682080924855488E-2</v>
      </c>
      <c r="AV2" s="3">
        <v>0.1791907514450867</v>
      </c>
      <c r="AW2" s="3">
        <v>2.3121387283236993E-2</v>
      </c>
      <c r="AX2" s="3">
        <v>2.3121387283236993E-2</v>
      </c>
      <c r="AY2" s="3">
        <v>2.8901734104046242E-2</v>
      </c>
      <c r="AZ2" s="3">
        <v>2.8901734104046242E-2</v>
      </c>
      <c r="BA2" s="3">
        <v>4.6242774566473986E-2</v>
      </c>
      <c r="BB2" s="3">
        <v>0.10982658959537572</v>
      </c>
      <c r="BC2" s="3">
        <v>8.0924855491329481E-2</v>
      </c>
      <c r="BD2" s="3">
        <v>6.358381502890173E-2</v>
      </c>
      <c r="BE2" s="3">
        <v>1.7341040462427744E-2</v>
      </c>
      <c r="BF2" s="3">
        <v>2.8901734104046242E-2</v>
      </c>
      <c r="BG2" s="3">
        <v>2.3121387283236993E-2</v>
      </c>
      <c r="BH2" s="3">
        <v>5.7803468208092483E-3</v>
      </c>
      <c r="BI2" s="3">
        <v>0</v>
      </c>
      <c r="BJ2" s="3">
        <v>0</v>
      </c>
      <c r="BK2" s="3">
        <v>1.1560693641618497E-2</v>
      </c>
      <c r="BL2" s="3">
        <v>4.046242774566474E-2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5.7803468208092483E-3</v>
      </c>
      <c r="BU2" s="3">
        <v>1</v>
      </c>
      <c r="BV2" s="3">
        <v>1</v>
      </c>
      <c r="BW2" s="3">
        <v>1</v>
      </c>
      <c r="BX2" s="3" t="s">
        <v>71</v>
      </c>
    </row>
    <row r="3" spans="1:76">
      <c r="A3" s="3">
        <v>0.12657342657342666</v>
      </c>
      <c r="B3" s="3">
        <f t="shared" ref="B3:B6" si="0">A3*47</f>
        <v>5.9489510489510531</v>
      </c>
      <c r="C3" s="3">
        <v>0.39822485207100722</v>
      </c>
      <c r="D3" s="3">
        <f t="shared" ref="D3:D6" si="1">C3*13</f>
        <v>5.1769230769230941</v>
      </c>
      <c r="E3" s="3">
        <v>0.10248771447954068</v>
      </c>
      <c r="F3" s="3">
        <f t="shared" ref="F3:F5" si="2">E3*5</f>
        <v>0.51243857239770341</v>
      </c>
      <c r="G3" s="3">
        <v>2.200854700854701E-2</v>
      </c>
      <c r="H3" s="3">
        <f t="shared" ref="H3:H6" si="3">G3*5</f>
        <v>0.11004273504273505</v>
      </c>
      <c r="I3" s="3">
        <v>0.21618461538461542</v>
      </c>
      <c r="J3" s="3">
        <f t="shared" ref="J3:J6" si="4">I3*5</f>
        <v>1.0809230769230771</v>
      </c>
      <c r="K3" s="3">
        <v>3.8461538461538464E-3</v>
      </c>
      <c r="L3" s="3">
        <v>6.5384615384615388E-2</v>
      </c>
      <c r="M3" s="3">
        <v>0.2076923076923077</v>
      </c>
      <c r="N3" s="3">
        <v>0.19615384615384615</v>
      </c>
      <c r="O3" s="3">
        <v>0.18846153846153846</v>
      </c>
      <c r="P3" s="3">
        <v>0.13846153846153847</v>
      </c>
      <c r="Q3" s="3">
        <v>0.2</v>
      </c>
      <c r="R3" s="3">
        <v>0.11538461538461539</v>
      </c>
      <c r="S3" s="3">
        <v>6.5384615384615388E-2</v>
      </c>
      <c r="T3" s="3">
        <v>0.29230769230769232</v>
      </c>
      <c r="U3" s="3">
        <v>7.6923076923076927E-3</v>
      </c>
      <c r="V3" s="3">
        <v>4.230769230769231E-2</v>
      </c>
      <c r="W3" s="3">
        <v>0.13461538461538461</v>
      </c>
      <c r="X3" s="3">
        <v>4.6153846153846156E-2</v>
      </c>
      <c r="Y3" s="3">
        <v>1.5384615384615385E-2</v>
      </c>
      <c r="Z3" s="3">
        <v>9.2307692307692313E-2</v>
      </c>
      <c r="AA3" s="3">
        <v>7.6923076923076927E-3</v>
      </c>
      <c r="AB3" s="3">
        <v>7.6923076923076927E-3</v>
      </c>
      <c r="AC3" s="3">
        <v>2.6923076923076925E-2</v>
      </c>
      <c r="AD3" s="3">
        <v>0</v>
      </c>
      <c r="AE3" s="3">
        <v>3.8461538461538464E-2</v>
      </c>
      <c r="AF3" s="3">
        <v>5.3846153846153849E-2</v>
      </c>
      <c r="AG3" s="3">
        <v>3.8461538461538464E-3</v>
      </c>
      <c r="AH3" s="3">
        <v>0</v>
      </c>
      <c r="AI3" s="3">
        <v>0</v>
      </c>
      <c r="AJ3" s="3">
        <v>0</v>
      </c>
      <c r="AK3" s="3">
        <v>3.0769230769230771E-2</v>
      </c>
      <c r="AL3" s="3">
        <v>0</v>
      </c>
      <c r="AM3" s="3">
        <v>3.8461538461538464E-3</v>
      </c>
      <c r="AN3" s="3">
        <v>0</v>
      </c>
      <c r="AO3" s="3">
        <v>0</v>
      </c>
      <c r="AP3" s="3">
        <v>3.8461538461538464E-3</v>
      </c>
      <c r="AQ3" s="3">
        <v>3.8461538461538464E-3</v>
      </c>
      <c r="AR3" s="3">
        <v>7.6923076923076927E-3</v>
      </c>
      <c r="AS3" s="3">
        <v>0</v>
      </c>
      <c r="AT3" s="3">
        <v>0.34230769230769231</v>
      </c>
      <c r="AU3" s="3">
        <v>3.0769230769230771E-2</v>
      </c>
      <c r="AV3" s="3">
        <v>8.0769230769230774E-2</v>
      </c>
      <c r="AW3" s="3">
        <v>0</v>
      </c>
      <c r="AX3" s="3">
        <v>3.8461538461538464E-2</v>
      </c>
      <c r="AY3" s="3">
        <v>8.461538461538462E-2</v>
      </c>
      <c r="AZ3" s="3">
        <v>9.2307692307692313E-2</v>
      </c>
      <c r="BA3" s="3">
        <v>0</v>
      </c>
      <c r="BB3" s="3">
        <v>8.0769230769230774E-2</v>
      </c>
      <c r="BC3" s="3">
        <v>6.5384615384615388E-2</v>
      </c>
      <c r="BD3" s="3">
        <v>8.0769230769230774E-2</v>
      </c>
      <c r="BE3" s="3">
        <v>1.1538461538461539E-2</v>
      </c>
      <c r="BF3" s="3">
        <v>1.9230769230769232E-2</v>
      </c>
      <c r="BG3" s="3">
        <v>0</v>
      </c>
      <c r="BH3" s="3">
        <v>7.6923076923076927E-3</v>
      </c>
      <c r="BI3" s="3">
        <v>3.8461538461538464E-3</v>
      </c>
      <c r="BJ3" s="3">
        <v>0</v>
      </c>
      <c r="BK3" s="3">
        <v>0</v>
      </c>
      <c r="BL3" s="3">
        <v>3.8461538461538464E-3</v>
      </c>
      <c r="BM3" s="3">
        <v>3.0769230769230771E-2</v>
      </c>
      <c r="BN3" s="3">
        <v>0</v>
      </c>
      <c r="BO3" s="3">
        <v>3.8461538461538464E-3</v>
      </c>
      <c r="BP3" s="3">
        <v>1.1538461538461539E-2</v>
      </c>
      <c r="BQ3" s="3">
        <v>7.6923076923076927E-3</v>
      </c>
      <c r="BR3" s="3">
        <v>0</v>
      </c>
      <c r="BS3" s="3">
        <v>3.8461538461538464E-3</v>
      </c>
      <c r="BT3" s="3">
        <v>0</v>
      </c>
      <c r="BU3" s="3">
        <v>0.99230769230769234</v>
      </c>
      <c r="BV3" s="3">
        <v>0</v>
      </c>
      <c r="BW3" s="3">
        <v>0</v>
      </c>
      <c r="BX3" s="3" t="s">
        <v>72</v>
      </c>
    </row>
    <row r="4" spans="1:76">
      <c r="A4" s="3">
        <v>0.21315721315721411</v>
      </c>
      <c r="B4" s="3">
        <f t="shared" si="0"/>
        <v>10.018389018389064</v>
      </c>
      <c r="C4" s="3">
        <v>0.24106947183870336</v>
      </c>
      <c r="D4" s="3">
        <f t="shared" si="1"/>
        <v>3.1339031339031438</v>
      </c>
      <c r="E4" s="3">
        <v>0.55295780914193471</v>
      </c>
      <c r="F4" s="3">
        <f t="shared" si="2"/>
        <v>2.7647890457096738</v>
      </c>
      <c r="G4" s="3">
        <v>0.22068376068376103</v>
      </c>
      <c r="H4" s="3">
        <f t="shared" si="3"/>
        <v>1.103418803418805</v>
      </c>
      <c r="I4" s="3">
        <v>0.83044752136752154</v>
      </c>
      <c r="J4" s="3">
        <f t="shared" si="4"/>
        <v>4.1522376068376072</v>
      </c>
      <c r="K4" s="3">
        <v>5.6980056980056983E-3</v>
      </c>
      <c r="L4" s="3">
        <v>5.128205128205128E-2</v>
      </c>
      <c r="M4" s="3">
        <v>0.13105413105413105</v>
      </c>
      <c r="N4" s="3">
        <v>0.20797720797720798</v>
      </c>
      <c r="O4" s="3">
        <v>0.18518518518518517</v>
      </c>
      <c r="P4" s="3">
        <v>0.13675213675213677</v>
      </c>
      <c r="Q4" s="3">
        <v>0.28205128205128205</v>
      </c>
      <c r="R4" s="3">
        <v>0.19373219373219372</v>
      </c>
      <c r="S4" s="3">
        <v>8.8319088319088315E-2</v>
      </c>
      <c r="T4" s="3">
        <v>0</v>
      </c>
      <c r="U4" s="3">
        <v>1.7094017094017096E-2</v>
      </c>
      <c r="V4" s="3">
        <v>1.9943019943019943E-2</v>
      </c>
      <c r="W4" s="3">
        <v>0.1396011396011396</v>
      </c>
      <c r="X4" s="3">
        <v>0.10541310541310542</v>
      </c>
      <c r="Y4" s="3">
        <v>1.9943019943019943E-2</v>
      </c>
      <c r="Z4" s="3">
        <v>0.12535612535612536</v>
      </c>
      <c r="AA4" s="3">
        <v>1.1396011396011397E-2</v>
      </c>
      <c r="AB4" s="3">
        <v>8.5470085470085479E-3</v>
      </c>
      <c r="AC4" s="3">
        <v>2.8490028490028491E-2</v>
      </c>
      <c r="AD4" s="3">
        <v>2.564102564102564E-2</v>
      </c>
      <c r="AE4" s="3">
        <v>7.1225071225071226E-2</v>
      </c>
      <c r="AF4" s="3">
        <v>5.128205128205128E-2</v>
      </c>
      <c r="AG4" s="3">
        <v>4.2735042735042736E-2</v>
      </c>
      <c r="AH4" s="3">
        <v>5.6980056980056983E-3</v>
      </c>
      <c r="AI4" s="3">
        <v>5.6980056980056983E-3</v>
      </c>
      <c r="AJ4" s="3">
        <v>5.6980056980056983E-3</v>
      </c>
      <c r="AK4" s="3">
        <v>0</v>
      </c>
      <c r="AL4" s="3">
        <v>2.8490028490028491E-3</v>
      </c>
      <c r="AM4" s="3">
        <v>8.5470085470085479E-3</v>
      </c>
      <c r="AN4" s="3">
        <v>8.5470085470085479E-3</v>
      </c>
      <c r="AO4" s="3">
        <v>2.8490028490028491E-3</v>
      </c>
      <c r="AP4" s="3">
        <v>0</v>
      </c>
      <c r="AQ4" s="3">
        <v>5.6980056980056983E-3</v>
      </c>
      <c r="AR4" s="3">
        <v>2.8490028490028491E-3</v>
      </c>
      <c r="AS4" s="3">
        <v>2.8490028490028491E-3</v>
      </c>
      <c r="AT4" s="3">
        <v>0.34188034188034189</v>
      </c>
      <c r="AU4" s="3">
        <v>2.8490028490028491E-2</v>
      </c>
      <c r="AV4" s="3">
        <v>6.8376068376068383E-2</v>
      </c>
      <c r="AW4" s="3">
        <v>0</v>
      </c>
      <c r="AX4" s="3">
        <v>2.564102564102564E-2</v>
      </c>
      <c r="AY4" s="3">
        <v>5.9829059829059832E-2</v>
      </c>
      <c r="AZ4" s="3">
        <v>6.8376068376068383E-2</v>
      </c>
      <c r="BA4" s="3">
        <v>5.6980056980056981E-2</v>
      </c>
      <c r="BB4" s="3">
        <v>8.5470085470085472E-2</v>
      </c>
      <c r="BC4" s="3">
        <v>4.2735042735042736E-2</v>
      </c>
      <c r="BD4" s="3">
        <v>7.1225071225071226E-2</v>
      </c>
      <c r="BE4" s="3">
        <v>1.9943019943019943E-2</v>
      </c>
      <c r="BF4" s="3">
        <v>1.9943019943019943E-2</v>
      </c>
      <c r="BG4" s="3">
        <v>1.4245014245014245E-2</v>
      </c>
      <c r="BH4" s="3">
        <v>2.2792022792022793E-2</v>
      </c>
      <c r="BI4" s="3">
        <v>3.7037037037037035E-2</v>
      </c>
      <c r="BJ4" s="3">
        <v>2.8490028490028491E-3</v>
      </c>
      <c r="BK4" s="3">
        <v>8.5470085470085479E-3</v>
      </c>
      <c r="BL4" s="3">
        <v>1.9943019943019943E-2</v>
      </c>
      <c r="BM4" s="3">
        <v>0</v>
      </c>
      <c r="BN4" s="3">
        <v>2.8490028490028491E-3</v>
      </c>
      <c r="BO4" s="3">
        <v>0</v>
      </c>
      <c r="BP4" s="3">
        <v>0</v>
      </c>
      <c r="BQ4" s="3">
        <v>0</v>
      </c>
      <c r="BR4" s="3">
        <v>2.8490028490028491E-3</v>
      </c>
      <c r="BS4" s="3">
        <v>0</v>
      </c>
      <c r="BT4" s="3">
        <v>0</v>
      </c>
      <c r="BU4" s="3">
        <v>1</v>
      </c>
      <c r="BV4" s="3">
        <v>0</v>
      </c>
      <c r="BW4" s="3">
        <v>1</v>
      </c>
      <c r="BX4" s="3" t="s">
        <v>73</v>
      </c>
    </row>
    <row r="5" spans="1:76">
      <c r="A5" s="3">
        <v>0.17331416936160066</v>
      </c>
      <c r="B5" s="3">
        <f t="shared" si="0"/>
        <v>8.1457659599952308</v>
      </c>
      <c r="C5" s="3">
        <v>0.20979020979021004</v>
      </c>
      <c r="D5" s="3">
        <f t="shared" si="1"/>
        <v>2.7272727272727306</v>
      </c>
      <c r="E5" s="3">
        <v>0.56979825658456873</v>
      </c>
      <c r="F5" s="3">
        <f t="shared" si="2"/>
        <v>2.8489912829228436</v>
      </c>
      <c r="G5" s="3">
        <v>0.23070707070707086</v>
      </c>
      <c r="H5" s="3">
        <f t="shared" si="3"/>
        <v>1.1535353535353543</v>
      </c>
      <c r="I5" s="3">
        <v>0.81265612648221353</v>
      </c>
      <c r="J5" s="3">
        <f t="shared" si="4"/>
        <v>4.0632806324110673</v>
      </c>
      <c r="K5" s="3">
        <v>1.5810276679841896E-2</v>
      </c>
      <c r="L5" s="3">
        <v>5.9288537549407112E-2</v>
      </c>
      <c r="M5" s="3">
        <v>0.15019762845849802</v>
      </c>
      <c r="N5" s="3">
        <v>0.22134387351778656</v>
      </c>
      <c r="O5" s="3">
        <v>0.19762845849802371</v>
      </c>
      <c r="P5" s="3">
        <v>0.16205533596837945</v>
      </c>
      <c r="Q5" s="3">
        <v>0.19367588932806323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0.41106719367588934</v>
      </c>
      <c r="AU5" s="3">
        <v>3.5573122529644272E-2</v>
      </c>
      <c r="AV5" s="3">
        <v>1.5810276679841896E-2</v>
      </c>
      <c r="AW5" s="3">
        <v>3.952569169960474E-3</v>
      </c>
      <c r="AX5" s="3">
        <v>3.5573122529644272E-2</v>
      </c>
      <c r="AY5" s="3">
        <v>8.6956521739130432E-2</v>
      </c>
      <c r="AZ5" s="3">
        <v>0.10276679841897234</v>
      </c>
      <c r="BA5" s="3">
        <v>8.6956521739130432E-2</v>
      </c>
      <c r="BB5" s="3">
        <v>1.1857707509881422E-2</v>
      </c>
      <c r="BC5" s="3">
        <v>6.7193675889328064E-2</v>
      </c>
      <c r="BD5" s="3">
        <v>7.9051383399209488E-2</v>
      </c>
      <c r="BE5" s="3">
        <v>3.952569169960474E-3</v>
      </c>
      <c r="BF5" s="3">
        <v>7.9051383399209481E-3</v>
      </c>
      <c r="BG5" s="3">
        <v>0</v>
      </c>
      <c r="BH5" s="3">
        <v>2.3715415019762844E-2</v>
      </c>
      <c r="BI5" s="3">
        <v>1.5810276679841896E-2</v>
      </c>
      <c r="BJ5" s="3">
        <v>0</v>
      </c>
      <c r="BK5" s="3">
        <v>0</v>
      </c>
      <c r="BL5" s="3">
        <v>0</v>
      </c>
      <c r="BM5" s="3">
        <v>0</v>
      </c>
      <c r="BN5" s="3">
        <v>3.952569169960474E-3</v>
      </c>
      <c r="BO5" s="3">
        <v>0</v>
      </c>
      <c r="BP5" s="3">
        <v>3.952569169960474E-3</v>
      </c>
      <c r="BQ5" s="3">
        <v>0</v>
      </c>
      <c r="BR5" s="3">
        <v>0</v>
      </c>
      <c r="BS5" s="3">
        <v>3.952569169960474E-3</v>
      </c>
      <c r="BT5" s="3">
        <v>0</v>
      </c>
      <c r="BU5" s="3">
        <v>1</v>
      </c>
      <c r="BV5" s="3">
        <v>0</v>
      </c>
      <c r="BW5" s="3">
        <v>1</v>
      </c>
      <c r="BX5" s="3" t="s">
        <v>74</v>
      </c>
    </row>
    <row r="6" spans="1:76">
      <c r="A6" s="3">
        <v>0.19318181818181832</v>
      </c>
      <c r="B6" s="3">
        <f t="shared" si="0"/>
        <v>9.0795454545454604</v>
      </c>
      <c r="C6" s="3">
        <v>7.6923076923076927E-3</v>
      </c>
      <c r="D6" s="3">
        <f t="shared" si="1"/>
        <v>0.1</v>
      </c>
      <c r="E6" s="3">
        <v>0.85097332759733268</v>
      </c>
      <c r="F6" s="3">
        <f>E6*5</f>
        <v>4.2548666379866633</v>
      </c>
      <c r="G6" s="3">
        <v>0.73598148148148124</v>
      </c>
      <c r="H6" s="3">
        <f t="shared" si="3"/>
        <v>3.6799074074074061</v>
      </c>
      <c r="I6" s="3">
        <v>0.91705000000000003</v>
      </c>
      <c r="J6" s="3">
        <f t="shared" si="4"/>
        <v>4.5852500000000003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0.17499999999999999</v>
      </c>
      <c r="S6" s="3">
        <v>0.26666666666666666</v>
      </c>
      <c r="T6" s="3">
        <v>0.1</v>
      </c>
      <c r="U6" s="3">
        <v>0</v>
      </c>
      <c r="V6" s="3">
        <v>1.6666666666666666E-2</v>
      </c>
      <c r="W6" s="3">
        <v>9.166666666666666E-2</v>
      </c>
      <c r="X6" s="3">
        <v>2.5000000000000001E-2</v>
      </c>
      <c r="Y6" s="3">
        <v>8.3333333333333332E-3</v>
      </c>
      <c r="Z6" s="3">
        <v>4.1666666666666664E-2</v>
      </c>
      <c r="AA6" s="3">
        <v>1.6666666666666666E-2</v>
      </c>
      <c r="AB6" s="3">
        <v>1.6666666666666666E-2</v>
      </c>
      <c r="AC6" s="3">
        <v>7.4999999999999997E-2</v>
      </c>
      <c r="AD6" s="3">
        <v>0</v>
      </c>
      <c r="AE6" s="3">
        <v>0</v>
      </c>
      <c r="AF6" s="3">
        <v>8.3333333333333329E-2</v>
      </c>
      <c r="AG6" s="3">
        <v>3.3333333333333333E-2</v>
      </c>
      <c r="AH6" s="3">
        <v>1.6666666666666666E-2</v>
      </c>
      <c r="AI6" s="3">
        <v>0</v>
      </c>
      <c r="AJ6" s="3">
        <v>1.6666666666666666E-2</v>
      </c>
      <c r="AK6" s="3">
        <v>0</v>
      </c>
      <c r="AL6" s="3">
        <v>1.6666666666666666E-2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0.20833333333333334</v>
      </c>
      <c r="AU6" s="3">
        <v>8.3333333333333332E-3</v>
      </c>
      <c r="AV6" s="3">
        <v>0.18333333333333332</v>
      </c>
      <c r="AW6" s="3">
        <v>8.3333333333333332E-3</v>
      </c>
      <c r="AX6" s="3">
        <v>8.3333333333333332E-3</v>
      </c>
      <c r="AY6" s="3">
        <v>3.3333333333333333E-2</v>
      </c>
      <c r="AZ6" s="3">
        <v>8.3333333333333332E-3</v>
      </c>
      <c r="BA6" s="3">
        <v>7.4999999999999997E-2</v>
      </c>
      <c r="BB6" s="3">
        <v>0.05</v>
      </c>
      <c r="BC6" s="3">
        <v>0.1</v>
      </c>
      <c r="BD6" s="3">
        <v>0.125</v>
      </c>
      <c r="BE6" s="3">
        <v>2.5000000000000001E-2</v>
      </c>
      <c r="BF6" s="3">
        <v>4.1666666666666664E-2</v>
      </c>
      <c r="BG6" s="3">
        <v>2.5000000000000001E-2</v>
      </c>
      <c r="BH6" s="3">
        <v>8.3333333333333332E-3</v>
      </c>
      <c r="BI6" s="3">
        <v>0</v>
      </c>
      <c r="BJ6" s="3">
        <v>0</v>
      </c>
      <c r="BK6" s="3">
        <v>1.6666666666666666E-2</v>
      </c>
      <c r="BL6" s="3">
        <v>4.1666666666666664E-2</v>
      </c>
      <c r="BM6" s="3">
        <v>0</v>
      </c>
      <c r="BN6" s="3">
        <v>1.6666666666666666E-2</v>
      </c>
      <c r="BO6" s="3">
        <v>0</v>
      </c>
      <c r="BP6" s="3">
        <v>8.3333333333333332E-3</v>
      </c>
      <c r="BQ6" s="3">
        <v>0</v>
      </c>
      <c r="BR6" s="3">
        <v>0</v>
      </c>
      <c r="BS6" s="3">
        <v>8.3333333333333332E-3</v>
      </c>
      <c r="BT6" s="3">
        <v>0</v>
      </c>
      <c r="BU6" s="3">
        <v>1</v>
      </c>
      <c r="BV6" s="3">
        <v>0.92500000000000004</v>
      </c>
      <c r="BW6" s="3">
        <v>1</v>
      </c>
      <c r="BX6" s="3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4" workbookViewId="0">
      <selection activeCell="E1" sqref="E1:E27"/>
    </sheetView>
  </sheetViews>
  <sheetFormatPr defaultRowHeight="15"/>
  <cols>
    <col min="1" max="1" width="47.140625" bestFit="1" customWidth="1"/>
    <col min="2" max="2" width="8" bestFit="1" customWidth="1"/>
    <col min="5" max="5" width="47" bestFit="1" customWidth="1"/>
    <col min="6" max="6" width="8" bestFit="1" customWidth="1"/>
  </cols>
  <sheetData>
    <row r="1" spans="1:6">
      <c r="A1" s="1" t="s">
        <v>13</v>
      </c>
      <c r="B1" s="3">
        <v>0.19653179190751446</v>
      </c>
      <c r="E1" s="1" t="s">
        <v>40</v>
      </c>
      <c r="F1" s="3">
        <v>0.24855491329479767</v>
      </c>
    </row>
    <row r="2" spans="1:6">
      <c r="A2" s="1" t="s">
        <v>14</v>
      </c>
      <c r="B2" s="3">
        <v>0.17341040462427745</v>
      </c>
      <c r="E2" s="1" t="s">
        <v>42</v>
      </c>
      <c r="F2" s="3">
        <v>0.1791907514450867</v>
      </c>
    </row>
    <row r="3" spans="1:6">
      <c r="A3" s="1" t="s">
        <v>12</v>
      </c>
      <c r="B3" s="3">
        <v>0.16184971098265896</v>
      </c>
      <c r="E3" s="1" t="s">
        <v>48</v>
      </c>
      <c r="F3" s="3">
        <v>0.10982658959537572</v>
      </c>
    </row>
    <row r="4" spans="1:6">
      <c r="A4" s="1" t="s">
        <v>17</v>
      </c>
      <c r="B4" s="3">
        <v>6.358381502890173E-2</v>
      </c>
      <c r="E4" s="1" t="s">
        <v>49</v>
      </c>
      <c r="F4" s="3">
        <v>8.0924855491329481E-2</v>
      </c>
    </row>
    <row r="5" spans="1:6">
      <c r="A5" s="1" t="s">
        <v>18</v>
      </c>
      <c r="B5" s="3">
        <v>5.2023121387283239E-2</v>
      </c>
      <c r="E5" s="1" t="s">
        <v>50</v>
      </c>
      <c r="F5" s="3">
        <v>6.358381502890173E-2</v>
      </c>
    </row>
    <row r="6" spans="1:6">
      <c r="A6" s="1" t="s">
        <v>23</v>
      </c>
      <c r="B6" s="3">
        <v>5.2023121387283239E-2</v>
      </c>
      <c r="E6" s="1" t="s">
        <v>47</v>
      </c>
      <c r="F6" s="3">
        <v>4.6242774566473986E-2</v>
      </c>
    </row>
    <row r="7" spans="1:6">
      <c r="A7" s="1" t="s">
        <v>26</v>
      </c>
      <c r="B7" s="3">
        <v>5.2023121387283239E-2</v>
      </c>
      <c r="E7" s="1" t="s">
        <v>58</v>
      </c>
      <c r="F7" s="3">
        <v>4.046242774566474E-2</v>
      </c>
    </row>
    <row r="8" spans="1:6">
      <c r="A8" s="1" t="s">
        <v>20</v>
      </c>
      <c r="B8" s="3">
        <v>4.046242774566474E-2</v>
      </c>
      <c r="E8" s="1" t="s">
        <v>41</v>
      </c>
      <c r="F8" s="3">
        <v>3.4682080924855488E-2</v>
      </c>
    </row>
    <row r="9" spans="1:6">
      <c r="A9" s="1" t="s">
        <v>25</v>
      </c>
      <c r="B9" s="3">
        <v>3.4682080924855488E-2</v>
      </c>
      <c r="E9" s="1" t="s">
        <v>45</v>
      </c>
      <c r="F9" s="3">
        <v>2.8901734104046242E-2</v>
      </c>
    </row>
    <row r="10" spans="1:6">
      <c r="A10" s="1" t="s">
        <v>27</v>
      </c>
      <c r="B10" s="3">
        <v>3.4682080924855488E-2</v>
      </c>
      <c r="E10" s="1" t="s">
        <v>46</v>
      </c>
      <c r="F10" s="3">
        <v>2.8901734104046242E-2</v>
      </c>
    </row>
    <row r="11" spans="1:6">
      <c r="A11" s="1" t="s">
        <v>24</v>
      </c>
      <c r="B11" s="3">
        <v>2.8901734104046242E-2</v>
      </c>
      <c r="E11" s="1" t="s">
        <v>52</v>
      </c>
      <c r="F11" s="3">
        <v>2.8901734104046242E-2</v>
      </c>
    </row>
    <row r="12" spans="1:6">
      <c r="A12" s="1" t="s">
        <v>16</v>
      </c>
      <c r="B12" s="3">
        <v>2.3121387283236993E-2</v>
      </c>
      <c r="E12" s="1" t="s">
        <v>43</v>
      </c>
      <c r="F12" s="3">
        <v>2.3121387283236993E-2</v>
      </c>
    </row>
    <row r="13" spans="1:6">
      <c r="A13" s="1" t="s">
        <v>19</v>
      </c>
      <c r="B13" s="3">
        <v>2.3121387283236993E-2</v>
      </c>
      <c r="E13" s="1" t="s">
        <v>44</v>
      </c>
      <c r="F13" s="3">
        <v>2.3121387283236993E-2</v>
      </c>
    </row>
    <row r="14" spans="1:6">
      <c r="A14" s="1" t="s">
        <v>21</v>
      </c>
      <c r="B14" s="3">
        <v>2.3121387283236993E-2</v>
      </c>
      <c r="E14" s="1" t="s">
        <v>53</v>
      </c>
      <c r="F14" s="3">
        <v>2.3121387283236993E-2</v>
      </c>
    </row>
    <row r="15" spans="1:6">
      <c r="A15" s="1" t="s">
        <v>15</v>
      </c>
      <c r="B15" s="3">
        <v>1.1560693641618497E-2</v>
      </c>
      <c r="E15" s="1" t="s">
        <v>51</v>
      </c>
      <c r="F15" s="3">
        <v>1.7341040462427744E-2</v>
      </c>
    </row>
    <row r="16" spans="1:6">
      <c r="A16" s="1" t="s">
        <v>22</v>
      </c>
      <c r="B16" s="3">
        <v>1.1560693641618497E-2</v>
      </c>
      <c r="E16" s="1" t="s">
        <v>57</v>
      </c>
      <c r="F16" s="3">
        <v>1.1560693641618497E-2</v>
      </c>
    </row>
    <row r="17" spans="1:6">
      <c r="A17" s="1" t="s">
        <v>31</v>
      </c>
      <c r="B17" s="3">
        <v>1.1560693641618497E-2</v>
      </c>
      <c r="E17" s="1" t="s">
        <v>54</v>
      </c>
      <c r="F17" s="3">
        <v>5.7803468208092483E-3</v>
      </c>
    </row>
    <row r="18" spans="1:6">
      <c r="A18" s="1" t="s">
        <v>37</v>
      </c>
      <c r="B18" s="3">
        <v>5.7803468208092483E-3</v>
      </c>
      <c r="E18" s="1" t="s">
        <v>66</v>
      </c>
      <c r="F18" s="3">
        <v>5.7803468208092483E-3</v>
      </c>
    </row>
    <row r="19" spans="1:6">
      <c r="A19" s="1" t="s">
        <v>28</v>
      </c>
      <c r="B19" s="3">
        <v>0</v>
      </c>
      <c r="E19" s="1" t="s">
        <v>55</v>
      </c>
      <c r="F19" s="3">
        <v>0</v>
      </c>
    </row>
    <row r="20" spans="1:6">
      <c r="A20" s="1" t="s">
        <v>29</v>
      </c>
      <c r="B20" s="3">
        <v>0</v>
      </c>
      <c r="E20" s="1" t="s">
        <v>56</v>
      </c>
      <c r="F20" s="3">
        <v>0</v>
      </c>
    </row>
    <row r="21" spans="1:6">
      <c r="A21" s="1" t="s">
        <v>30</v>
      </c>
      <c r="B21" s="3">
        <v>0</v>
      </c>
      <c r="E21" s="1" t="s">
        <v>59</v>
      </c>
      <c r="F21" s="3">
        <v>0</v>
      </c>
    </row>
    <row r="22" spans="1:6">
      <c r="A22" s="1" t="s">
        <v>32</v>
      </c>
      <c r="B22" s="3">
        <v>0</v>
      </c>
      <c r="E22" s="1" t="s">
        <v>60</v>
      </c>
      <c r="F22" s="3">
        <v>0</v>
      </c>
    </row>
    <row r="23" spans="1:6">
      <c r="A23" s="1" t="s">
        <v>33</v>
      </c>
      <c r="B23" s="3">
        <v>0</v>
      </c>
      <c r="E23" s="1" t="s">
        <v>61</v>
      </c>
      <c r="F23" s="3">
        <v>0</v>
      </c>
    </row>
    <row r="24" spans="1:6">
      <c r="A24" s="1" t="s">
        <v>34</v>
      </c>
      <c r="B24" s="3">
        <v>0</v>
      </c>
      <c r="E24" s="1" t="s">
        <v>62</v>
      </c>
      <c r="F24" s="3">
        <v>0</v>
      </c>
    </row>
    <row r="25" spans="1:6">
      <c r="A25" s="1" t="s">
        <v>35</v>
      </c>
      <c r="B25" s="3">
        <v>0</v>
      </c>
      <c r="E25" s="1" t="s">
        <v>63</v>
      </c>
      <c r="F25" s="3">
        <v>0</v>
      </c>
    </row>
    <row r="26" spans="1:6">
      <c r="A26" s="1" t="s">
        <v>36</v>
      </c>
      <c r="B26" s="3">
        <v>0</v>
      </c>
      <c r="E26" s="1" t="s">
        <v>64</v>
      </c>
      <c r="F26" s="3">
        <v>0</v>
      </c>
    </row>
    <row r="27" spans="1:6">
      <c r="A27" s="1" t="s">
        <v>38</v>
      </c>
      <c r="B27" s="3">
        <v>0</v>
      </c>
      <c r="E27" s="1" t="s">
        <v>65</v>
      </c>
      <c r="F27" s="3">
        <v>0</v>
      </c>
    </row>
    <row r="28" spans="1:6">
      <c r="A28" s="1" t="s">
        <v>39</v>
      </c>
      <c r="B28" s="3">
        <v>0</v>
      </c>
    </row>
  </sheetData>
  <sortState ref="E1:F27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7" workbookViewId="0">
      <selection activeCell="F1" sqref="F1:F3"/>
    </sheetView>
  </sheetViews>
  <sheetFormatPr defaultRowHeight="15"/>
  <cols>
    <col min="1" max="1" width="47.140625" bestFit="1" customWidth="1"/>
    <col min="2" max="2" width="8" bestFit="1" customWidth="1"/>
    <col min="5" max="5" width="47" bestFit="1" customWidth="1"/>
  </cols>
  <sheetData>
    <row r="1" spans="1:6">
      <c r="A1" s="1" t="s">
        <v>12</v>
      </c>
      <c r="B1" s="3">
        <v>0.29230769230769232</v>
      </c>
      <c r="E1" s="1" t="s">
        <v>40</v>
      </c>
      <c r="F1" s="3">
        <v>0.34230769230769231</v>
      </c>
    </row>
    <row r="2" spans="1:6">
      <c r="A2" s="1" t="s">
        <v>23</v>
      </c>
      <c r="B2" s="3">
        <v>0.13461538461538461</v>
      </c>
      <c r="E2" s="1" t="s">
        <v>58</v>
      </c>
      <c r="F2" s="3">
        <v>9.2307692307692313E-2</v>
      </c>
    </row>
    <row r="3" spans="1:6">
      <c r="A3" s="1" t="s">
        <v>13</v>
      </c>
      <c r="B3" s="3">
        <v>0.11538461538461539</v>
      </c>
      <c r="E3" s="1" t="s">
        <v>47</v>
      </c>
      <c r="F3" s="3">
        <v>8.461538461538462E-2</v>
      </c>
    </row>
    <row r="4" spans="1:6">
      <c r="A4" s="1" t="s">
        <v>25</v>
      </c>
      <c r="B4" s="3">
        <v>9.2307692307692313E-2</v>
      </c>
      <c r="E4" s="1" t="s">
        <v>48</v>
      </c>
      <c r="F4" s="3">
        <v>8.0769230769230774E-2</v>
      </c>
    </row>
    <row r="5" spans="1:6">
      <c r="A5" s="1" t="s">
        <v>14</v>
      </c>
      <c r="B5" s="3">
        <v>6.5384615384615388E-2</v>
      </c>
      <c r="E5" s="1" t="s">
        <v>45</v>
      </c>
      <c r="F5" s="3">
        <v>8.0769230769230774E-2</v>
      </c>
    </row>
    <row r="6" spans="1:6">
      <c r="A6" s="1" t="s">
        <v>15</v>
      </c>
      <c r="B6" s="3">
        <v>5.3846153846153849E-2</v>
      </c>
      <c r="E6" s="1" t="s">
        <v>52</v>
      </c>
      <c r="F6" s="3">
        <v>8.0769230769230774E-2</v>
      </c>
    </row>
    <row r="7" spans="1:6">
      <c r="A7" s="1" t="s">
        <v>26</v>
      </c>
      <c r="B7" s="3">
        <v>4.6153846153846156E-2</v>
      </c>
      <c r="E7" s="1" t="s">
        <v>46</v>
      </c>
      <c r="F7" s="3">
        <v>6.5384615384615388E-2</v>
      </c>
    </row>
    <row r="8" spans="1:6">
      <c r="A8" s="1" t="s">
        <v>18</v>
      </c>
      <c r="B8" s="3">
        <v>4.230769230769231E-2</v>
      </c>
      <c r="E8" s="1" t="s">
        <v>50</v>
      </c>
      <c r="F8" s="3">
        <v>3.8461538461538464E-2</v>
      </c>
    </row>
    <row r="9" spans="1:6">
      <c r="A9" s="1" t="s">
        <v>21</v>
      </c>
      <c r="B9" s="3">
        <v>3.8461538461538464E-2</v>
      </c>
      <c r="E9" s="1" t="s">
        <v>42</v>
      </c>
      <c r="F9" s="3">
        <v>3.0769230769230771E-2</v>
      </c>
    </row>
    <row r="10" spans="1:6">
      <c r="A10" s="1" t="s">
        <v>29</v>
      </c>
      <c r="B10" s="3">
        <v>3.0769230769230771E-2</v>
      </c>
      <c r="E10" s="1" t="s">
        <v>56</v>
      </c>
      <c r="F10" s="3">
        <v>3.0769230769230771E-2</v>
      </c>
    </row>
    <row r="11" spans="1:6">
      <c r="A11" s="1" t="s">
        <v>16</v>
      </c>
      <c r="B11" s="3">
        <v>2.6923076923076925E-2</v>
      </c>
      <c r="E11" s="1" t="s">
        <v>44</v>
      </c>
      <c r="F11" s="3">
        <v>1.9230769230769232E-2</v>
      </c>
    </row>
    <row r="12" spans="1:6">
      <c r="A12" s="1" t="s">
        <v>20</v>
      </c>
      <c r="B12" s="3">
        <v>1.5384615384615385E-2</v>
      </c>
      <c r="E12" s="1" t="s">
        <v>43</v>
      </c>
      <c r="F12" s="3">
        <v>1.1538461538461539E-2</v>
      </c>
    </row>
    <row r="13" spans="1:6">
      <c r="A13" s="1" t="s">
        <v>17</v>
      </c>
      <c r="B13" s="3">
        <v>7.6923076923076927E-3</v>
      </c>
      <c r="E13" s="1" t="s">
        <v>61</v>
      </c>
      <c r="F13" s="3">
        <v>1.1538461538461539E-2</v>
      </c>
    </row>
    <row r="14" spans="1:6">
      <c r="A14" s="1" t="s">
        <v>27</v>
      </c>
      <c r="B14" s="3">
        <v>7.6923076923076927E-3</v>
      </c>
      <c r="E14" s="1" t="s">
        <v>51</v>
      </c>
      <c r="F14" s="3">
        <v>7.6923076923076927E-3</v>
      </c>
    </row>
    <row r="15" spans="1:6">
      <c r="A15" s="1" t="s">
        <v>24</v>
      </c>
      <c r="B15" s="3">
        <v>7.6923076923076927E-3</v>
      </c>
      <c r="E15" s="1" t="s">
        <v>62</v>
      </c>
      <c r="F15" s="3">
        <v>7.6923076923076927E-3</v>
      </c>
    </row>
    <row r="16" spans="1:6">
      <c r="A16" s="1" t="s">
        <v>38</v>
      </c>
      <c r="B16" s="3">
        <v>7.6923076923076927E-3</v>
      </c>
      <c r="E16" s="1" t="s">
        <v>57</v>
      </c>
      <c r="F16" s="3">
        <v>3.8461538461538464E-3</v>
      </c>
    </row>
    <row r="17" spans="1:6">
      <c r="A17" s="1" t="s">
        <v>22</v>
      </c>
      <c r="B17" s="3">
        <v>3.8461538461538464E-3</v>
      </c>
      <c r="E17" s="1" t="s">
        <v>55</v>
      </c>
      <c r="F17" s="3">
        <v>3.8461538461538464E-3</v>
      </c>
    </row>
    <row r="18" spans="1:6">
      <c r="A18" s="1" t="s">
        <v>32</v>
      </c>
      <c r="B18" s="3">
        <v>3.8461538461538464E-3</v>
      </c>
      <c r="E18" s="1" t="s">
        <v>60</v>
      </c>
      <c r="F18" s="3">
        <v>3.8461538461538464E-3</v>
      </c>
    </row>
    <row r="19" spans="1:6">
      <c r="A19" s="1" t="s">
        <v>35</v>
      </c>
      <c r="B19" s="3">
        <v>3.8461538461538464E-3</v>
      </c>
      <c r="E19" s="1" t="s">
        <v>64</v>
      </c>
      <c r="F19" s="3">
        <v>3.8461538461538464E-3</v>
      </c>
    </row>
    <row r="20" spans="1:6">
      <c r="A20" s="1" t="s">
        <v>36</v>
      </c>
      <c r="B20" s="3">
        <v>3.8461538461538464E-3</v>
      </c>
      <c r="E20" s="1" t="s">
        <v>49</v>
      </c>
      <c r="F20" s="3">
        <v>0</v>
      </c>
    </row>
    <row r="21" spans="1:6">
      <c r="A21" s="1" t="s">
        <v>19</v>
      </c>
      <c r="B21" s="3">
        <v>0</v>
      </c>
      <c r="E21" s="1" t="s">
        <v>41</v>
      </c>
      <c r="F21" s="3">
        <v>0</v>
      </c>
    </row>
    <row r="22" spans="1:6">
      <c r="A22" s="1" t="s">
        <v>31</v>
      </c>
      <c r="B22" s="3">
        <v>0</v>
      </c>
      <c r="E22" s="1" t="s">
        <v>53</v>
      </c>
      <c r="F22" s="3">
        <v>0</v>
      </c>
    </row>
    <row r="23" spans="1:6">
      <c r="A23" s="1" t="s">
        <v>37</v>
      </c>
      <c r="B23" s="3">
        <v>0</v>
      </c>
      <c r="E23" s="1" t="s">
        <v>54</v>
      </c>
      <c r="F23" s="3">
        <v>0</v>
      </c>
    </row>
    <row r="24" spans="1:6">
      <c r="A24" s="1" t="s">
        <v>28</v>
      </c>
      <c r="B24" s="3">
        <v>0</v>
      </c>
      <c r="E24" s="1" t="s">
        <v>66</v>
      </c>
      <c r="F24" s="3">
        <v>0</v>
      </c>
    </row>
    <row r="25" spans="1:6">
      <c r="A25" s="1" t="s">
        <v>30</v>
      </c>
      <c r="B25" s="3">
        <v>0</v>
      </c>
      <c r="E25" s="1" t="s">
        <v>59</v>
      </c>
      <c r="F25" s="3">
        <v>0</v>
      </c>
    </row>
    <row r="26" spans="1:6">
      <c r="A26" s="1" t="s">
        <v>33</v>
      </c>
      <c r="B26" s="3">
        <v>0</v>
      </c>
      <c r="E26" s="1" t="s">
        <v>63</v>
      </c>
      <c r="F26" s="3">
        <v>0</v>
      </c>
    </row>
    <row r="27" spans="1:6">
      <c r="A27" s="1" t="s">
        <v>34</v>
      </c>
      <c r="B27" s="3">
        <v>0</v>
      </c>
      <c r="E27" s="1" t="s">
        <v>65</v>
      </c>
      <c r="F27" s="3">
        <v>0</v>
      </c>
    </row>
    <row r="28" spans="1:6">
      <c r="A28" s="1" t="s">
        <v>39</v>
      </c>
      <c r="B28" s="3">
        <v>0</v>
      </c>
    </row>
  </sheetData>
  <sortState ref="E1:F27">
    <sortCondition descending="1"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workbookViewId="0"/>
  </sheetViews>
  <sheetFormatPr defaultRowHeight="15"/>
  <cols>
    <col min="1" max="1" width="47.140625" bestFit="1" customWidth="1"/>
    <col min="2" max="2" width="8" bestFit="1" customWidth="1"/>
    <col min="5" max="5" width="47" bestFit="1" customWidth="1"/>
    <col min="6" max="6" width="8" bestFit="1" customWidth="1"/>
  </cols>
  <sheetData>
    <row r="1" spans="1:33">
      <c r="A1" s="1" t="s">
        <v>14</v>
      </c>
      <c r="B1" s="3">
        <v>0.26666666666666666</v>
      </c>
      <c r="E1" s="1" t="s">
        <v>40</v>
      </c>
      <c r="F1" s="3">
        <v>0.20833333333333334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1" t="s">
        <v>13</v>
      </c>
      <c r="B2" s="3">
        <v>0.17499999999999999</v>
      </c>
      <c r="E2" s="1" t="s">
        <v>48</v>
      </c>
      <c r="F2" s="3">
        <v>0.18333333333333332</v>
      </c>
    </row>
    <row r="3" spans="1:33">
      <c r="A3" s="1" t="s">
        <v>12</v>
      </c>
      <c r="B3" s="3">
        <v>0.1</v>
      </c>
      <c r="E3" s="1" t="s">
        <v>52</v>
      </c>
      <c r="F3" s="3">
        <v>0.125</v>
      </c>
    </row>
    <row r="4" spans="1:33">
      <c r="A4" s="1" t="s">
        <v>23</v>
      </c>
      <c r="B4" s="3">
        <v>9.166666666666666E-2</v>
      </c>
      <c r="E4" s="1" t="s">
        <v>46</v>
      </c>
      <c r="F4" s="3">
        <v>0.1</v>
      </c>
    </row>
    <row r="5" spans="1:33">
      <c r="A5" s="1" t="s">
        <v>15</v>
      </c>
      <c r="B5" s="3">
        <v>8.3333333333333329E-2</v>
      </c>
      <c r="E5" s="1" t="s">
        <v>41</v>
      </c>
      <c r="F5" s="3">
        <v>7.4999999999999997E-2</v>
      </c>
    </row>
    <row r="6" spans="1:33">
      <c r="A6" s="1" t="s">
        <v>16</v>
      </c>
      <c r="B6" s="3">
        <v>7.4999999999999997E-2</v>
      </c>
      <c r="E6" s="1" t="s">
        <v>45</v>
      </c>
      <c r="F6" s="3">
        <v>0.05</v>
      </c>
    </row>
    <row r="7" spans="1:33">
      <c r="A7" s="1" t="s">
        <v>25</v>
      </c>
      <c r="B7" s="3">
        <v>4.1666666666666664E-2</v>
      </c>
      <c r="E7" s="1" t="s">
        <v>44</v>
      </c>
      <c r="F7" s="3">
        <v>4.1666666666666664E-2</v>
      </c>
    </row>
    <row r="8" spans="1:33">
      <c r="A8" s="1" t="s">
        <v>22</v>
      </c>
      <c r="B8" s="3">
        <v>3.3333333333333333E-2</v>
      </c>
      <c r="E8" s="1" t="s">
        <v>55</v>
      </c>
      <c r="F8" s="3">
        <v>4.1666666666666664E-2</v>
      </c>
    </row>
    <row r="9" spans="1:33">
      <c r="A9" s="1" t="s">
        <v>26</v>
      </c>
      <c r="B9" s="3">
        <v>2.5000000000000001E-2</v>
      </c>
      <c r="E9" s="1" t="s">
        <v>47</v>
      </c>
      <c r="F9" s="3">
        <v>3.3333333333333333E-2</v>
      </c>
    </row>
    <row r="10" spans="1:33">
      <c r="A10" s="1" t="s">
        <v>18</v>
      </c>
      <c r="B10" s="3">
        <v>1.6666666666666666E-2</v>
      </c>
      <c r="E10" s="1" t="s">
        <v>43</v>
      </c>
      <c r="F10" s="3">
        <v>2.5000000000000001E-2</v>
      </c>
    </row>
    <row r="11" spans="1:33">
      <c r="A11" s="1" t="s">
        <v>27</v>
      </c>
      <c r="B11" s="3">
        <v>1.6666666666666666E-2</v>
      </c>
      <c r="E11" s="1" t="s">
        <v>53</v>
      </c>
      <c r="F11" s="3">
        <v>2.5000000000000001E-2</v>
      </c>
    </row>
    <row r="12" spans="1:33">
      <c r="A12" s="1" t="s">
        <v>24</v>
      </c>
      <c r="B12" s="3">
        <v>1.6666666666666666E-2</v>
      </c>
      <c r="E12" s="1" t="s">
        <v>66</v>
      </c>
      <c r="F12" s="3">
        <v>1.6666666666666666E-2</v>
      </c>
    </row>
    <row r="13" spans="1:33">
      <c r="A13" s="1" t="s">
        <v>31</v>
      </c>
      <c r="B13" s="3">
        <v>1.6666666666666666E-2</v>
      </c>
      <c r="E13" s="1" t="s">
        <v>59</v>
      </c>
      <c r="F13" s="3">
        <v>1.6666666666666666E-2</v>
      </c>
    </row>
    <row r="14" spans="1:33">
      <c r="A14" s="1" t="s">
        <v>28</v>
      </c>
      <c r="B14" s="3">
        <v>1.6666666666666666E-2</v>
      </c>
      <c r="E14" s="1" t="s">
        <v>42</v>
      </c>
      <c r="F14" s="3">
        <v>8.3333333333333332E-3</v>
      </c>
    </row>
    <row r="15" spans="1:33">
      <c r="A15" s="1" t="s">
        <v>30</v>
      </c>
      <c r="B15" s="3">
        <v>1.6666666666666666E-2</v>
      </c>
      <c r="E15" s="1" t="s">
        <v>49</v>
      </c>
      <c r="F15" s="3">
        <v>8.3333333333333332E-3</v>
      </c>
    </row>
    <row r="16" spans="1:33">
      <c r="A16" s="1" t="s">
        <v>20</v>
      </c>
      <c r="B16" s="3">
        <v>8.3333333333333332E-3</v>
      </c>
      <c r="E16" s="1" t="s">
        <v>50</v>
      </c>
      <c r="F16" s="3">
        <v>8.3333333333333332E-3</v>
      </c>
    </row>
    <row r="17" spans="1:6">
      <c r="A17" s="1" t="s">
        <v>17</v>
      </c>
      <c r="B17" s="3">
        <v>0</v>
      </c>
      <c r="E17" s="1" t="s">
        <v>58</v>
      </c>
      <c r="F17" s="3">
        <v>8.3333333333333332E-3</v>
      </c>
    </row>
    <row r="18" spans="1:6">
      <c r="A18" s="1" t="s">
        <v>19</v>
      </c>
      <c r="B18" s="3">
        <v>0</v>
      </c>
      <c r="E18" s="1" t="s">
        <v>51</v>
      </c>
      <c r="F18" s="3">
        <v>8.3333333333333332E-3</v>
      </c>
    </row>
    <row r="19" spans="1:6">
      <c r="A19" s="1" t="s">
        <v>21</v>
      </c>
      <c r="B19" s="3">
        <v>0</v>
      </c>
      <c r="E19" s="1" t="s">
        <v>61</v>
      </c>
      <c r="F19" s="3">
        <v>8.3333333333333332E-3</v>
      </c>
    </row>
    <row r="20" spans="1:6">
      <c r="A20" s="1" t="s">
        <v>37</v>
      </c>
      <c r="B20" s="3">
        <v>0</v>
      </c>
      <c r="E20" s="1" t="s">
        <v>64</v>
      </c>
      <c r="F20" s="3">
        <v>8.3333333333333332E-3</v>
      </c>
    </row>
    <row r="21" spans="1:6">
      <c r="A21" s="1" t="s">
        <v>29</v>
      </c>
      <c r="B21" s="3">
        <v>0</v>
      </c>
      <c r="E21" s="1" t="s">
        <v>57</v>
      </c>
      <c r="F21" s="3">
        <v>0</v>
      </c>
    </row>
    <row r="22" spans="1:6">
      <c r="A22" s="1" t="s">
        <v>32</v>
      </c>
      <c r="B22" s="3">
        <v>0</v>
      </c>
      <c r="E22" s="1" t="s">
        <v>54</v>
      </c>
      <c r="F22" s="3">
        <v>0</v>
      </c>
    </row>
    <row r="23" spans="1:6">
      <c r="A23" s="1" t="s">
        <v>33</v>
      </c>
      <c r="B23" s="3">
        <v>0</v>
      </c>
      <c r="E23" s="1" t="s">
        <v>56</v>
      </c>
      <c r="F23" s="3">
        <v>0</v>
      </c>
    </row>
    <row r="24" spans="1:6">
      <c r="A24" s="1" t="s">
        <v>34</v>
      </c>
      <c r="B24" s="3">
        <v>0</v>
      </c>
      <c r="E24" s="1" t="s">
        <v>60</v>
      </c>
      <c r="F24" s="3">
        <v>0</v>
      </c>
    </row>
    <row r="25" spans="1:6">
      <c r="A25" s="1" t="s">
        <v>35</v>
      </c>
      <c r="B25" s="3">
        <v>0</v>
      </c>
      <c r="E25" s="1" t="s">
        <v>62</v>
      </c>
      <c r="F25" s="3">
        <v>0</v>
      </c>
    </row>
    <row r="26" spans="1:6">
      <c r="A26" s="1" t="s">
        <v>36</v>
      </c>
      <c r="B26" s="3">
        <v>0</v>
      </c>
      <c r="E26" s="1" t="s">
        <v>63</v>
      </c>
      <c r="F26" s="3">
        <v>0</v>
      </c>
    </row>
    <row r="27" spans="1:6">
      <c r="A27" s="1" t="s">
        <v>38</v>
      </c>
      <c r="B27" s="3">
        <v>0</v>
      </c>
      <c r="E27" s="1" t="s">
        <v>65</v>
      </c>
      <c r="F27" s="3">
        <v>0</v>
      </c>
    </row>
    <row r="28" spans="1:6">
      <c r="A28" s="1" t="s">
        <v>39</v>
      </c>
      <c r="B28" s="3">
        <v>0</v>
      </c>
    </row>
  </sheetData>
  <sortState ref="E1:F27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RapidMiner Data</vt:lpstr>
      <vt:lpstr>Cluster-0</vt:lpstr>
      <vt:lpstr>Cluster-1</vt:lpstr>
      <vt:lpstr>Cluster-4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</cp:lastModifiedBy>
  <dcterms:created xsi:type="dcterms:W3CDTF">2016-04-03T17:39:15Z</dcterms:created>
  <dcterms:modified xsi:type="dcterms:W3CDTF">2016-04-03T19:27:07Z</dcterms:modified>
</cp:coreProperties>
</file>