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as\Desktop\Plantillas todo el Proyectozip\"/>
    </mc:Choice>
  </mc:AlternateContent>
  <xr:revisionPtr revIDLastSave="0" documentId="13_ncr:1_{006FBFE1-9FE1-48C4-B342-B1F6BB97E1E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1" l="1"/>
  <c r="E34" i="1"/>
  <c r="E32" i="1"/>
  <c r="C31" i="1"/>
  <c r="D31" i="1"/>
  <c r="E31" i="1"/>
  <c r="C23" i="1"/>
  <c r="D23" i="1"/>
  <c r="E23" i="1"/>
  <c r="D27" i="1"/>
  <c r="C27" i="1"/>
  <c r="E27" i="1"/>
  <c r="E29" i="1"/>
  <c r="E30" i="1"/>
  <c r="E28" i="1"/>
  <c r="E25" i="1"/>
  <c r="E26" i="1"/>
  <c r="E24" i="1"/>
  <c r="C19" i="1"/>
  <c r="E21" i="1"/>
  <c r="E22" i="1"/>
  <c r="E20" i="1"/>
  <c r="D19" i="1"/>
  <c r="E19" i="1"/>
  <c r="D15" i="1"/>
  <c r="C15" i="1"/>
  <c r="E15" i="1"/>
  <c r="E17" i="1"/>
  <c r="E18" i="1"/>
  <c r="E16" i="1"/>
</calcChain>
</file>

<file path=xl/sharedStrings.xml><?xml version="1.0" encoding="utf-8"?>
<sst xmlns="http://schemas.openxmlformats.org/spreadsheetml/2006/main" count="76" uniqueCount="40">
  <si>
    <t>Sprint 1</t>
  </si>
  <si>
    <t>Sprint 2</t>
  </si>
  <si>
    <t>Sprint 3</t>
  </si>
  <si>
    <t>Nombre del proyecto</t>
  </si>
  <si>
    <t>Gerente del proyecto</t>
  </si>
  <si>
    <t>Entregable del proyecto</t>
  </si>
  <si>
    <t>Declaración del alcance</t>
  </si>
  <si>
    <t>Fecha de inicio</t>
  </si>
  <si>
    <t>Fecha final</t>
  </si>
  <si>
    <t>Progreso general</t>
  </si>
  <si>
    <t>Nombre de la tarea</t>
  </si>
  <si>
    <t>Responsable</t>
  </si>
  <si>
    <t>Estado</t>
  </si>
  <si>
    <t>Días</t>
  </si>
  <si>
    <t>Finalizado</t>
  </si>
  <si>
    <t>Plan de proyecto Ágil</t>
  </si>
  <si>
    <t>Mundial 2022 Qatar Fantasia</t>
  </si>
  <si>
    <t>William Acosta</t>
  </si>
  <si>
    <t>Información corporativa del aplicativo web</t>
  </si>
  <si>
    <t>Apariencia del aplicativo</t>
  </si>
  <si>
    <t xml:space="preserve">Proceso de logueo </t>
  </si>
  <si>
    <t>Proceso de creación de las api 1</t>
  </si>
  <si>
    <t>Proceso de creación de las api 2</t>
  </si>
  <si>
    <t>Proceso de creación del backend</t>
  </si>
  <si>
    <t>Sprint 4</t>
  </si>
  <si>
    <t>Sistema de busqueda de los partidos</t>
  </si>
  <si>
    <t>Sistema de información de resultados</t>
  </si>
  <si>
    <t>Sistema para la atencion al cliente</t>
  </si>
  <si>
    <t>Sprint 5</t>
  </si>
  <si>
    <t>Certificados de seguridad</t>
  </si>
  <si>
    <t>Jhon Gomez</t>
  </si>
  <si>
    <t>Kevin Quiñones</t>
  </si>
  <si>
    <t>Andres Pabon</t>
  </si>
  <si>
    <t>Jhonsy Moreno</t>
  </si>
  <si>
    <t>Nicolas Ortiz</t>
  </si>
  <si>
    <t>Plantamiento del aplicativo</t>
  </si>
  <si>
    <t>Sistema de asignación de marcadores 1</t>
  </si>
  <si>
    <t>Sistema de asignación de marcadores 2</t>
  </si>
  <si>
    <t>Division del Equipo</t>
  </si>
  <si>
    <t>Creacion del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</si>
</sst>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9" fillId="2" borderId="0" xfId="0" applyFont="1" applyFill="1"/>
    <xf numFmtId="0" fontId="0" fillId="2" borderId="0" xfId="0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 wrapText="1" readingOrder="1"/>
    </xf>
    <xf numFmtId="14" fontId="6" fillId="2" borderId="1" xfId="0" applyNumberFormat="1" applyFont="1" applyFill="1" applyBorder="1" applyAlignment="1">
      <alignment horizontal="center" vertical="center" wrapText="1" readingOrder="1"/>
    </xf>
    <xf numFmtId="14" fontId="7" fillId="4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1"/>
    </xf>
  </cellXfs>
  <cellStyles count="5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Sheet1!$A$15:$A$34</c:f>
              <c:strCache>
                <c:ptCount val="20"/>
                <c:pt idx="0">
                  <c:v>Sprint 1</c:v>
                </c:pt>
                <c:pt idx="1">
                  <c:v>Información corporativa del aplicativo web</c:v>
                </c:pt>
                <c:pt idx="2">
                  <c:v>Plantamiento del aplicativo</c:v>
                </c:pt>
                <c:pt idx="3">
                  <c:v>Apariencia del aplicativo</c:v>
                </c:pt>
                <c:pt idx="4">
                  <c:v>Sprint 2</c:v>
                </c:pt>
                <c:pt idx="5">
                  <c:v>Division del Equipo</c:v>
                </c:pt>
                <c:pt idx="6">
                  <c:v>Proceso de logueo </c:v>
                </c:pt>
                <c:pt idx="7">
                  <c:v>Proceso de creación de las api 1</c:v>
                </c:pt>
                <c:pt idx="8">
                  <c:v>Sprint 3</c:v>
                </c:pt>
                <c:pt idx="9">
                  <c:v>Proceso de creación de las api 2</c:v>
                </c:pt>
                <c:pt idx="10">
                  <c:v>Proceso de creación del backend</c:v>
                </c:pt>
                <c:pt idx="11">
                  <c:v>Creacion del frontend</c:v>
                </c:pt>
                <c:pt idx="12">
                  <c:v>Sprint 4</c:v>
                </c:pt>
                <c:pt idx="13">
                  <c:v>Sistema de busqueda de los partidos</c:v>
                </c:pt>
                <c:pt idx="14">
                  <c:v>Sistema de información de resultados</c:v>
                </c:pt>
                <c:pt idx="15">
                  <c:v>Sistema para la atencion al cliente</c:v>
                </c:pt>
                <c:pt idx="16">
                  <c:v>Sprint 5</c:v>
                </c:pt>
                <c:pt idx="17">
                  <c:v>Sistema de asignación de marcadores 1</c:v>
                </c:pt>
                <c:pt idx="18">
                  <c:v>Sistema de asignación de marcadores 2</c:v>
                </c:pt>
                <c:pt idx="19">
                  <c:v>Certificados de seguridad</c:v>
                </c:pt>
              </c:strCache>
            </c:strRef>
          </c:cat>
          <c:val>
            <c:numRef>
              <c:f>Sheet1!$C$15:$C$34</c:f>
              <c:numCache>
                <c:formatCode>m/d/yyyy</c:formatCode>
                <c:ptCount val="20"/>
                <c:pt idx="0">
                  <c:v>44839</c:v>
                </c:pt>
                <c:pt idx="1">
                  <c:v>44839</c:v>
                </c:pt>
                <c:pt idx="2">
                  <c:v>44849</c:v>
                </c:pt>
                <c:pt idx="3">
                  <c:v>44866</c:v>
                </c:pt>
                <c:pt idx="4">
                  <c:v>44893</c:v>
                </c:pt>
                <c:pt idx="5">
                  <c:v>44893</c:v>
                </c:pt>
                <c:pt idx="6">
                  <c:v>44900</c:v>
                </c:pt>
                <c:pt idx="7">
                  <c:v>44917</c:v>
                </c:pt>
                <c:pt idx="8">
                  <c:v>44937</c:v>
                </c:pt>
                <c:pt idx="9">
                  <c:v>44937</c:v>
                </c:pt>
                <c:pt idx="10">
                  <c:v>44946</c:v>
                </c:pt>
                <c:pt idx="11">
                  <c:v>44952</c:v>
                </c:pt>
                <c:pt idx="12">
                  <c:v>44967</c:v>
                </c:pt>
                <c:pt idx="13">
                  <c:v>44967</c:v>
                </c:pt>
                <c:pt idx="14">
                  <c:v>44982</c:v>
                </c:pt>
                <c:pt idx="15">
                  <c:v>44997</c:v>
                </c:pt>
                <c:pt idx="16">
                  <c:v>45023</c:v>
                </c:pt>
                <c:pt idx="17">
                  <c:v>45023</c:v>
                </c:pt>
                <c:pt idx="18">
                  <c:v>45026</c:v>
                </c:pt>
                <c:pt idx="19">
                  <c:v>45028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0B-4422-A547-409A6AC736B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60B-4422-A547-409A6AC736B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0B-4422-A547-409A6AC736B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60B-4422-A547-409A6AC736B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0B-4422-A547-409A6AC736B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60B-4422-A547-409A6AC736B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0B-4422-A547-409A6AC736B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60B-4422-A547-409A6AC736B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0B-4422-A547-409A6AC736B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60B-4422-A547-409A6AC736B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0B-4422-A547-409A6AC736B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60B-4422-A547-409A6AC736BB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0B-4422-A547-409A6AC736B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60B-4422-A547-409A6AC736B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60B-4422-A547-409A6AC736B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60B-4422-A547-409A6AC736B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60B-4422-A547-409A6AC736BB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60B-4422-A547-409A6AC736BB}"/>
              </c:ext>
            </c:extLst>
          </c:dPt>
          <c:dPt>
            <c:idx val="1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60B-4422-A547-409A6AC736BB}"/>
              </c:ext>
            </c:extLst>
          </c:dPt>
          <c:dPt>
            <c:idx val="1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60B-4422-A547-409A6AC736BB}"/>
              </c:ext>
            </c:extLst>
          </c:dPt>
          <c:dPt>
            <c:idx val="1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60B-4422-A547-409A6AC736BB}"/>
              </c:ext>
            </c:extLst>
          </c:dPt>
          <c:cat>
            <c:strRef>
              <c:f>Sheet1!$A$15:$A$34</c:f>
              <c:strCache>
                <c:ptCount val="20"/>
                <c:pt idx="0">
                  <c:v>Sprint 1</c:v>
                </c:pt>
                <c:pt idx="1">
                  <c:v>Información corporativa del aplicativo web</c:v>
                </c:pt>
                <c:pt idx="2">
                  <c:v>Plantamiento del aplicativo</c:v>
                </c:pt>
                <c:pt idx="3">
                  <c:v>Apariencia del aplicativo</c:v>
                </c:pt>
                <c:pt idx="4">
                  <c:v>Sprint 2</c:v>
                </c:pt>
                <c:pt idx="5">
                  <c:v>Division del Equipo</c:v>
                </c:pt>
                <c:pt idx="6">
                  <c:v>Proceso de logueo </c:v>
                </c:pt>
                <c:pt idx="7">
                  <c:v>Proceso de creación de las api 1</c:v>
                </c:pt>
                <c:pt idx="8">
                  <c:v>Sprint 3</c:v>
                </c:pt>
                <c:pt idx="9">
                  <c:v>Proceso de creación de las api 2</c:v>
                </c:pt>
                <c:pt idx="10">
                  <c:v>Proceso de creación del backend</c:v>
                </c:pt>
                <c:pt idx="11">
                  <c:v>Creacion del frontend</c:v>
                </c:pt>
                <c:pt idx="12">
                  <c:v>Sprint 4</c:v>
                </c:pt>
                <c:pt idx="13">
                  <c:v>Sistema de busqueda de los partidos</c:v>
                </c:pt>
                <c:pt idx="14">
                  <c:v>Sistema de información de resultados</c:v>
                </c:pt>
                <c:pt idx="15">
                  <c:v>Sistema para la atencion al cliente</c:v>
                </c:pt>
                <c:pt idx="16">
                  <c:v>Sprint 5</c:v>
                </c:pt>
                <c:pt idx="17">
                  <c:v>Sistema de asignación de marcadores 1</c:v>
                </c:pt>
                <c:pt idx="18">
                  <c:v>Sistema de asignación de marcadores 2</c:v>
                </c:pt>
                <c:pt idx="19">
                  <c:v>Certificados de seguridad</c:v>
                </c:pt>
              </c:strCache>
            </c:strRef>
          </c:cat>
          <c:val>
            <c:numRef>
              <c:f>Sheet1!$E$15:$E$34</c:f>
              <c:numCache>
                <c:formatCode>General</c:formatCode>
                <c:ptCount val="20"/>
                <c:pt idx="0">
                  <c:v>52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44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15</c:v>
                </c:pt>
                <c:pt idx="10">
                  <c:v>17</c:v>
                </c:pt>
                <c:pt idx="11">
                  <c:v>15</c:v>
                </c:pt>
                <c:pt idx="12">
                  <c:v>50</c:v>
                </c:pt>
                <c:pt idx="13">
                  <c:v>15</c:v>
                </c:pt>
                <c:pt idx="14">
                  <c:v>15</c:v>
                </c:pt>
                <c:pt idx="15">
                  <c:v>20</c:v>
                </c:pt>
                <c:pt idx="16">
                  <c:v>20</c:v>
                </c:pt>
                <c:pt idx="17">
                  <c:v>10</c:v>
                </c:pt>
                <c:pt idx="18">
                  <c:v>10</c:v>
                </c:pt>
                <c:pt idx="1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0B-4422-A547-409A6AC73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3893407"/>
        <c:axId val="1003894239"/>
      </c:barChart>
      <c:catAx>
        <c:axId val="10038934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3894239"/>
        <c:crosses val="autoZero"/>
        <c:auto val="1"/>
        <c:lblAlgn val="ctr"/>
        <c:lblOffset val="100"/>
        <c:noMultiLvlLbl val="0"/>
      </c:catAx>
      <c:valAx>
        <c:axId val="1003894239"/>
        <c:scaling>
          <c:orientation val="minMax"/>
          <c:max val="45043"/>
          <c:min val="4483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389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605118</xdr:colOff>
      <xdr:row>13</xdr:row>
      <xdr:rowOff>320487</xdr:rowOff>
    </xdr:from>
    <xdr:to>
      <xdr:col>18</xdr:col>
      <xdr:colOff>78442</xdr:colOff>
      <xdr:row>32</xdr:row>
      <xdr:rowOff>212910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C3425D-68A1-41A8-B33E-7BF7514CF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099"/>
  <sheetViews>
    <sheetView tabSelected="1" topLeftCell="A15" zoomScaleNormal="100" zoomScaleSheetLayoutView="50" zoomScalePageLayoutView="60" workbookViewId="0">
      <selection activeCell="B34" sqref="B34"/>
    </sheetView>
  </sheetViews>
  <sheetFormatPr baseColWidth="10" defaultColWidth="11" defaultRowHeight="15.75" x14ac:dyDescent="0.25"/>
  <cols>
    <col min="1" max="1" width="35.875" bestFit="1" customWidth="1"/>
    <col min="2" max="2" width="30.875" customWidth="1"/>
    <col min="3" max="3" width="12.875" bestFit="1" customWidth="1"/>
    <col min="4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8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5" t="s">
        <v>3</v>
      </c>
      <c r="B5" s="9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5" t="s">
        <v>4</v>
      </c>
      <c r="B6" s="9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5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5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5" t="s">
        <v>7</v>
      </c>
      <c r="B10" s="6">
        <v>44839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5" t="s">
        <v>8</v>
      </c>
      <c r="B11" s="6">
        <v>45043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5" t="s">
        <v>9</v>
      </c>
      <c r="B12" s="7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2" t="s">
        <v>10</v>
      </c>
      <c r="B14" s="2" t="s">
        <v>11</v>
      </c>
      <c r="C14" s="2" t="s">
        <v>7</v>
      </c>
      <c r="D14" s="2" t="s">
        <v>8</v>
      </c>
      <c r="E14" s="2" t="s">
        <v>13</v>
      </c>
      <c r="F14" s="2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6.25" customHeight="1" x14ac:dyDescent="0.25">
      <c r="A15" s="3" t="s">
        <v>0</v>
      </c>
      <c r="B15" s="3" t="s">
        <v>17</v>
      </c>
      <c r="C15" s="13">
        <f>C16</f>
        <v>44839</v>
      </c>
      <c r="D15" s="13">
        <f>D18</f>
        <v>44891</v>
      </c>
      <c r="E15" s="3">
        <f t="shared" ref="E15:E20" si="0">D15-C15</f>
        <v>52</v>
      </c>
      <c r="F15" s="3" t="s">
        <v>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36.75" customHeight="1" x14ac:dyDescent="0.25">
      <c r="A16" s="4" t="s">
        <v>18</v>
      </c>
      <c r="B16" s="4" t="s">
        <v>30</v>
      </c>
      <c r="C16" s="14">
        <v>44839</v>
      </c>
      <c r="D16" s="14">
        <v>44854</v>
      </c>
      <c r="E16" s="4">
        <f t="shared" si="0"/>
        <v>15</v>
      </c>
      <c r="F16" s="4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 x14ac:dyDescent="0.25">
      <c r="A17" s="4" t="s">
        <v>35</v>
      </c>
      <c r="B17" s="4" t="s">
        <v>31</v>
      </c>
      <c r="C17" s="14">
        <v>44849</v>
      </c>
      <c r="D17" s="14">
        <v>44869</v>
      </c>
      <c r="E17" s="4">
        <f t="shared" si="0"/>
        <v>20</v>
      </c>
      <c r="F17" s="4" t="s">
        <v>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 x14ac:dyDescent="0.25">
      <c r="A18" s="4" t="s">
        <v>19</v>
      </c>
      <c r="B18" s="4" t="s">
        <v>32</v>
      </c>
      <c r="C18" s="14">
        <v>44866</v>
      </c>
      <c r="D18" s="14">
        <v>44891</v>
      </c>
      <c r="E18" s="4">
        <f t="shared" si="0"/>
        <v>25</v>
      </c>
      <c r="F18" s="4" t="s">
        <v>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 x14ac:dyDescent="0.25">
      <c r="A19" s="10" t="s">
        <v>1</v>
      </c>
      <c r="B19" s="10" t="s">
        <v>33</v>
      </c>
      <c r="C19" s="15">
        <f>C20</f>
        <v>44893</v>
      </c>
      <c r="D19" s="15">
        <f>D22</f>
        <v>44937</v>
      </c>
      <c r="E19" s="10">
        <f t="shared" si="0"/>
        <v>44</v>
      </c>
      <c r="F19" s="10" t="s">
        <v>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 x14ac:dyDescent="0.25">
      <c r="A20" s="23" t="s">
        <v>38</v>
      </c>
      <c r="B20" s="11" t="s">
        <v>17</v>
      </c>
      <c r="C20" s="16">
        <v>44893</v>
      </c>
      <c r="D20" s="16">
        <v>44913</v>
      </c>
      <c r="E20" s="11">
        <f t="shared" si="0"/>
        <v>20</v>
      </c>
      <c r="F20" s="4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 x14ac:dyDescent="0.25">
      <c r="A21" s="11" t="s">
        <v>20</v>
      </c>
      <c r="B21" s="11" t="s">
        <v>34</v>
      </c>
      <c r="C21" s="16">
        <v>44900</v>
      </c>
      <c r="D21" s="16">
        <v>44920</v>
      </c>
      <c r="E21" s="11">
        <f t="shared" ref="E21:E22" si="1">D21-C21</f>
        <v>20</v>
      </c>
      <c r="F21" s="4" t="s">
        <v>14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 x14ac:dyDescent="0.25">
      <c r="A22" s="11" t="s">
        <v>21</v>
      </c>
      <c r="B22" s="11" t="s">
        <v>30</v>
      </c>
      <c r="C22" s="16">
        <v>44917</v>
      </c>
      <c r="D22" s="16">
        <v>44937</v>
      </c>
      <c r="E22" s="11">
        <f t="shared" si="1"/>
        <v>20</v>
      </c>
      <c r="F22" s="4" t="s">
        <v>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 x14ac:dyDescent="0.25">
      <c r="A23" s="12" t="s">
        <v>2</v>
      </c>
      <c r="B23" s="12" t="s">
        <v>34</v>
      </c>
      <c r="C23" s="17">
        <f>C24</f>
        <v>44937</v>
      </c>
      <c r="D23" s="17">
        <f>D26</f>
        <v>44967</v>
      </c>
      <c r="E23" s="12">
        <f>D23-C23</f>
        <v>30</v>
      </c>
      <c r="F23" s="12" t="s">
        <v>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 x14ac:dyDescent="0.25">
      <c r="A24" s="11" t="s">
        <v>22</v>
      </c>
      <c r="B24" s="11" t="s">
        <v>31</v>
      </c>
      <c r="C24" s="16">
        <v>44937</v>
      </c>
      <c r="D24" s="16">
        <v>44952</v>
      </c>
      <c r="E24" s="11">
        <f>D24-C24</f>
        <v>15</v>
      </c>
      <c r="F24" s="4" t="s">
        <v>14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 x14ac:dyDescent="0.25">
      <c r="A25" s="11" t="s">
        <v>23</v>
      </c>
      <c r="B25" s="11" t="s">
        <v>33</v>
      </c>
      <c r="C25" s="16">
        <v>44946</v>
      </c>
      <c r="D25" s="16">
        <v>44963</v>
      </c>
      <c r="E25" s="11">
        <f t="shared" ref="E25:E26" si="2">D25-C25</f>
        <v>17</v>
      </c>
      <c r="F25" s="4" t="s">
        <v>14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 x14ac:dyDescent="0.25">
      <c r="A26" s="11" t="s">
        <v>39</v>
      </c>
      <c r="B26" s="11" t="s">
        <v>32</v>
      </c>
      <c r="C26" s="16">
        <v>44952</v>
      </c>
      <c r="D26" s="16">
        <v>44967</v>
      </c>
      <c r="E26" s="11">
        <f t="shared" si="2"/>
        <v>15</v>
      </c>
      <c r="F26" s="4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.25" customHeight="1" x14ac:dyDescent="0.25">
      <c r="A27" s="19" t="s">
        <v>24</v>
      </c>
      <c r="B27" s="19" t="s">
        <v>30</v>
      </c>
      <c r="C27" s="20">
        <f t="shared" ref="C27" si="3">C28</f>
        <v>44967</v>
      </c>
      <c r="D27" s="20">
        <f t="shared" ref="D27" si="4">D30</f>
        <v>45017</v>
      </c>
      <c r="E27" s="19">
        <f>D27-C27</f>
        <v>50</v>
      </c>
      <c r="F27" s="19" t="s">
        <v>14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2.5" customHeight="1" x14ac:dyDescent="0.25">
      <c r="A28" s="18" t="s">
        <v>25</v>
      </c>
      <c r="B28" s="18" t="s">
        <v>34</v>
      </c>
      <c r="C28" s="16">
        <v>44967</v>
      </c>
      <c r="D28" s="16">
        <v>44982</v>
      </c>
      <c r="E28" s="11">
        <f>D28-C28</f>
        <v>15</v>
      </c>
      <c r="F28" s="4" t="s">
        <v>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5.5" customHeight="1" x14ac:dyDescent="0.25">
      <c r="A29" s="18" t="s">
        <v>26</v>
      </c>
      <c r="B29" s="18" t="s">
        <v>17</v>
      </c>
      <c r="C29" s="16">
        <v>44982</v>
      </c>
      <c r="D29" s="16">
        <v>44997</v>
      </c>
      <c r="E29" s="11">
        <f t="shared" ref="E29:E30" si="5">D29-C29</f>
        <v>15</v>
      </c>
      <c r="F29" s="4" t="s"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27.75" customHeight="1" x14ac:dyDescent="0.25">
      <c r="A30" s="18" t="s">
        <v>27</v>
      </c>
      <c r="B30" s="18" t="s">
        <v>33</v>
      </c>
      <c r="C30" s="16">
        <v>44997</v>
      </c>
      <c r="D30" s="16">
        <v>45017</v>
      </c>
      <c r="E30" s="11">
        <f t="shared" si="5"/>
        <v>20</v>
      </c>
      <c r="F30" s="4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4.75" customHeight="1" x14ac:dyDescent="0.25">
      <c r="A31" s="21" t="s">
        <v>28</v>
      </c>
      <c r="B31" s="21" t="s">
        <v>32</v>
      </c>
      <c r="C31" s="22">
        <f t="shared" ref="C31" si="6">C32</f>
        <v>45023</v>
      </c>
      <c r="D31" s="22">
        <f t="shared" ref="D31" si="7">D34</f>
        <v>45043</v>
      </c>
      <c r="E31" s="21">
        <f>D31-C31</f>
        <v>20</v>
      </c>
      <c r="F31" s="21" t="s">
        <v>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27" customHeight="1" x14ac:dyDescent="0.25">
      <c r="A32" s="18" t="s">
        <v>36</v>
      </c>
      <c r="B32" s="18" t="s">
        <v>31</v>
      </c>
      <c r="C32" s="16">
        <v>45023</v>
      </c>
      <c r="D32" s="16">
        <v>45033</v>
      </c>
      <c r="E32" s="11">
        <f>D32-C32</f>
        <v>10</v>
      </c>
      <c r="F32" s="4" t="s">
        <v>14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27.75" customHeight="1" x14ac:dyDescent="0.25">
      <c r="A33" s="18" t="s">
        <v>37</v>
      </c>
      <c r="B33" s="18" t="s">
        <v>30</v>
      </c>
      <c r="C33" s="16">
        <v>45026</v>
      </c>
      <c r="D33" s="16">
        <v>45036</v>
      </c>
      <c r="E33" s="11">
        <f t="shared" ref="E33:E34" si="8">D33-C33</f>
        <v>10</v>
      </c>
      <c r="F33" s="4" t="s">
        <v>14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30" customHeight="1" x14ac:dyDescent="0.25">
      <c r="A34" s="18" t="s">
        <v>29</v>
      </c>
      <c r="B34" s="18" t="s">
        <v>31</v>
      </c>
      <c r="C34" s="16">
        <v>45028</v>
      </c>
      <c r="D34" s="16">
        <v>45043</v>
      </c>
      <c r="E34" s="11">
        <f t="shared" si="8"/>
        <v>15</v>
      </c>
      <c r="F34" s="4" t="s">
        <v>14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Nicolas</cp:lastModifiedBy>
  <dcterms:created xsi:type="dcterms:W3CDTF">2015-02-24T20:54:23Z</dcterms:created>
  <dcterms:modified xsi:type="dcterms:W3CDTF">2022-11-17T14:53:55Z</dcterms:modified>
</cp:coreProperties>
</file>