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Q55" i="1" l="1"/>
  <c r="Q49" i="1"/>
  <c r="Q43" i="1"/>
  <c r="Q37" i="1"/>
  <c r="Q31" i="1"/>
  <c r="Q24" i="1"/>
  <c r="Q17" i="1"/>
  <c r="Q12" i="1"/>
  <c r="Q7" i="1" l="1"/>
</calcChain>
</file>

<file path=xl/sharedStrings.xml><?xml version="1.0" encoding="utf-8"?>
<sst xmlns="http://schemas.openxmlformats.org/spreadsheetml/2006/main" count="207" uniqueCount="111">
  <si>
    <t>NAC - AVALIAÇÃO DE PITCH E HISTORY TELLING</t>
  </si>
  <si>
    <t>Grupo</t>
  </si>
  <si>
    <t>Critérios</t>
  </si>
  <si>
    <t>Explicação</t>
  </si>
  <si>
    <t>Dimensão da oportunidade</t>
  </si>
  <si>
    <t>Concorrentes</t>
  </si>
  <si>
    <t>Porte dos negócios</t>
  </si>
  <si>
    <t>Nicho/Foco</t>
  </si>
  <si>
    <t>Produtos</t>
  </si>
  <si>
    <t>Diferenciação</t>
  </si>
  <si>
    <t>Ok</t>
  </si>
  <si>
    <t>Apresentação do problema (2 pontos)</t>
  </si>
  <si>
    <t>Soluções existentes (2 pontos)</t>
  </si>
  <si>
    <t>Sem detalhes</t>
  </si>
  <si>
    <t>Produto/Solução (2 pontos)</t>
  </si>
  <si>
    <t>Orçamento</t>
  </si>
  <si>
    <t>Indicadores</t>
  </si>
  <si>
    <t>Futuro do produto</t>
  </si>
  <si>
    <t>Finanças (2 pontos)</t>
  </si>
  <si>
    <t>Roadmap (1 ponto)</t>
  </si>
  <si>
    <t>Tempo</t>
  </si>
  <si>
    <t>Controle (1 ponto)</t>
  </si>
  <si>
    <t>ENTREGA DE VÍDEO</t>
  </si>
  <si>
    <t>(+ 2 PONTOS)</t>
  </si>
  <si>
    <t>Nota</t>
  </si>
  <si>
    <t>Segm. cliente</t>
  </si>
  <si>
    <t>detalhes</t>
  </si>
  <si>
    <t>PONTUAÇÃO MÁXIMA</t>
  </si>
  <si>
    <t>2TDSS</t>
  </si>
  <si>
    <t>Gabriel Hipolito</t>
  </si>
  <si>
    <t>Lucas Viana</t>
  </si>
  <si>
    <t>Nathan Alves</t>
  </si>
  <si>
    <t>Thiago</t>
  </si>
  <si>
    <t>Não apresentou</t>
  </si>
  <si>
    <t>O problema é a passagem</t>
  </si>
  <si>
    <t>do tempo ou alimentar o</t>
  </si>
  <si>
    <t>cão</t>
  </si>
  <si>
    <t>Não informado</t>
  </si>
  <si>
    <t>OK</t>
  </si>
  <si>
    <t>Boa indicação sobre</t>
  </si>
  <si>
    <t>a qualidade</t>
  </si>
  <si>
    <t>Falta mostrar</t>
  </si>
  <si>
    <t>o tamanho do</t>
  </si>
  <si>
    <t>mercado</t>
  </si>
  <si>
    <t>Focar nicho</t>
  </si>
  <si>
    <t>Partir de nicho e</t>
  </si>
  <si>
    <t>ampliar para a</t>
  </si>
  <si>
    <t>frota nacional</t>
  </si>
  <si>
    <t>Leonard Souza</t>
  </si>
  <si>
    <t>Douglas Romano</t>
  </si>
  <si>
    <t>Vitor Costa</t>
  </si>
  <si>
    <t>Renan Silva</t>
  </si>
  <si>
    <t>Ivan Tarabay</t>
  </si>
  <si>
    <t>Bruno Damo</t>
  </si>
  <si>
    <t>Douglas CES</t>
  </si>
  <si>
    <t xml:space="preserve">Falta </t>
  </si>
  <si>
    <t>ilustração</t>
  </si>
  <si>
    <t>0,37% do PIB só</t>
  </si>
  <si>
    <t>com empresas</t>
  </si>
  <si>
    <t>de alimentadores?</t>
  </si>
  <si>
    <t>Sem</t>
  </si>
  <si>
    <t>Bom discurso</t>
  </si>
  <si>
    <t>Boas histórias</t>
  </si>
  <si>
    <t xml:space="preserve">Custo não envolve </t>
  </si>
  <si>
    <t>só o IoT mas a infra</t>
  </si>
  <si>
    <t>de captação (Spots)</t>
  </si>
  <si>
    <t>Mostrar</t>
  </si>
  <si>
    <t>números no</t>
  </si>
  <si>
    <t>slide</t>
  </si>
  <si>
    <t>Willian Peixoto</t>
  </si>
  <si>
    <t>Matheus Matias</t>
  </si>
  <si>
    <t>Helder Alcantara</t>
  </si>
  <si>
    <t>William Tahira</t>
  </si>
  <si>
    <t>Rodrigo Dagostin</t>
  </si>
  <si>
    <t>Falta enfase na fala</t>
  </si>
  <si>
    <t>Falta detalhes</t>
  </si>
  <si>
    <t>de volumes</t>
  </si>
  <si>
    <t>comerciais</t>
  </si>
  <si>
    <t>Não relatou a quantidade</t>
  </si>
  <si>
    <t>de registros de agressão</t>
  </si>
  <si>
    <t>Não apresentado</t>
  </si>
  <si>
    <t>Mostrar ao menos</t>
  </si>
  <si>
    <t>o custo da equipe,</t>
  </si>
  <si>
    <t>P&amp;D e lanlamento</t>
  </si>
  <si>
    <t>Graziela Bonizi</t>
  </si>
  <si>
    <t>Eduardo Escobar</t>
  </si>
  <si>
    <t>Mostrar estatísticas - não</t>
  </si>
  <si>
    <t>deixar o slide de abertura</t>
  </si>
  <si>
    <t>parado</t>
  </si>
  <si>
    <t xml:space="preserve">Mostrar o </t>
  </si>
  <si>
    <t>Criar um slide</t>
  </si>
  <si>
    <t>com o roadmap</t>
  </si>
  <si>
    <t>Jhonatan Abreu</t>
  </si>
  <si>
    <t>Ana Lucia</t>
  </si>
  <si>
    <t>Fabio Visentini</t>
  </si>
  <si>
    <t>Caroline Freitas</t>
  </si>
  <si>
    <t>Johnny Does</t>
  </si>
  <si>
    <t>Leandro Bittencourt</t>
  </si>
  <si>
    <t>Leandro Fernanades</t>
  </si>
  <si>
    <t>Letticia cardomingo</t>
  </si>
  <si>
    <t>Rogerio Silva</t>
  </si>
  <si>
    <t>Listar</t>
  </si>
  <si>
    <t>funções</t>
  </si>
  <si>
    <t>Slide ou</t>
  </si>
  <si>
    <t>vídeo</t>
  </si>
  <si>
    <t>Ulrich</t>
  </si>
  <si>
    <t>Julio Santos</t>
  </si>
  <si>
    <t>Jhoni Oliveira</t>
  </si>
  <si>
    <t>Guilherme Tanque</t>
  </si>
  <si>
    <t>Renato Rosseti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</si>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</sst>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quotePrefix="1" applyBorder="1"/>
    <xf numFmtId="0" fontId="0" fillId="0" borderId="4" xfId="0" applyFill="1" applyBorder="1"/>
    <xf numFmtId="0" fontId="0" fillId="0" borderId="15" xfId="0" applyFill="1" applyBorder="1"/>
    <xf numFmtId="0" fontId="0" fillId="0" borderId="1" xfId="0" applyBorder="1"/>
    <xf numFmtId="0" fontId="2" fillId="0" borderId="5" xfId="0" applyFont="1" applyBorder="1"/>
    <xf numFmtId="0" fontId="2" fillId="0" borderId="13" xfId="0" applyFont="1" applyBorder="1"/>
    <xf numFmtId="0" fontId="2" fillId="0" borderId="9" xfId="0" applyFont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pane ySplit="6" topLeftCell="A40" activePane="bottomLeft" state="frozen"/>
      <selection activeCell="F1" sqref="F1"/>
      <selection pane="bottomLeft" activeCell="C2" sqref="C2"/>
    </sheetView>
  </sheetViews>
  <sheetFormatPr defaultRowHeight="15" x14ac:dyDescent="0.25"/>
  <cols>
    <col min="1" max="1" width="12.140625" customWidth="1"/>
    <col min="3" max="3" width="25.28515625" bestFit="1" customWidth="1"/>
    <col min="4" max="4" width="25.5703125" bestFit="1" customWidth="1"/>
    <col min="5" max="5" width="18.85546875" bestFit="1" customWidth="1"/>
    <col min="6" max="6" width="18" bestFit="1" customWidth="1"/>
    <col min="7" max="8" width="13.140625" bestFit="1" customWidth="1"/>
    <col min="9" max="9" width="12" customWidth="1"/>
    <col min="10" max="10" width="13.28515625" bestFit="1" customWidth="1"/>
    <col min="11" max="11" width="13.140625" bestFit="1" customWidth="1"/>
    <col min="12" max="12" width="18.28515625" bestFit="1" customWidth="1"/>
    <col min="13" max="13" width="15.5703125" customWidth="1"/>
    <col min="14" max="14" width="17.42578125" bestFit="1" customWidth="1"/>
    <col min="15" max="15" width="17.5703125" bestFit="1" customWidth="1"/>
    <col min="16" max="16" width="18.140625" bestFit="1" customWidth="1"/>
  </cols>
  <sheetData>
    <row r="1" spans="1:17" x14ac:dyDescent="0.25">
      <c r="A1" t="s">
        <v>0</v>
      </c>
    </row>
    <row r="2" spans="1:17" x14ac:dyDescent="0.25">
      <c r="A2" s="1" t="s">
        <v>28</v>
      </c>
      <c r="B2" s="1"/>
      <c r="C2" t="s">
        <v>110</v>
      </c>
    </row>
    <row r="3" spans="1:17" ht="15.75" thickBot="1" x14ac:dyDescent="0.3"/>
    <row r="4" spans="1:17" ht="15.75" thickBot="1" x14ac:dyDescent="0.3">
      <c r="C4" s="2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8"/>
    </row>
    <row r="5" spans="1:17" ht="15.75" thickBot="1" x14ac:dyDescent="0.3">
      <c r="A5" s="2" t="s">
        <v>1</v>
      </c>
      <c r="B5" s="3"/>
      <c r="C5" s="2" t="s">
        <v>11</v>
      </c>
      <c r="D5" s="8"/>
      <c r="E5" s="2" t="s">
        <v>12</v>
      </c>
      <c r="F5" s="3"/>
      <c r="G5" s="3"/>
      <c r="H5" s="8"/>
      <c r="I5" s="2" t="s">
        <v>14</v>
      </c>
      <c r="J5" s="3"/>
      <c r="K5" s="8"/>
      <c r="L5" s="2" t="s">
        <v>18</v>
      </c>
      <c r="M5" s="8"/>
      <c r="N5" s="2" t="s">
        <v>19</v>
      </c>
      <c r="O5" s="20" t="s">
        <v>21</v>
      </c>
      <c r="P5" s="15" t="s">
        <v>22</v>
      </c>
      <c r="Q5" s="8" t="s">
        <v>24</v>
      </c>
    </row>
    <row r="6" spans="1:17" s="5" customFormat="1" ht="14.25" customHeight="1" thickBot="1" x14ac:dyDescent="0.3">
      <c r="A6" s="11"/>
      <c r="B6" s="12"/>
      <c r="C6" s="11" t="s">
        <v>3</v>
      </c>
      <c r="D6" s="20" t="s">
        <v>4</v>
      </c>
      <c r="E6" s="11" t="s">
        <v>5</v>
      </c>
      <c r="F6" s="20" t="s">
        <v>6</v>
      </c>
      <c r="G6" s="12" t="s">
        <v>7</v>
      </c>
      <c r="H6" s="20" t="s">
        <v>8</v>
      </c>
      <c r="I6" s="11" t="s">
        <v>3</v>
      </c>
      <c r="J6" s="20" t="s">
        <v>9</v>
      </c>
      <c r="K6" s="13" t="s">
        <v>25</v>
      </c>
      <c r="L6" s="11" t="s">
        <v>15</v>
      </c>
      <c r="M6" s="20" t="s">
        <v>16</v>
      </c>
      <c r="N6" s="11" t="s">
        <v>17</v>
      </c>
      <c r="O6" s="20" t="s">
        <v>20</v>
      </c>
      <c r="P6" s="20" t="s">
        <v>23</v>
      </c>
      <c r="Q6" s="13"/>
    </row>
    <row r="7" spans="1:17" s="5" customFormat="1" ht="15.75" thickBot="1" x14ac:dyDescent="0.3">
      <c r="A7" s="6" t="s">
        <v>27</v>
      </c>
      <c r="B7" s="7"/>
      <c r="C7" s="21">
        <v>1</v>
      </c>
      <c r="D7" s="22">
        <v>1</v>
      </c>
      <c r="E7" s="6">
        <v>0.5</v>
      </c>
      <c r="F7" s="14">
        <v>0.5</v>
      </c>
      <c r="G7" s="7">
        <v>0.5</v>
      </c>
      <c r="H7" s="14">
        <v>0.5</v>
      </c>
      <c r="I7" s="21">
        <v>1</v>
      </c>
      <c r="J7" s="22">
        <v>0.5</v>
      </c>
      <c r="K7" s="23">
        <v>0.5</v>
      </c>
      <c r="L7" s="6">
        <v>1</v>
      </c>
      <c r="M7" s="14">
        <v>1</v>
      </c>
      <c r="N7" s="21">
        <v>1</v>
      </c>
      <c r="O7" s="14">
        <v>1</v>
      </c>
      <c r="P7" s="14">
        <v>2</v>
      </c>
      <c r="Q7" s="10">
        <f>SUM(C7:P7)</f>
        <v>12</v>
      </c>
    </row>
    <row r="8" spans="1:17" s="5" customFormat="1" x14ac:dyDescent="0.25">
      <c r="A8" s="4" t="s">
        <v>29</v>
      </c>
      <c r="C8" s="4" t="s">
        <v>34</v>
      </c>
      <c r="D8" s="16" t="s">
        <v>10</v>
      </c>
      <c r="E8" s="4" t="s">
        <v>10</v>
      </c>
      <c r="F8" s="17" t="s">
        <v>37</v>
      </c>
      <c r="G8" s="24" t="s">
        <v>10</v>
      </c>
      <c r="H8" s="16" t="s">
        <v>10</v>
      </c>
      <c r="I8" s="4" t="s">
        <v>38</v>
      </c>
      <c r="J8" s="16" t="s">
        <v>10</v>
      </c>
      <c r="K8" s="9" t="s">
        <v>10</v>
      </c>
      <c r="L8" s="4" t="s">
        <v>33</v>
      </c>
      <c r="M8" s="4" t="s">
        <v>33</v>
      </c>
      <c r="N8" s="4" t="s">
        <v>10</v>
      </c>
      <c r="O8" s="16" t="s">
        <v>10</v>
      </c>
      <c r="P8" s="16"/>
      <c r="Q8" s="9"/>
    </row>
    <row r="9" spans="1:17" s="5" customFormat="1" x14ac:dyDescent="0.25">
      <c r="A9" s="4" t="s">
        <v>30</v>
      </c>
      <c r="C9" s="4" t="s">
        <v>35</v>
      </c>
      <c r="D9" s="16"/>
      <c r="E9" s="4"/>
      <c r="F9" s="16"/>
      <c r="H9" s="16"/>
      <c r="I9" s="4"/>
      <c r="J9" s="16"/>
      <c r="K9" s="9"/>
      <c r="L9" s="4"/>
      <c r="M9" s="16"/>
      <c r="N9" s="4"/>
      <c r="O9" s="16"/>
      <c r="P9" s="16"/>
      <c r="Q9" s="9"/>
    </row>
    <row r="10" spans="1:17" s="5" customFormat="1" x14ac:dyDescent="0.25">
      <c r="A10" s="4" t="s">
        <v>31</v>
      </c>
      <c r="C10" s="4" t="s">
        <v>36</v>
      </c>
      <c r="D10" s="16"/>
      <c r="E10" s="4"/>
      <c r="F10" s="16"/>
      <c r="H10" s="16"/>
      <c r="I10" s="4"/>
      <c r="J10" s="16"/>
      <c r="K10" s="9"/>
      <c r="L10" s="4"/>
      <c r="M10" s="16"/>
      <c r="N10" s="4"/>
      <c r="O10" s="16"/>
      <c r="P10" s="16"/>
      <c r="Q10" s="9"/>
    </row>
    <row r="11" spans="1:17" s="5" customFormat="1" x14ac:dyDescent="0.25">
      <c r="A11" s="4" t="s">
        <v>32</v>
      </c>
      <c r="C11" s="4"/>
      <c r="D11" s="16"/>
      <c r="E11" s="4"/>
      <c r="F11" s="16"/>
      <c r="H11" s="16"/>
      <c r="I11" s="4"/>
      <c r="J11" s="16"/>
      <c r="K11" s="9"/>
      <c r="L11" s="4"/>
      <c r="M11" s="19"/>
      <c r="N11" s="4"/>
      <c r="O11" s="16"/>
      <c r="P11" s="16"/>
      <c r="Q11" s="9"/>
    </row>
    <row r="12" spans="1:17" s="5" customFormat="1" ht="15.75" thickBot="1" x14ac:dyDescent="0.3">
      <c r="A12" s="6"/>
      <c r="B12" s="7"/>
      <c r="C12" s="6">
        <v>1</v>
      </c>
      <c r="D12" s="14">
        <v>1</v>
      </c>
      <c r="E12" s="6">
        <v>0.5</v>
      </c>
      <c r="F12" s="14">
        <v>0</v>
      </c>
      <c r="G12" s="7">
        <v>0.5</v>
      </c>
      <c r="H12" s="14">
        <v>0.5</v>
      </c>
      <c r="I12" s="6">
        <v>1</v>
      </c>
      <c r="J12" s="14">
        <v>0.5</v>
      </c>
      <c r="K12" s="10">
        <v>0.5</v>
      </c>
      <c r="L12" s="6">
        <v>0</v>
      </c>
      <c r="M12" s="14">
        <v>0</v>
      </c>
      <c r="N12" s="6">
        <v>1</v>
      </c>
      <c r="O12" s="14">
        <v>1</v>
      </c>
      <c r="P12" s="14">
        <v>2</v>
      </c>
      <c r="Q12" s="10">
        <f>SUM(C12:P12)</f>
        <v>9.5</v>
      </c>
    </row>
    <row r="13" spans="1:17" x14ac:dyDescent="0.25">
      <c r="A13" s="4" t="s">
        <v>48</v>
      </c>
      <c r="B13" s="5"/>
      <c r="C13" s="4" t="s">
        <v>10</v>
      </c>
      <c r="D13" s="16" t="s">
        <v>10</v>
      </c>
      <c r="E13" s="4" t="s">
        <v>10</v>
      </c>
      <c r="F13" s="16" t="s">
        <v>37</v>
      </c>
      <c r="G13" s="16" t="s">
        <v>10</v>
      </c>
      <c r="H13" s="16" t="s">
        <v>10</v>
      </c>
      <c r="I13" s="4" t="s">
        <v>10</v>
      </c>
      <c r="J13" s="16" t="s">
        <v>10</v>
      </c>
      <c r="K13" s="9" t="s">
        <v>41</v>
      </c>
      <c r="L13" s="18" t="s">
        <v>10</v>
      </c>
      <c r="M13" s="19" t="s">
        <v>10</v>
      </c>
      <c r="N13" s="18" t="s">
        <v>10</v>
      </c>
      <c r="O13" s="19" t="s">
        <v>10</v>
      </c>
      <c r="P13" s="19"/>
      <c r="Q13" s="9"/>
    </row>
    <row r="14" spans="1:17" x14ac:dyDescent="0.25">
      <c r="A14" s="4" t="s">
        <v>49</v>
      </c>
      <c r="B14" s="5"/>
      <c r="C14" s="4"/>
      <c r="D14" s="16"/>
      <c r="E14" s="4"/>
      <c r="F14" s="16" t="s">
        <v>39</v>
      </c>
      <c r="G14" s="5"/>
      <c r="H14" s="16"/>
      <c r="I14" s="4"/>
      <c r="J14" s="16"/>
      <c r="K14" s="9" t="s">
        <v>42</v>
      </c>
      <c r="L14" s="4"/>
      <c r="M14" s="16"/>
      <c r="N14" s="4" t="s">
        <v>45</v>
      </c>
      <c r="O14" s="16"/>
      <c r="P14" s="16"/>
      <c r="Q14" s="9"/>
    </row>
    <row r="15" spans="1:17" x14ac:dyDescent="0.25">
      <c r="A15" s="4" t="s">
        <v>50</v>
      </c>
      <c r="B15" s="5"/>
      <c r="C15" s="4"/>
      <c r="D15" s="16"/>
      <c r="E15" s="4"/>
      <c r="F15" s="16" t="s">
        <v>40</v>
      </c>
      <c r="G15" s="5"/>
      <c r="H15" s="16"/>
      <c r="I15" s="4"/>
      <c r="J15" s="16"/>
      <c r="K15" s="9" t="s">
        <v>43</v>
      </c>
      <c r="L15" s="4"/>
      <c r="M15" s="16"/>
      <c r="N15" s="4" t="s">
        <v>46</v>
      </c>
      <c r="O15" s="16"/>
      <c r="P15" s="16"/>
      <c r="Q15" s="9"/>
    </row>
    <row r="16" spans="1:17" x14ac:dyDescent="0.25">
      <c r="A16" s="4" t="s">
        <v>51</v>
      </c>
      <c r="B16" s="5"/>
      <c r="C16" s="4"/>
      <c r="D16" s="16"/>
      <c r="E16" s="4"/>
      <c r="F16" s="16"/>
      <c r="G16" s="5"/>
      <c r="H16" s="16"/>
      <c r="I16" s="4"/>
      <c r="J16" s="16"/>
      <c r="K16" s="9" t="s">
        <v>44</v>
      </c>
      <c r="L16" s="4"/>
      <c r="M16" s="16"/>
      <c r="N16" s="4" t="s">
        <v>47</v>
      </c>
      <c r="O16" s="16"/>
      <c r="P16" s="16"/>
      <c r="Q16" s="9"/>
    </row>
    <row r="17" spans="1:17" s="5" customFormat="1" ht="15.75" thickBot="1" x14ac:dyDescent="0.3">
      <c r="A17" s="6" t="s">
        <v>52</v>
      </c>
      <c r="B17" s="7"/>
      <c r="C17" s="6">
        <v>1</v>
      </c>
      <c r="D17" s="14">
        <v>1</v>
      </c>
      <c r="E17" s="6">
        <v>0.5</v>
      </c>
      <c r="F17" s="14">
        <v>0.5</v>
      </c>
      <c r="G17" s="7">
        <v>0.5</v>
      </c>
      <c r="H17" s="14">
        <v>0.5</v>
      </c>
      <c r="I17" s="6">
        <v>1</v>
      </c>
      <c r="J17" s="14">
        <v>0.5</v>
      </c>
      <c r="K17" s="10">
        <v>0.5</v>
      </c>
      <c r="L17" s="6">
        <v>1</v>
      </c>
      <c r="M17" s="14">
        <v>1</v>
      </c>
      <c r="N17" s="6">
        <v>1</v>
      </c>
      <c r="O17" s="14">
        <v>1</v>
      </c>
      <c r="P17" s="14">
        <v>2</v>
      </c>
      <c r="Q17" s="10">
        <f>SUM(C17:P17)</f>
        <v>12</v>
      </c>
    </row>
    <row r="18" spans="1:17" x14ac:dyDescent="0.25">
      <c r="A18" s="2" t="s">
        <v>53</v>
      </c>
      <c r="B18" s="8">
        <v>73871</v>
      </c>
      <c r="C18" s="15" t="s">
        <v>10</v>
      </c>
      <c r="D18" s="15" t="s">
        <v>10</v>
      </c>
      <c r="E18" s="15" t="s">
        <v>10</v>
      </c>
      <c r="F18" s="15" t="s">
        <v>10</v>
      </c>
      <c r="G18" s="15" t="s">
        <v>10</v>
      </c>
      <c r="H18" s="15" t="s">
        <v>60</v>
      </c>
      <c r="I18" s="15" t="s">
        <v>55</v>
      </c>
      <c r="J18" s="15" t="s">
        <v>10</v>
      </c>
      <c r="K18" s="15" t="s">
        <v>10</v>
      </c>
      <c r="L18" s="15" t="s">
        <v>33</v>
      </c>
      <c r="M18" s="15" t="s">
        <v>33</v>
      </c>
      <c r="N18" s="15" t="s">
        <v>10</v>
      </c>
      <c r="O18" s="15" t="s">
        <v>10</v>
      </c>
      <c r="P18" s="15"/>
      <c r="Q18" s="15"/>
    </row>
    <row r="19" spans="1:17" x14ac:dyDescent="0.25">
      <c r="A19" s="4" t="s">
        <v>54</v>
      </c>
      <c r="B19" s="9">
        <v>73872</v>
      </c>
      <c r="C19" s="16"/>
      <c r="D19" s="16"/>
      <c r="E19" s="16"/>
      <c r="F19" s="16" t="s">
        <v>57</v>
      </c>
      <c r="G19" s="16"/>
      <c r="H19" s="16" t="s">
        <v>26</v>
      </c>
      <c r="I19" s="16" t="s">
        <v>56</v>
      </c>
      <c r="J19" s="16"/>
      <c r="K19" s="16"/>
      <c r="L19" s="16"/>
      <c r="M19" s="16"/>
      <c r="N19" s="16"/>
      <c r="O19" s="16"/>
      <c r="P19" s="16"/>
      <c r="Q19" s="16"/>
    </row>
    <row r="20" spans="1:17" x14ac:dyDescent="0.25">
      <c r="A20" s="4"/>
      <c r="B20" s="9"/>
      <c r="C20" s="16"/>
      <c r="D20" s="16"/>
      <c r="E20" s="16"/>
      <c r="F20" s="16" t="s">
        <v>58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5">
      <c r="A21" s="4"/>
      <c r="B21" s="9"/>
      <c r="C21" s="16"/>
      <c r="D21" s="16"/>
      <c r="E21" s="16"/>
      <c r="F21" s="16" t="s">
        <v>59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25">
      <c r="A22" s="4"/>
      <c r="B22" s="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25">
      <c r="A23" s="4"/>
      <c r="B23" s="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s="5" customFormat="1" ht="15.75" thickBot="1" x14ac:dyDescent="0.3">
      <c r="A24" s="6"/>
      <c r="B24" s="7"/>
      <c r="C24" s="6">
        <v>1</v>
      </c>
      <c r="D24" s="14">
        <v>1</v>
      </c>
      <c r="E24" s="6">
        <v>0.5</v>
      </c>
      <c r="F24" s="14">
        <v>0.5</v>
      </c>
      <c r="G24" s="7">
        <v>0.5</v>
      </c>
      <c r="H24" s="14">
        <v>0</v>
      </c>
      <c r="I24" s="6">
        <v>1</v>
      </c>
      <c r="J24" s="14">
        <v>0.5</v>
      </c>
      <c r="K24" s="10">
        <v>0.5</v>
      </c>
      <c r="L24" s="6">
        <v>0</v>
      </c>
      <c r="M24" s="14">
        <v>0</v>
      </c>
      <c r="N24" s="6">
        <v>1</v>
      </c>
      <c r="O24" s="14">
        <v>1</v>
      </c>
      <c r="P24" s="14">
        <v>2</v>
      </c>
      <c r="Q24" s="10">
        <f>SUM(C24:P24)</f>
        <v>9.5</v>
      </c>
    </row>
    <row r="25" spans="1:17" x14ac:dyDescent="0.25">
      <c r="A25" s="2" t="s">
        <v>69</v>
      </c>
      <c r="B25" s="8"/>
      <c r="C25" s="15" t="s">
        <v>10</v>
      </c>
      <c r="D25" s="15" t="s">
        <v>10</v>
      </c>
      <c r="E25" s="15" t="s">
        <v>10</v>
      </c>
      <c r="F25" s="15" t="s">
        <v>10</v>
      </c>
      <c r="G25" s="15" t="s">
        <v>10</v>
      </c>
      <c r="H25" s="15" t="s">
        <v>10</v>
      </c>
      <c r="I25" s="15" t="s">
        <v>10</v>
      </c>
      <c r="J25" s="15" t="s">
        <v>10</v>
      </c>
      <c r="K25" s="15" t="s">
        <v>10</v>
      </c>
      <c r="L25" s="15" t="s">
        <v>13</v>
      </c>
      <c r="M25" s="15" t="s">
        <v>66</v>
      </c>
      <c r="N25" s="15" t="s">
        <v>10</v>
      </c>
      <c r="O25" s="15" t="s">
        <v>10</v>
      </c>
      <c r="P25" s="15" t="s">
        <v>10</v>
      </c>
      <c r="Q25" s="15"/>
    </row>
    <row r="26" spans="1:17" x14ac:dyDescent="0.25">
      <c r="A26" s="4" t="s">
        <v>70</v>
      </c>
      <c r="B26" s="9"/>
      <c r="C26" s="16" t="s">
        <v>61</v>
      </c>
      <c r="D26" s="16"/>
      <c r="E26" s="16"/>
      <c r="F26" s="16"/>
      <c r="G26" s="16"/>
      <c r="H26" s="16"/>
      <c r="I26" s="16"/>
      <c r="J26" s="16"/>
      <c r="K26" s="16"/>
      <c r="L26" s="16" t="s">
        <v>63</v>
      </c>
      <c r="M26" s="16" t="s">
        <v>67</v>
      </c>
      <c r="N26" s="16"/>
      <c r="O26" s="16"/>
      <c r="P26" s="16"/>
      <c r="Q26" s="16"/>
    </row>
    <row r="27" spans="1:17" x14ac:dyDescent="0.25">
      <c r="A27" s="4" t="s">
        <v>71</v>
      </c>
      <c r="B27" s="9"/>
      <c r="C27" s="16" t="s">
        <v>62</v>
      </c>
      <c r="D27" s="16"/>
      <c r="E27" s="16"/>
      <c r="F27" s="16"/>
      <c r="G27" s="16"/>
      <c r="H27" s="16"/>
      <c r="I27" s="16"/>
      <c r="J27" s="16"/>
      <c r="K27" s="16"/>
      <c r="L27" s="16" t="s">
        <v>64</v>
      </c>
      <c r="M27" s="16" t="s">
        <v>68</v>
      </c>
      <c r="N27" s="16"/>
      <c r="O27" s="16"/>
      <c r="P27" s="16"/>
      <c r="Q27" s="16"/>
    </row>
    <row r="28" spans="1:17" x14ac:dyDescent="0.25">
      <c r="A28" s="4" t="s">
        <v>72</v>
      </c>
      <c r="B28" s="9"/>
      <c r="C28" s="16"/>
      <c r="D28" s="16"/>
      <c r="E28" s="16"/>
      <c r="F28" s="16"/>
      <c r="G28" s="16"/>
      <c r="H28" s="16"/>
      <c r="I28" s="16"/>
      <c r="J28" s="16"/>
      <c r="K28" s="16"/>
      <c r="L28" s="16" t="s">
        <v>65</v>
      </c>
      <c r="M28" s="16"/>
      <c r="N28" s="16"/>
      <c r="O28" s="16"/>
      <c r="P28" s="16"/>
      <c r="Q28" s="16"/>
    </row>
    <row r="29" spans="1:17" x14ac:dyDescent="0.25">
      <c r="A29" s="4" t="s">
        <v>73</v>
      </c>
      <c r="B29" s="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x14ac:dyDescent="0.25">
      <c r="A30" s="4"/>
      <c r="B30" s="9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5" customFormat="1" ht="15.75" thickBot="1" x14ac:dyDescent="0.3">
      <c r="A31" s="6"/>
      <c r="B31" s="7"/>
      <c r="C31" s="6">
        <v>1</v>
      </c>
      <c r="D31" s="14">
        <v>1</v>
      </c>
      <c r="E31" s="6">
        <v>0.5</v>
      </c>
      <c r="F31" s="14">
        <v>0.5</v>
      </c>
      <c r="G31" s="7">
        <v>0.5</v>
      </c>
      <c r="H31" s="14">
        <v>0.5</v>
      </c>
      <c r="I31" s="6">
        <v>1</v>
      </c>
      <c r="J31" s="14">
        <v>0.5</v>
      </c>
      <c r="K31" s="10">
        <v>0.5</v>
      </c>
      <c r="L31" s="6">
        <v>0</v>
      </c>
      <c r="M31" s="14">
        <v>0</v>
      </c>
      <c r="N31" s="6">
        <v>1</v>
      </c>
      <c r="O31" s="14">
        <v>1</v>
      </c>
      <c r="P31" s="14">
        <v>2</v>
      </c>
      <c r="Q31" s="10">
        <f>SUM(C31:P31)</f>
        <v>10</v>
      </c>
    </row>
    <row r="32" spans="1:17" x14ac:dyDescent="0.25">
      <c r="A32" s="2" t="s">
        <v>84</v>
      </c>
      <c r="B32" s="8"/>
      <c r="C32" s="15" t="s">
        <v>10</v>
      </c>
      <c r="D32" s="15" t="s">
        <v>78</v>
      </c>
      <c r="E32" s="15" t="s">
        <v>10</v>
      </c>
      <c r="F32" s="15" t="s">
        <v>75</v>
      </c>
      <c r="G32" s="15" t="s">
        <v>10</v>
      </c>
      <c r="H32" s="15" t="s">
        <v>10</v>
      </c>
      <c r="I32" s="15" t="s">
        <v>10</v>
      </c>
      <c r="J32" s="15" t="s">
        <v>10</v>
      </c>
      <c r="K32" s="15" t="s">
        <v>10</v>
      </c>
      <c r="L32" s="15" t="s">
        <v>80</v>
      </c>
      <c r="M32" s="15" t="s">
        <v>10</v>
      </c>
      <c r="N32" s="15" t="s">
        <v>10</v>
      </c>
      <c r="O32" s="15" t="s">
        <v>10</v>
      </c>
      <c r="P32" s="15"/>
      <c r="Q32" s="15"/>
    </row>
    <row r="33" spans="1:17" x14ac:dyDescent="0.25">
      <c r="A33" s="4" t="s">
        <v>85</v>
      </c>
      <c r="B33" s="9"/>
      <c r="C33" s="16" t="s">
        <v>74</v>
      </c>
      <c r="D33" s="16" t="s">
        <v>79</v>
      </c>
      <c r="E33" s="16"/>
      <c r="F33" s="16" t="s">
        <v>76</v>
      </c>
      <c r="G33" s="16"/>
      <c r="H33" s="16"/>
      <c r="I33" s="16"/>
      <c r="J33" s="16"/>
      <c r="K33" s="16"/>
      <c r="L33" s="16" t="s">
        <v>81</v>
      </c>
      <c r="M33" s="16"/>
      <c r="N33" s="16"/>
      <c r="O33" s="16"/>
      <c r="P33" s="16"/>
      <c r="Q33" s="16"/>
    </row>
    <row r="34" spans="1:17" x14ac:dyDescent="0.25">
      <c r="A34" s="4"/>
      <c r="B34" s="9"/>
      <c r="C34" s="16"/>
      <c r="D34" s="16"/>
      <c r="E34" s="16"/>
      <c r="F34" s="16" t="s">
        <v>77</v>
      </c>
      <c r="G34" s="16"/>
      <c r="H34" s="16"/>
      <c r="I34" s="16"/>
      <c r="J34" s="16"/>
      <c r="K34" s="16"/>
      <c r="L34" s="16" t="s">
        <v>82</v>
      </c>
      <c r="M34" s="16"/>
      <c r="N34" s="16"/>
      <c r="O34" s="16"/>
      <c r="P34" s="16"/>
      <c r="Q34" s="16"/>
    </row>
    <row r="35" spans="1:17" x14ac:dyDescent="0.25">
      <c r="A35" s="4"/>
      <c r="B35" s="9"/>
      <c r="C35" s="16"/>
      <c r="D35" s="16"/>
      <c r="E35" s="16"/>
      <c r="F35" s="16"/>
      <c r="G35" s="16"/>
      <c r="H35" s="16"/>
      <c r="I35" s="16"/>
      <c r="J35" s="16"/>
      <c r="K35" s="16"/>
      <c r="L35" s="16" t="s">
        <v>83</v>
      </c>
      <c r="M35" s="16"/>
      <c r="N35" s="16"/>
      <c r="O35" s="16"/>
      <c r="P35" s="16"/>
      <c r="Q35" s="16"/>
    </row>
    <row r="36" spans="1:17" x14ac:dyDescent="0.25">
      <c r="A36" s="4"/>
      <c r="B36" s="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5" customFormat="1" ht="15.75" thickBot="1" x14ac:dyDescent="0.3">
      <c r="A37" s="6"/>
      <c r="B37" s="7"/>
      <c r="C37" s="6">
        <v>1</v>
      </c>
      <c r="D37" s="14">
        <v>0</v>
      </c>
      <c r="E37" s="6">
        <v>0.5</v>
      </c>
      <c r="F37" s="14">
        <v>0</v>
      </c>
      <c r="G37" s="7">
        <v>0.5</v>
      </c>
      <c r="H37" s="14">
        <v>0.5</v>
      </c>
      <c r="I37" s="6">
        <v>1</v>
      </c>
      <c r="J37" s="14">
        <v>0.5</v>
      </c>
      <c r="K37" s="10">
        <v>0.5</v>
      </c>
      <c r="L37" s="6">
        <v>0</v>
      </c>
      <c r="M37" s="14">
        <v>1</v>
      </c>
      <c r="N37" s="6">
        <v>1</v>
      </c>
      <c r="O37" s="14">
        <v>1</v>
      </c>
      <c r="P37" s="14">
        <v>2</v>
      </c>
      <c r="Q37" s="10">
        <f>SUM(C37:P37)</f>
        <v>9.5</v>
      </c>
    </row>
    <row r="38" spans="1:17" x14ac:dyDescent="0.25">
      <c r="A38" s="2" t="s">
        <v>92</v>
      </c>
      <c r="B38" s="8"/>
      <c r="C38" s="15" t="s">
        <v>10</v>
      </c>
      <c r="D38" s="15" t="s">
        <v>10</v>
      </c>
      <c r="E38" s="15" t="s">
        <v>10</v>
      </c>
      <c r="F38" s="15" t="s">
        <v>89</v>
      </c>
      <c r="G38" s="15" t="s">
        <v>10</v>
      </c>
      <c r="H38" s="15" t="s">
        <v>10</v>
      </c>
      <c r="I38" s="15" t="s">
        <v>10</v>
      </c>
      <c r="J38" s="15" t="s">
        <v>10</v>
      </c>
      <c r="K38" s="15" t="s">
        <v>10</v>
      </c>
      <c r="L38" s="15" t="s">
        <v>80</v>
      </c>
      <c r="M38" s="15" t="s">
        <v>10</v>
      </c>
      <c r="N38" s="15" t="s">
        <v>10</v>
      </c>
      <c r="O38" s="15" t="s">
        <v>10</v>
      </c>
      <c r="P38" s="15"/>
      <c r="Q38" s="15"/>
    </row>
    <row r="39" spans="1:17" x14ac:dyDescent="0.25">
      <c r="A39" s="4" t="s">
        <v>93</v>
      </c>
      <c r="B39" s="9"/>
      <c r="C39" s="16" t="s">
        <v>86</v>
      </c>
      <c r="D39" s="16"/>
      <c r="E39" s="16"/>
      <c r="F39" s="16" t="s">
        <v>43</v>
      </c>
      <c r="G39" s="16"/>
      <c r="H39" s="16"/>
      <c r="I39" s="16"/>
      <c r="J39" s="16"/>
      <c r="K39" s="16"/>
      <c r="L39" s="16" t="s">
        <v>81</v>
      </c>
      <c r="M39" s="16"/>
      <c r="N39" s="16" t="s">
        <v>90</v>
      </c>
      <c r="O39" s="16"/>
      <c r="P39" s="16"/>
      <c r="Q39" s="16"/>
    </row>
    <row r="40" spans="1:17" x14ac:dyDescent="0.25">
      <c r="A40" s="4" t="s">
        <v>94</v>
      </c>
      <c r="B40" s="9"/>
      <c r="C40" s="16" t="s">
        <v>87</v>
      </c>
      <c r="D40" s="16"/>
      <c r="E40" s="16"/>
      <c r="F40" s="16"/>
      <c r="G40" s="16"/>
      <c r="H40" s="16"/>
      <c r="I40" s="16"/>
      <c r="J40" s="16"/>
      <c r="K40" s="16"/>
      <c r="L40" s="16" t="s">
        <v>82</v>
      </c>
      <c r="M40" s="16"/>
      <c r="N40" s="16" t="s">
        <v>91</v>
      </c>
      <c r="O40" s="16"/>
      <c r="P40" s="16"/>
      <c r="Q40" s="16"/>
    </row>
    <row r="41" spans="1:17" x14ac:dyDescent="0.25">
      <c r="A41" s="4" t="s">
        <v>95</v>
      </c>
      <c r="B41" s="9"/>
      <c r="C41" s="16" t="s">
        <v>88</v>
      </c>
      <c r="D41" s="16"/>
      <c r="E41" s="16"/>
      <c r="F41" s="16"/>
      <c r="G41" s="16"/>
      <c r="H41" s="16"/>
      <c r="I41" s="16"/>
      <c r="J41" s="16"/>
      <c r="K41" s="16"/>
      <c r="L41" s="16" t="s">
        <v>83</v>
      </c>
      <c r="M41" s="16"/>
      <c r="N41" s="16"/>
      <c r="O41" s="16"/>
      <c r="P41" s="16"/>
      <c r="Q41" s="16"/>
    </row>
    <row r="42" spans="1:17" x14ac:dyDescent="0.25">
      <c r="A42" s="4"/>
      <c r="B42" s="9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s="5" customFormat="1" ht="15.75" thickBot="1" x14ac:dyDescent="0.3">
      <c r="A43" s="6"/>
      <c r="B43" s="7"/>
      <c r="C43" s="6">
        <v>1</v>
      </c>
      <c r="D43" s="14">
        <v>1</v>
      </c>
      <c r="E43" s="6">
        <v>0.5</v>
      </c>
      <c r="F43" s="14">
        <v>0</v>
      </c>
      <c r="G43" s="14">
        <v>0.5</v>
      </c>
      <c r="H43" s="14">
        <v>0.5</v>
      </c>
      <c r="I43" s="6">
        <v>1</v>
      </c>
      <c r="J43" s="14">
        <v>0.5</v>
      </c>
      <c r="K43" s="10">
        <v>0.5</v>
      </c>
      <c r="L43" s="6">
        <v>0</v>
      </c>
      <c r="M43" s="14">
        <v>1</v>
      </c>
      <c r="N43" s="6">
        <v>0.5</v>
      </c>
      <c r="O43" s="14">
        <v>1</v>
      </c>
      <c r="P43" s="14">
        <v>2</v>
      </c>
      <c r="Q43" s="10">
        <f>SUM(C43:P43)</f>
        <v>10</v>
      </c>
    </row>
    <row r="44" spans="1:17" x14ac:dyDescent="0.25">
      <c r="A44" s="2" t="s">
        <v>96</v>
      </c>
      <c r="B44" s="8"/>
      <c r="C44" s="15" t="s">
        <v>10</v>
      </c>
      <c r="D44" s="15" t="s">
        <v>10</v>
      </c>
      <c r="E44" s="15" t="s">
        <v>10</v>
      </c>
      <c r="F44" s="15" t="s">
        <v>10</v>
      </c>
      <c r="G44" s="15" t="s">
        <v>10</v>
      </c>
      <c r="H44" s="15" t="s">
        <v>10</v>
      </c>
      <c r="I44" s="15" t="s">
        <v>10</v>
      </c>
      <c r="J44" s="15" t="s">
        <v>10</v>
      </c>
      <c r="K44" s="15" t="s">
        <v>10</v>
      </c>
      <c r="L44" s="15" t="s">
        <v>80</v>
      </c>
      <c r="M44" s="15" t="s">
        <v>80</v>
      </c>
      <c r="N44" s="15" t="s">
        <v>10</v>
      </c>
      <c r="O44" s="15" t="s">
        <v>10</v>
      </c>
      <c r="P44" s="15"/>
      <c r="Q44" s="15"/>
    </row>
    <row r="45" spans="1:17" x14ac:dyDescent="0.25">
      <c r="A45" s="4" t="s">
        <v>97</v>
      </c>
      <c r="B45" s="9"/>
      <c r="C45" s="16"/>
      <c r="D45" s="16"/>
      <c r="E45" s="16"/>
      <c r="F45" s="16"/>
      <c r="G45" s="16"/>
      <c r="H45" s="16"/>
      <c r="I45" s="16"/>
      <c r="J45" s="16" t="s">
        <v>101</v>
      </c>
      <c r="K45" s="16"/>
      <c r="L45" s="16"/>
      <c r="M45" s="16"/>
      <c r="N45" s="16"/>
      <c r="O45" s="16"/>
      <c r="P45" s="16"/>
      <c r="Q45" s="16"/>
    </row>
    <row r="46" spans="1:17" x14ac:dyDescent="0.25">
      <c r="A46" s="4" t="s">
        <v>98</v>
      </c>
      <c r="B46" s="9"/>
      <c r="C46" s="16"/>
      <c r="D46" s="16"/>
      <c r="E46" s="16"/>
      <c r="F46" s="16"/>
      <c r="G46" s="16"/>
      <c r="H46" s="16"/>
      <c r="I46" s="16"/>
      <c r="J46" s="16" t="s">
        <v>102</v>
      </c>
      <c r="K46" s="16"/>
      <c r="L46" s="16"/>
      <c r="M46" s="16"/>
      <c r="N46" s="16"/>
      <c r="O46" s="16"/>
      <c r="P46" s="16"/>
      <c r="Q46" s="16"/>
    </row>
    <row r="47" spans="1:17" x14ac:dyDescent="0.25">
      <c r="A47" s="4" t="s">
        <v>99</v>
      </c>
      <c r="B47" s="9"/>
      <c r="C47" s="16"/>
      <c r="D47" s="16"/>
      <c r="E47" s="16"/>
      <c r="F47" s="16"/>
      <c r="G47" s="16"/>
      <c r="H47" s="16"/>
      <c r="I47" s="16"/>
      <c r="J47" s="16" t="s">
        <v>103</v>
      </c>
      <c r="K47" s="16"/>
      <c r="L47" s="16"/>
      <c r="M47" s="16"/>
      <c r="N47" s="16"/>
      <c r="O47" s="16"/>
      <c r="P47" s="16"/>
      <c r="Q47" s="16"/>
    </row>
    <row r="48" spans="1:17" x14ac:dyDescent="0.25">
      <c r="A48" s="4" t="s">
        <v>100</v>
      </c>
      <c r="B48" s="9"/>
      <c r="C48" s="16"/>
      <c r="D48" s="16"/>
      <c r="E48" s="16"/>
      <c r="F48" s="16"/>
      <c r="G48" s="16"/>
      <c r="H48" s="16"/>
      <c r="I48" s="16"/>
      <c r="J48" s="16" t="s">
        <v>104</v>
      </c>
      <c r="K48" s="16"/>
      <c r="L48" s="16"/>
      <c r="M48" s="16"/>
      <c r="N48" s="16"/>
      <c r="O48" s="16"/>
      <c r="P48" s="16"/>
      <c r="Q48" s="16"/>
    </row>
    <row r="49" spans="1:17" s="5" customFormat="1" ht="15.75" thickBot="1" x14ac:dyDescent="0.3">
      <c r="A49" s="6"/>
      <c r="B49" s="7"/>
      <c r="C49" s="6">
        <v>1</v>
      </c>
      <c r="D49" s="14">
        <v>1</v>
      </c>
      <c r="E49" s="6">
        <v>0.5</v>
      </c>
      <c r="F49" s="14">
        <v>0.5</v>
      </c>
      <c r="G49" s="7">
        <v>0.5</v>
      </c>
      <c r="H49" s="14">
        <v>0.5</v>
      </c>
      <c r="I49" s="6">
        <v>1</v>
      </c>
      <c r="J49" s="14">
        <v>0.5</v>
      </c>
      <c r="K49" s="10">
        <v>0.5</v>
      </c>
      <c r="L49" s="6">
        <v>0</v>
      </c>
      <c r="M49" s="14">
        <v>0</v>
      </c>
      <c r="N49" s="6">
        <v>1</v>
      </c>
      <c r="O49" s="14">
        <v>1</v>
      </c>
      <c r="P49" s="14">
        <v>2</v>
      </c>
      <c r="Q49" s="10">
        <f>SUM(C49:P49)</f>
        <v>10</v>
      </c>
    </row>
    <row r="50" spans="1:17" x14ac:dyDescent="0.25">
      <c r="A50" s="2" t="s">
        <v>105</v>
      </c>
      <c r="B50" s="8"/>
      <c r="C50" s="15" t="s">
        <v>10</v>
      </c>
      <c r="D50" s="15" t="s">
        <v>10</v>
      </c>
      <c r="E50" s="15" t="s">
        <v>10</v>
      </c>
      <c r="F50" s="15" t="s">
        <v>10</v>
      </c>
      <c r="G50" s="15" t="s">
        <v>10</v>
      </c>
      <c r="H50" s="15" t="s">
        <v>10</v>
      </c>
      <c r="I50" s="15" t="s">
        <v>10</v>
      </c>
      <c r="J50" s="15" t="s">
        <v>10</v>
      </c>
      <c r="K50" s="15" t="s">
        <v>10</v>
      </c>
      <c r="L50" s="15" t="s">
        <v>10</v>
      </c>
      <c r="M50" s="15" t="s">
        <v>10</v>
      </c>
      <c r="N50" s="15" t="s">
        <v>10</v>
      </c>
      <c r="O50" s="15" t="s">
        <v>10</v>
      </c>
      <c r="P50" s="15"/>
      <c r="Q50" s="15"/>
    </row>
    <row r="51" spans="1:17" x14ac:dyDescent="0.25">
      <c r="A51" s="4" t="s">
        <v>106</v>
      </c>
      <c r="B51" s="9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x14ac:dyDescent="0.25">
      <c r="A52" s="4" t="s">
        <v>107</v>
      </c>
      <c r="B52" s="9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x14ac:dyDescent="0.25">
      <c r="A53" s="4" t="s">
        <v>109</v>
      </c>
      <c r="B53" s="9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x14ac:dyDescent="0.25">
      <c r="A54" s="4" t="s">
        <v>108</v>
      </c>
      <c r="B54" s="9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s="5" customFormat="1" ht="15.75" thickBot="1" x14ac:dyDescent="0.3">
      <c r="A55" s="6"/>
      <c r="B55" s="7"/>
      <c r="C55" s="6">
        <v>1</v>
      </c>
      <c r="D55" s="14">
        <v>1</v>
      </c>
      <c r="E55" s="6">
        <v>0.5</v>
      </c>
      <c r="F55" s="14">
        <v>0.5</v>
      </c>
      <c r="G55" s="7">
        <v>0.5</v>
      </c>
      <c r="H55" s="14">
        <v>0.5</v>
      </c>
      <c r="I55" s="6">
        <v>1</v>
      </c>
      <c r="J55" s="14">
        <v>0.5</v>
      </c>
      <c r="K55" s="10">
        <v>0.5</v>
      </c>
      <c r="L55" s="6">
        <v>1</v>
      </c>
      <c r="M55" s="14">
        <v>1</v>
      </c>
      <c r="N55" s="6">
        <v>1</v>
      </c>
      <c r="O55" s="14">
        <v>1</v>
      </c>
      <c r="P55" s="14">
        <v>2</v>
      </c>
      <c r="Q55" s="10">
        <f>SUM(C55:P55)</f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2016-08-30T21:59:04Z</dcterms:created>
  <dcterms:modified xsi:type="dcterms:W3CDTF">2016-09-01T12:40:54Z</dcterms:modified>
</cp:coreProperties>
</file>