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162CE322-3035-5B4F-B81D-661545EB6A0C}" xr6:coauthVersionLast="47" xr6:coauthVersionMax="47" xr10:uidLastSave="{00000000-0000-0000-0000-000000000000}"/>
  <bookViews>
    <workbookView xWindow="0" yWindow="760" windowWidth="34560" windowHeight="20580" xr2:uid="{5D052A5D-2D4F-E348-A1FB-5A00C37AFAC8}"/>
  </bookViews>
  <sheets>
    <sheet name="Sheet1" sheetId="3" r:id="rId1"/>
    <sheet name="Sheet2" sheetId="4" r:id="rId2"/>
    <sheet name="Sheet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6" l="1"/>
  <c r="D7" i="6"/>
  <c r="D6" i="6"/>
  <c r="D5" i="6"/>
  <c r="D4" i="6"/>
  <c r="D3" i="6"/>
  <c r="G1" i="3"/>
  <c r="D9" i="6" l="1"/>
</calcChain>
</file>

<file path=xl/sharedStrings.xml><?xml version="1.0" encoding="utf-8"?>
<sst xmlns="http://schemas.openxmlformats.org/spreadsheetml/2006/main" count="331" uniqueCount="227">
  <si>
    <t>Note</t>
  </si>
  <si>
    <t>Insert Delete GetRandom O(1)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</si>
  <si>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</si>
  <si>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</si>
  <si>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</si>
  <si>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</si>
  <si>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</si>
  <si>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</si>
  <si>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</si>
  <si>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</si>
  <si>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</si>
  <si>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</si>
  <si>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</si>
  <si>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</si>
  <si>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</si>
  <si>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</si>
  <si>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</si>
  <si>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</si>
  <si>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</si>
  <si>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</si>
  <si>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</si>
  <si>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</si>
  <si>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</si>
  <si>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</si>
  <si>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</si>
  <si>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</si>
  <si>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</si>
  <si>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</si>
  <si>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</si>
  <si>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</si>
  <si>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</si>
  <si>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</si>
  <si>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</si>
  <si>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</si>
  <si>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</si>
  <si>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</si>
  <si>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</si>
  <si>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</si>
  <si>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</si>
  <si>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</si>
  <si>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</si>
  <si>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</si>
  <si>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</si>
  <si>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</si>
  <si>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</si>
  <si>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</si>
  <si>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</si>
  <si>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</si>
  <si>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</si>
  <si>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</si>
  <si>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</si>
  <si>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</si>
  <si>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</si>
  <si>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</si>
  <si>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</si>
  <si>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</si>
  <si>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</si>
  <si>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</si>
  <si>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</si>
  <si>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</si>
  <si>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</si>
  <si>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</si>
  <si>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</si>
  <si>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</si>
  <si>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</si>
  <si>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</si>
  <si>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</si>
  <si>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</si>
  <si>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</si>
  <si>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</si>
  <si>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</si>
  <si>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</si>
  <si>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</si>
  <si>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</si>
  <si>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</si>
  <si>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</si>
  <si>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</si>
  <si>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</si>
  <si>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</si>
  <si>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</si>
  <si>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</si>
  <si>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</si>
  <si>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</si>
  <si>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</si>
  <si>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</si>
  <si>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</si>
  <si>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</si>
  <si>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</si>
  <si>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</si>
  <si>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</si>
  <si>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</si>
  <si>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</si>
  <si>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</si>
  <si>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</si>
  <si>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</si>
  <si>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</si>
  <si>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</si>
  <si>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</si>
  <si>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</si>
  <si>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</si>
  <si>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</si>
  <si>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</si>
  <si>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</si>
  <si>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</si>
  <si>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</si>
  <si>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</si>
  <si>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</si>
  <si>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</si>
  <si>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</si>
  <si>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</si>
  <si>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</si>
  <si>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</si>
  <si>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</si>
  <si>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</si>
  <si>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</si>
  <si>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</si>
  <si>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</si>
  <si>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</si>
  <si>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</si>
  <si>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</si>
  <si>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</si>
  <si>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</si>
  <si>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</si>
  <si>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</si>
  <si>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</si>
  <si>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</si>
  <si>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</si>
  <si>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</si>
  <si>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</si>
  <si>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</si>
  <si>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</si>
  <si>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</si>
  <si>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</si>
  <si>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</si>
  <si>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</si>
  <si>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</si>
  <si>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</si>
  <si>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</si>
  <si>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</si>
  <si>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</si>
  <si>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</si>
  <si>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</si>
  <si>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</si>
  <si>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</si>
  <si>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</si>
  <si>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</si>
  <si>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</si>
  <si>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</si>
  <si>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</si>
  <si>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</si>
  <si>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</si>
  <si>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</si>
  <si>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</si>
  <si>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</si>
  <si>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</si>
  <si>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</si>
  <si>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</si>
  <si>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</si>
  <si>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</si>
  <si>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</si>
  <si>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</si>
  <si>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</si>
  <si>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</si>
  <si>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</si>
  <si>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</si>
  <si>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</si>
  <si>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</si>
  <si>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</si>
  <si>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</si>
  <si>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</si>
  <si>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</si>
  <si>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</si>
  <si>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</si>
  <si>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</si>
  <si>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</si>
  <si>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</si>
  <si>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</si>
  <si>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</si>
  <si>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</si>
  <si>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</si>
  <si>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</si>
  <si>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</si>
  <si>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</si>
  <si>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</si>
  <si>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</si>
  <si>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</si>
  <si>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</si>
  <si>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</si>
  <si>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</si>
  <si>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</si>
  <si>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</si>
  <si>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</si>
  <si>
    <t/>
  </si>
  <si>
    <t>H Index</t>
  </si>
  <si>
    <t>When array is sorted, always think about log(N)</t>
  </si>
  <si>
    <t>Longest Common Subsequence</t>
  </si>
  <si>
    <t>Edit Distance</t>
  </si>
  <si>
    <t>Evalutate position change for the three cases</t>
  </si>
  <si>
    <t>Evaluate how position change on matrix. Build matrix with two words</t>
  </si>
  <si>
    <t>Maximal Square</t>
  </si>
  <si>
    <t>Evalutate what to put in each block and case table</t>
  </si>
  <si>
    <t>Binary Search Tree Iterator</t>
  </si>
  <si>
    <t>Binary Tree Inorder Traversal</t>
  </si>
  <si>
    <t>Iterative Apporach</t>
  </si>
  <si>
    <t>Random</t>
  </si>
  <si>
    <t>Single Element in a Sorted Array</t>
  </si>
  <si>
    <t>Binary search and see condition. XOR</t>
  </si>
  <si>
    <t>CS</t>
  </si>
  <si>
    <t>SW1</t>
  </si>
  <si>
    <t>SW2</t>
  </si>
  <si>
    <t>DSAD</t>
  </si>
  <si>
    <t>BUS</t>
  </si>
  <si>
    <t>ALML</t>
  </si>
  <si>
    <t>Course</t>
  </si>
  <si>
    <t>Exam</t>
  </si>
  <si>
    <t>Total</t>
  </si>
  <si>
    <t>Minimum Distance Between Nodes</t>
  </si>
  <si>
    <t>Inoder</t>
  </si>
  <si>
    <t>Dijkstra's algo</t>
  </si>
  <si>
    <t>Network Delay Time</t>
  </si>
  <si>
    <t>Minimum Path Sum</t>
  </si>
  <si>
    <t>Overflow technique</t>
  </si>
  <si>
    <t>Set Matrix Zeroes</t>
  </si>
  <si>
    <t>Two pass</t>
  </si>
  <si>
    <t>Valid Anagrams</t>
  </si>
  <si>
    <t>Tuple as key value. Create 26 counter list then use it as key</t>
  </si>
  <si>
    <t>Consider each node in the stack having a minimum value. Use 2 stacks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</si>
</sst>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48"/>
  <sheetViews>
    <sheetView tabSelected="1" topLeftCell="A12" zoomScale="120" zoomScaleNormal="120" workbookViewId="0">
      <selection activeCell="H46" sqref="H46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14</v>
      </c>
      <c r="C1" s="1"/>
      <c r="D1" s="1" t="s">
        <v>15</v>
      </c>
      <c r="E1" s="1" t="s">
        <v>72</v>
      </c>
      <c r="F1" s="1" t="s">
        <v>0</v>
      </c>
      <c r="G1" s="1">
        <f>COUNTA(G2:I191)</f>
        <v>151</v>
      </c>
      <c r="H1" s="1"/>
      <c r="I1" s="1"/>
    </row>
    <row r="2" spans="1:9" x14ac:dyDescent="0.2">
      <c r="A2">
        <v>88</v>
      </c>
      <c r="B2" s="2" t="s">
        <v>7</v>
      </c>
      <c r="C2" t="s">
        <v>8</v>
      </c>
      <c r="G2" s="6">
        <v>44256</v>
      </c>
    </row>
    <row r="3" spans="1:9" x14ac:dyDescent="0.2">
      <c r="A3">
        <v>80</v>
      </c>
      <c r="B3" s="2" t="s">
        <v>11</v>
      </c>
      <c r="C3" t="s">
        <v>12</v>
      </c>
      <c r="G3" s="6">
        <v>44256</v>
      </c>
    </row>
    <row r="4" spans="1:9" x14ac:dyDescent="0.2">
      <c r="A4">
        <v>27</v>
      </c>
      <c r="B4" s="2" t="s">
        <v>9</v>
      </c>
      <c r="C4" t="s">
        <v>8</v>
      </c>
      <c r="F4" t="s">
        <v>52</v>
      </c>
      <c r="G4" s="6">
        <v>45717</v>
      </c>
    </row>
    <row r="5" spans="1:9" x14ac:dyDescent="0.2">
      <c r="A5">
        <v>26</v>
      </c>
      <c r="B5" s="2" t="s">
        <v>10</v>
      </c>
      <c r="C5" t="s">
        <v>8</v>
      </c>
      <c r="G5" s="6">
        <v>45717</v>
      </c>
    </row>
    <row r="6" spans="1:9" x14ac:dyDescent="0.2">
      <c r="A6">
        <v>189</v>
      </c>
      <c r="B6" s="2" t="s">
        <v>13</v>
      </c>
      <c r="C6" t="s">
        <v>12</v>
      </c>
      <c r="F6" t="s">
        <v>53</v>
      </c>
    </row>
    <row r="7" spans="1:9" x14ac:dyDescent="0.2">
      <c r="A7">
        <v>121</v>
      </c>
      <c r="B7" s="2" t="s">
        <v>129</v>
      </c>
      <c r="C7" t="s">
        <v>8</v>
      </c>
      <c r="D7">
        <v>1</v>
      </c>
      <c r="G7" s="6">
        <v>38078</v>
      </c>
    </row>
    <row r="8" spans="1:9" x14ac:dyDescent="0.2">
      <c r="A8">
        <v>122</v>
      </c>
      <c r="B8" s="7" t="s">
        <v>130</v>
      </c>
      <c r="C8" t="s">
        <v>12</v>
      </c>
      <c r="F8" t="s">
        <v>131</v>
      </c>
      <c r="G8" s="6">
        <v>38078</v>
      </c>
    </row>
    <row r="9" spans="1:9" x14ac:dyDescent="0.2">
      <c r="A9">
        <v>52</v>
      </c>
      <c r="B9" s="7" t="s">
        <v>189</v>
      </c>
      <c r="C9" t="s">
        <v>12</v>
      </c>
      <c r="F9" t="s">
        <v>188</v>
      </c>
      <c r="G9" s="6">
        <v>42461</v>
      </c>
    </row>
    <row r="10" spans="1:9" x14ac:dyDescent="0.2">
      <c r="A10">
        <v>47</v>
      </c>
      <c r="B10" s="7" t="s">
        <v>190</v>
      </c>
      <c r="C10" t="s">
        <v>12</v>
      </c>
      <c r="F10" t="s">
        <v>191</v>
      </c>
      <c r="G10" s="6">
        <v>42461</v>
      </c>
    </row>
    <row r="11" spans="1:9" x14ac:dyDescent="0.2">
      <c r="A11">
        <v>274</v>
      </c>
      <c r="B11" s="7" t="s">
        <v>193</v>
      </c>
      <c r="C11" t="s">
        <v>12</v>
      </c>
      <c r="F11" t="s">
        <v>194</v>
      </c>
      <c r="G11" s="6">
        <v>43191</v>
      </c>
    </row>
    <row r="12" spans="1:9" x14ac:dyDescent="0.2">
      <c r="A12">
        <v>380</v>
      </c>
      <c r="B12" s="7" t="s">
        <v>1</v>
      </c>
      <c r="C12" t="s">
        <v>12</v>
      </c>
      <c r="G12" s="6">
        <v>43191</v>
      </c>
    </row>
    <row r="14" spans="1:9" s="3" customFormat="1" x14ac:dyDescent="0.2">
      <c r="A14" s="1"/>
      <c r="B14" s="1" t="s">
        <v>16</v>
      </c>
      <c r="C14" s="1"/>
      <c r="D14" s="1"/>
      <c r="E14" s="1"/>
      <c r="F14" s="1"/>
      <c r="G14" s="5"/>
      <c r="H14" s="1"/>
      <c r="I14" s="1"/>
    </row>
    <row r="15" spans="1:9" x14ac:dyDescent="0.2">
      <c r="A15">
        <v>125</v>
      </c>
      <c r="B15" s="2" t="s">
        <v>17</v>
      </c>
      <c r="C15" t="s">
        <v>8</v>
      </c>
      <c r="D15">
        <v>1</v>
      </c>
      <c r="G15" s="6">
        <v>44256</v>
      </c>
      <c r="H15" s="6">
        <v>39904</v>
      </c>
      <c r="I15" s="6">
        <v>45413</v>
      </c>
    </row>
    <row r="16" spans="1:9" x14ac:dyDescent="0.2">
      <c r="A16">
        <v>167</v>
      </c>
      <c r="B16" t="s">
        <v>18</v>
      </c>
      <c r="C16" t="s">
        <v>12</v>
      </c>
      <c r="D16">
        <v>1</v>
      </c>
      <c r="G16" s="6">
        <v>44256</v>
      </c>
    </row>
    <row r="17" spans="1:9" x14ac:dyDescent="0.2">
      <c r="A17">
        <v>11</v>
      </c>
      <c r="B17" t="s">
        <v>54</v>
      </c>
      <c r="C17" t="s">
        <v>12</v>
      </c>
      <c r="D17">
        <v>1</v>
      </c>
      <c r="G17" s="6">
        <v>45717</v>
      </c>
    </row>
    <row r="18" spans="1:9" x14ac:dyDescent="0.2">
      <c r="A18">
        <v>15</v>
      </c>
      <c r="B18" t="s">
        <v>3</v>
      </c>
      <c r="C18" t="s">
        <v>12</v>
      </c>
      <c r="F18" t="s">
        <v>132</v>
      </c>
      <c r="G18" s="6">
        <v>38078</v>
      </c>
    </row>
    <row r="21" spans="1:9" x14ac:dyDescent="0.2">
      <c r="A21" s="1"/>
      <c r="B21" s="1" t="s">
        <v>19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209</v>
      </c>
      <c r="B22" t="s">
        <v>20</v>
      </c>
      <c r="C22" t="s">
        <v>12</v>
      </c>
      <c r="G22" s="6">
        <v>44256</v>
      </c>
    </row>
    <row r="23" spans="1:9" x14ac:dyDescent="0.2">
      <c r="A23">
        <v>3</v>
      </c>
      <c r="B23" t="s">
        <v>55</v>
      </c>
      <c r="C23" t="s">
        <v>12</v>
      </c>
      <c r="F23" t="s">
        <v>56</v>
      </c>
      <c r="G23" s="6">
        <v>45717</v>
      </c>
    </row>
    <row r="25" spans="1:9" x14ac:dyDescent="0.2">
      <c r="A25" s="1"/>
      <c r="B25" s="1" t="s">
        <v>21</v>
      </c>
      <c r="C25" s="1"/>
      <c r="D25" s="1"/>
      <c r="E25" s="1"/>
      <c r="F25" s="1"/>
      <c r="G25" s="5"/>
      <c r="H25" s="1"/>
      <c r="I25" s="1"/>
    </row>
    <row r="26" spans="1:9" x14ac:dyDescent="0.2">
      <c r="A26">
        <v>36</v>
      </c>
      <c r="B26" t="s">
        <v>22</v>
      </c>
      <c r="C26" t="s">
        <v>12</v>
      </c>
      <c r="G26" s="6">
        <v>44256</v>
      </c>
    </row>
    <row r="27" spans="1:9" x14ac:dyDescent="0.2">
      <c r="A27">
        <v>54</v>
      </c>
      <c r="B27" t="s">
        <v>60</v>
      </c>
      <c r="C27" t="s">
        <v>12</v>
      </c>
      <c r="D27">
        <v>1</v>
      </c>
      <c r="F27" t="s">
        <v>134</v>
      </c>
      <c r="G27" s="6">
        <v>46082</v>
      </c>
      <c r="H27" s="6">
        <v>38078</v>
      </c>
    </row>
    <row r="28" spans="1:9" x14ac:dyDescent="0.2">
      <c r="A28">
        <v>48</v>
      </c>
      <c r="B28" t="s">
        <v>133</v>
      </c>
      <c r="C28" t="s">
        <v>12</v>
      </c>
      <c r="F28" t="s">
        <v>135</v>
      </c>
      <c r="G28" s="6">
        <v>38078</v>
      </c>
    </row>
    <row r="29" spans="1:9" x14ac:dyDescent="0.2">
      <c r="A29">
        <v>73</v>
      </c>
      <c r="B29" t="s">
        <v>222</v>
      </c>
      <c r="C29" t="s">
        <v>12</v>
      </c>
      <c r="D29">
        <v>1</v>
      </c>
      <c r="F29" t="s">
        <v>223</v>
      </c>
      <c r="G29" s="6">
        <v>44317</v>
      </c>
    </row>
    <row r="31" spans="1:9" x14ac:dyDescent="0.2">
      <c r="A31" s="1"/>
      <c r="B31" s="1" t="s">
        <v>2</v>
      </c>
      <c r="C31" s="1"/>
      <c r="D31" s="1"/>
      <c r="E31" s="1"/>
      <c r="F31" s="1"/>
      <c r="G31" s="5"/>
      <c r="H31" s="1"/>
      <c r="I31" s="1"/>
    </row>
    <row r="32" spans="1:9" x14ac:dyDescent="0.2">
      <c r="A32">
        <v>383</v>
      </c>
      <c r="B32" t="s">
        <v>23</v>
      </c>
      <c r="C32" t="s">
        <v>8</v>
      </c>
      <c r="D32">
        <v>1</v>
      </c>
      <c r="G32" s="6">
        <v>44256</v>
      </c>
      <c r="H32" s="6">
        <v>39904</v>
      </c>
    </row>
    <row r="33" spans="1:9" x14ac:dyDescent="0.2">
      <c r="A33">
        <v>242</v>
      </c>
      <c r="B33" t="s">
        <v>224</v>
      </c>
      <c r="C33" t="s">
        <v>8</v>
      </c>
      <c r="D33">
        <v>1</v>
      </c>
      <c r="G33" s="6">
        <v>44317</v>
      </c>
      <c r="H33" s="6"/>
    </row>
    <row r="34" spans="1:9" x14ac:dyDescent="0.2">
      <c r="A34">
        <v>49</v>
      </c>
      <c r="B34" t="s">
        <v>24</v>
      </c>
      <c r="C34" t="s">
        <v>12</v>
      </c>
      <c r="F34" t="s">
        <v>225</v>
      </c>
      <c r="G34" s="6">
        <v>44621</v>
      </c>
      <c r="H34" s="6">
        <v>44317</v>
      </c>
    </row>
    <row r="35" spans="1:9" x14ac:dyDescent="0.2">
      <c r="A35">
        <v>205</v>
      </c>
      <c r="B35" t="s">
        <v>4</v>
      </c>
      <c r="C35" t="s">
        <v>8</v>
      </c>
      <c r="F35" t="s">
        <v>136</v>
      </c>
      <c r="G35" s="6">
        <v>38078</v>
      </c>
    </row>
    <row r="37" spans="1:9" x14ac:dyDescent="0.2">
      <c r="A37" s="1"/>
      <c r="B37" s="1" t="s">
        <v>25</v>
      </c>
      <c r="C37" s="1"/>
      <c r="D37" s="1"/>
      <c r="E37" s="1"/>
      <c r="F37" s="1"/>
      <c r="G37" s="5"/>
      <c r="H37" s="1"/>
      <c r="I37" s="1"/>
    </row>
    <row r="38" spans="1:9" x14ac:dyDescent="0.2">
      <c r="A38">
        <v>228</v>
      </c>
      <c r="B38" t="s">
        <v>26</v>
      </c>
      <c r="C38" t="s">
        <v>8</v>
      </c>
      <c r="D38">
        <v>1</v>
      </c>
      <c r="F38" t="s">
        <v>137</v>
      </c>
      <c r="G38" s="6">
        <v>44621</v>
      </c>
    </row>
    <row r="39" spans="1:9" x14ac:dyDescent="0.2">
      <c r="A39">
        <v>56</v>
      </c>
      <c r="B39" t="s">
        <v>58</v>
      </c>
      <c r="C39" t="s">
        <v>12</v>
      </c>
      <c r="F39" t="s">
        <v>59</v>
      </c>
      <c r="G39" s="6">
        <v>44621</v>
      </c>
      <c r="H39" s="6">
        <v>39904</v>
      </c>
    </row>
    <row r="40" spans="1:9" x14ac:dyDescent="0.2">
      <c r="A40">
        <v>57</v>
      </c>
      <c r="B40" t="s">
        <v>57</v>
      </c>
      <c r="C40" t="s">
        <v>12</v>
      </c>
      <c r="F40" t="s">
        <v>59</v>
      </c>
      <c r="G40" s="6">
        <v>46082</v>
      </c>
    </row>
    <row r="41" spans="1:9" x14ac:dyDescent="0.2">
      <c r="A41">
        <v>452</v>
      </c>
      <c r="B41" t="s">
        <v>138</v>
      </c>
      <c r="C41" t="s">
        <v>12</v>
      </c>
      <c r="D41">
        <v>1</v>
      </c>
      <c r="F41" t="s">
        <v>139</v>
      </c>
      <c r="G41" s="6">
        <v>38443</v>
      </c>
    </row>
    <row r="43" spans="1:9" x14ac:dyDescent="0.2">
      <c r="A43" s="1"/>
      <c r="B43" s="1" t="s">
        <v>27</v>
      </c>
      <c r="C43" s="1"/>
      <c r="D43" s="1"/>
      <c r="E43" s="1"/>
      <c r="F43" s="1"/>
      <c r="G43" s="5"/>
      <c r="H43" s="1"/>
      <c r="I43" s="1"/>
    </row>
    <row r="44" spans="1:9" x14ac:dyDescent="0.2">
      <c r="A44">
        <v>20</v>
      </c>
      <c r="B44" t="s">
        <v>28</v>
      </c>
      <c r="C44" t="s">
        <v>8</v>
      </c>
      <c r="G44" s="6">
        <v>44621</v>
      </c>
      <c r="H44" s="6">
        <v>44317</v>
      </c>
    </row>
    <row r="45" spans="1:9" x14ac:dyDescent="0.2">
      <c r="A45">
        <v>71</v>
      </c>
      <c r="B45" t="s">
        <v>29</v>
      </c>
      <c r="C45" t="s">
        <v>12</v>
      </c>
      <c r="D45">
        <v>1</v>
      </c>
      <c r="G45" s="6">
        <v>44621</v>
      </c>
      <c r="H45" s="6">
        <v>38443</v>
      </c>
      <c r="I45" s="6"/>
    </row>
    <row r="46" spans="1:9" x14ac:dyDescent="0.2">
      <c r="A46">
        <v>155</v>
      </c>
      <c r="B46" t="s">
        <v>61</v>
      </c>
      <c r="C46" t="s">
        <v>12</v>
      </c>
      <c r="F46" t="s">
        <v>226</v>
      </c>
      <c r="G46" s="6">
        <v>46082</v>
      </c>
      <c r="H46" s="6">
        <v>44317</v>
      </c>
    </row>
    <row r="47" spans="1:9" x14ac:dyDescent="0.2">
      <c r="A47">
        <v>150</v>
      </c>
      <c r="B47" t="s">
        <v>62</v>
      </c>
      <c r="C47" t="s">
        <v>12</v>
      </c>
      <c r="D47">
        <v>1</v>
      </c>
      <c r="G47" s="6">
        <v>46082</v>
      </c>
    </row>
    <row r="50" spans="1:9" x14ac:dyDescent="0.2">
      <c r="A50" s="1"/>
      <c r="B50" s="1" t="s">
        <v>5</v>
      </c>
      <c r="C50" s="1"/>
      <c r="D50" s="1"/>
      <c r="E50" s="1"/>
      <c r="F50" s="1"/>
      <c r="G50" s="5"/>
      <c r="H50" s="1"/>
      <c r="I50" s="1"/>
    </row>
    <row r="51" spans="1:9" x14ac:dyDescent="0.2">
      <c r="A51">
        <v>141</v>
      </c>
      <c r="B51" t="s">
        <v>30</v>
      </c>
      <c r="C51" t="s">
        <v>8</v>
      </c>
      <c r="D51">
        <v>1</v>
      </c>
      <c r="F51" t="s">
        <v>6</v>
      </c>
      <c r="G51" s="6">
        <v>44986</v>
      </c>
      <c r="H51" s="6">
        <v>38443</v>
      </c>
    </row>
    <row r="52" spans="1:9" x14ac:dyDescent="0.2">
      <c r="A52">
        <v>2</v>
      </c>
      <c r="B52" t="s">
        <v>31</v>
      </c>
      <c r="C52" t="s">
        <v>12</v>
      </c>
      <c r="D52">
        <v>1</v>
      </c>
      <c r="F52" t="s">
        <v>32</v>
      </c>
      <c r="G52" s="6">
        <v>44986</v>
      </c>
    </row>
    <row r="53" spans="1:9" x14ac:dyDescent="0.2">
      <c r="A53">
        <v>138</v>
      </c>
      <c r="B53" t="s">
        <v>33</v>
      </c>
      <c r="C53" t="s">
        <v>12</v>
      </c>
      <c r="F53" t="s">
        <v>140</v>
      </c>
      <c r="G53" s="6">
        <v>44986</v>
      </c>
      <c r="H53" s="6">
        <v>38443</v>
      </c>
    </row>
    <row r="54" spans="1:9" x14ac:dyDescent="0.2">
      <c r="A54">
        <v>92</v>
      </c>
      <c r="B54" t="s">
        <v>63</v>
      </c>
      <c r="C54" t="s">
        <v>12</v>
      </c>
      <c r="D54">
        <v>1</v>
      </c>
      <c r="F54" t="s">
        <v>64</v>
      </c>
      <c r="G54" s="6">
        <v>46082</v>
      </c>
      <c r="H54" s="6">
        <v>38443</v>
      </c>
    </row>
    <row r="55" spans="1:9" x14ac:dyDescent="0.2">
      <c r="A55">
        <v>19</v>
      </c>
      <c r="B55" t="s">
        <v>65</v>
      </c>
      <c r="C55" t="s">
        <v>12</v>
      </c>
      <c r="F55" t="s">
        <v>66</v>
      </c>
      <c r="G55" s="6">
        <v>46082</v>
      </c>
    </row>
    <row r="56" spans="1:9" x14ac:dyDescent="0.2">
      <c r="A56">
        <v>206</v>
      </c>
      <c r="B56" t="s">
        <v>141</v>
      </c>
      <c r="C56" t="s">
        <v>8</v>
      </c>
      <c r="F56" t="s">
        <v>142</v>
      </c>
      <c r="G56" s="6">
        <v>38443</v>
      </c>
    </row>
    <row r="57" spans="1:9" x14ac:dyDescent="0.2">
      <c r="A57">
        <v>83</v>
      </c>
      <c r="B57" t="s">
        <v>144</v>
      </c>
      <c r="C57" t="s">
        <v>8</v>
      </c>
      <c r="D57">
        <v>1</v>
      </c>
      <c r="F57" t="s">
        <v>2</v>
      </c>
      <c r="G57" s="6">
        <v>38443</v>
      </c>
    </row>
    <row r="58" spans="1:9" x14ac:dyDescent="0.2">
      <c r="A58">
        <v>82</v>
      </c>
      <c r="B58" t="s">
        <v>143</v>
      </c>
      <c r="C58" t="s">
        <v>12</v>
      </c>
      <c r="D58">
        <v>1</v>
      </c>
      <c r="F58" t="s">
        <v>145</v>
      </c>
      <c r="G58" s="6">
        <v>38443</v>
      </c>
    </row>
    <row r="60" spans="1:9" x14ac:dyDescent="0.2">
      <c r="A60" s="1"/>
      <c r="B60" s="1" t="s">
        <v>34</v>
      </c>
      <c r="C60" s="1"/>
      <c r="D60" s="1"/>
      <c r="E60" s="1"/>
      <c r="F60" s="1"/>
      <c r="G60" s="5"/>
      <c r="H60" s="1"/>
      <c r="I60" s="1"/>
    </row>
    <row r="61" spans="1:9" ht="17" x14ac:dyDescent="0.2">
      <c r="A61">
        <v>104</v>
      </c>
      <c r="B61" s="4" t="s">
        <v>35</v>
      </c>
      <c r="C61" t="s">
        <v>8</v>
      </c>
      <c r="F61" t="s">
        <v>36</v>
      </c>
      <c r="G61" s="6">
        <v>44986</v>
      </c>
    </row>
    <row r="62" spans="1:9" x14ac:dyDescent="0.2">
      <c r="A62">
        <v>100</v>
      </c>
      <c r="B62" t="s">
        <v>37</v>
      </c>
      <c r="C62" t="s">
        <v>8</v>
      </c>
      <c r="G62" s="6">
        <v>44986</v>
      </c>
    </row>
    <row r="63" spans="1:9" x14ac:dyDescent="0.2">
      <c r="A63">
        <v>105</v>
      </c>
      <c r="B63" t="s">
        <v>38</v>
      </c>
      <c r="C63" t="s">
        <v>12</v>
      </c>
      <c r="G63" s="6">
        <v>44986</v>
      </c>
      <c r="H63" s="6">
        <v>44652</v>
      </c>
    </row>
    <row r="64" spans="1:9" x14ac:dyDescent="0.2">
      <c r="A64">
        <v>106</v>
      </c>
      <c r="B64" t="s">
        <v>39</v>
      </c>
      <c r="C64" t="s">
        <v>12</v>
      </c>
      <c r="G64" s="6">
        <v>44986</v>
      </c>
      <c r="H64" s="6">
        <v>44652</v>
      </c>
    </row>
    <row r="65" spans="1:9" x14ac:dyDescent="0.2">
      <c r="A65">
        <v>112</v>
      </c>
      <c r="B65" t="s">
        <v>67</v>
      </c>
      <c r="C65" t="s">
        <v>8</v>
      </c>
      <c r="E65">
        <v>1</v>
      </c>
      <c r="F65" t="s">
        <v>68</v>
      </c>
      <c r="G65" s="6">
        <v>46082</v>
      </c>
      <c r="H65" s="6">
        <v>38443</v>
      </c>
    </row>
    <row r="66" spans="1:9" x14ac:dyDescent="0.2">
      <c r="A66">
        <v>117</v>
      </c>
      <c r="B66" t="s">
        <v>73</v>
      </c>
      <c r="C66" t="s">
        <v>12</v>
      </c>
      <c r="D66">
        <v>1</v>
      </c>
      <c r="F66" t="s">
        <v>74</v>
      </c>
      <c r="G66" s="6">
        <v>46447</v>
      </c>
      <c r="H66" s="6">
        <v>44317</v>
      </c>
    </row>
    <row r="67" spans="1:9" x14ac:dyDescent="0.2">
      <c r="A67">
        <v>102</v>
      </c>
      <c r="B67" t="s">
        <v>75</v>
      </c>
      <c r="C67" t="s">
        <v>12</v>
      </c>
      <c r="D67">
        <v>1</v>
      </c>
      <c r="F67" t="s">
        <v>76</v>
      </c>
      <c r="G67" s="6">
        <v>46447</v>
      </c>
      <c r="H67" s="6">
        <v>44317</v>
      </c>
    </row>
    <row r="68" spans="1:9" x14ac:dyDescent="0.2">
      <c r="A68">
        <v>103</v>
      </c>
      <c r="B68" t="s">
        <v>83</v>
      </c>
      <c r="C68" t="s">
        <v>12</v>
      </c>
      <c r="D68">
        <v>1</v>
      </c>
      <c r="F68" t="s">
        <v>84</v>
      </c>
      <c r="G68" s="6">
        <v>46447</v>
      </c>
    </row>
    <row r="69" spans="1:9" x14ac:dyDescent="0.2">
      <c r="A69">
        <v>114</v>
      </c>
      <c r="B69" t="s">
        <v>146</v>
      </c>
      <c r="C69" t="s">
        <v>12</v>
      </c>
      <c r="F69" t="s">
        <v>147</v>
      </c>
      <c r="G69" s="6">
        <v>38808</v>
      </c>
    </row>
    <row r="70" spans="1:9" x14ac:dyDescent="0.2">
      <c r="A70">
        <v>199</v>
      </c>
      <c r="B70" t="s">
        <v>148</v>
      </c>
      <c r="C70" t="s">
        <v>12</v>
      </c>
      <c r="F70" t="s">
        <v>149</v>
      </c>
      <c r="G70" s="6">
        <v>38808</v>
      </c>
    </row>
    <row r="71" spans="1:9" x14ac:dyDescent="0.2">
      <c r="A71">
        <v>637</v>
      </c>
      <c r="B71" s="7" t="s">
        <v>150</v>
      </c>
      <c r="C71" t="s">
        <v>8</v>
      </c>
      <c r="D71">
        <v>1</v>
      </c>
      <c r="G71" s="6">
        <v>38808</v>
      </c>
    </row>
    <row r="72" spans="1:9" x14ac:dyDescent="0.2">
      <c r="A72">
        <v>129</v>
      </c>
      <c r="B72" s="7" t="s">
        <v>175</v>
      </c>
      <c r="C72" t="s">
        <v>12</v>
      </c>
      <c r="D72">
        <v>1</v>
      </c>
      <c r="F72" t="s">
        <v>176</v>
      </c>
      <c r="G72" s="6">
        <v>39904</v>
      </c>
    </row>
    <row r="73" spans="1:9" x14ac:dyDescent="0.2">
      <c r="A73">
        <v>94</v>
      </c>
      <c r="B73" s="7" t="s">
        <v>202</v>
      </c>
      <c r="C73" t="s">
        <v>8</v>
      </c>
      <c r="F73" t="s">
        <v>203</v>
      </c>
      <c r="G73" s="6">
        <v>44287</v>
      </c>
    </row>
    <row r="75" spans="1:9" x14ac:dyDescent="0.2">
      <c r="A75" s="1"/>
      <c r="B75" s="1" t="s">
        <v>40</v>
      </c>
      <c r="C75" s="1"/>
      <c r="D75" s="1"/>
      <c r="E75" s="1"/>
      <c r="F75" s="1"/>
      <c r="G75" s="5"/>
      <c r="H75" s="1"/>
      <c r="I75" s="1"/>
    </row>
    <row r="76" spans="1:9" x14ac:dyDescent="0.2">
      <c r="A76">
        <v>530</v>
      </c>
      <c r="B76" t="s">
        <v>41</v>
      </c>
      <c r="C76" t="s">
        <v>8</v>
      </c>
      <c r="F76" t="s">
        <v>42</v>
      </c>
      <c r="G76" s="6">
        <v>44986</v>
      </c>
      <c r="H76" s="6">
        <v>38808</v>
      </c>
    </row>
    <row r="77" spans="1:9" x14ac:dyDescent="0.2">
      <c r="A77">
        <v>230</v>
      </c>
      <c r="B77" t="s">
        <v>43</v>
      </c>
      <c r="C77" t="s">
        <v>12</v>
      </c>
      <c r="D77">
        <v>1</v>
      </c>
      <c r="F77" t="s">
        <v>44</v>
      </c>
      <c r="G77" s="6">
        <v>44986</v>
      </c>
      <c r="H77" s="6">
        <v>38808</v>
      </c>
    </row>
    <row r="78" spans="1:9" x14ac:dyDescent="0.2">
      <c r="A78">
        <v>98</v>
      </c>
      <c r="B78" t="s">
        <v>78</v>
      </c>
      <c r="C78" t="s">
        <v>12</v>
      </c>
      <c r="F78" t="s">
        <v>82</v>
      </c>
      <c r="G78" s="6">
        <v>46447</v>
      </c>
      <c r="H78" s="6">
        <v>38808</v>
      </c>
    </row>
    <row r="79" spans="1:9" x14ac:dyDescent="0.2">
      <c r="A79">
        <v>173</v>
      </c>
      <c r="B79" t="s">
        <v>201</v>
      </c>
      <c r="C79" t="s">
        <v>12</v>
      </c>
      <c r="G79" s="6">
        <v>43922</v>
      </c>
      <c r="H79" s="6"/>
    </row>
    <row r="80" spans="1:9" x14ac:dyDescent="0.2">
      <c r="A80">
        <v>783</v>
      </c>
      <c r="B80" t="s">
        <v>216</v>
      </c>
      <c r="C80" t="s">
        <v>8</v>
      </c>
      <c r="F80" t="s">
        <v>217</v>
      </c>
      <c r="G80" s="6">
        <v>47209</v>
      </c>
      <c r="H80" s="6"/>
    </row>
    <row r="82" spans="1:9" x14ac:dyDescent="0.2">
      <c r="A82" s="1"/>
      <c r="B82" s="1" t="s">
        <v>45</v>
      </c>
      <c r="C82" s="1"/>
      <c r="D82" s="1"/>
      <c r="E82" s="1"/>
      <c r="F82" s="1"/>
      <c r="G82" s="5"/>
      <c r="H82" s="1"/>
      <c r="I82" s="1"/>
    </row>
    <row r="83" spans="1:9" x14ac:dyDescent="0.2">
      <c r="A83">
        <v>200</v>
      </c>
      <c r="B83" t="s">
        <v>46</v>
      </c>
      <c r="C83" t="s">
        <v>12</v>
      </c>
      <c r="F83" t="s">
        <v>47</v>
      </c>
      <c r="G83" s="6">
        <v>45352</v>
      </c>
      <c r="H83" s="6">
        <v>38808</v>
      </c>
    </row>
    <row r="84" spans="1:9" x14ac:dyDescent="0.2">
      <c r="A84">
        <v>130</v>
      </c>
      <c r="B84" t="s">
        <v>48</v>
      </c>
      <c r="C84" t="s">
        <v>12</v>
      </c>
      <c r="F84" t="s">
        <v>49</v>
      </c>
      <c r="G84" s="6">
        <v>45717</v>
      </c>
    </row>
    <row r="85" spans="1:9" x14ac:dyDescent="0.2">
      <c r="A85">
        <v>133</v>
      </c>
      <c r="B85" t="s">
        <v>50</v>
      </c>
      <c r="C85" t="s">
        <v>12</v>
      </c>
      <c r="F85" t="s">
        <v>51</v>
      </c>
      <c r="G85" s="6">
        <v>45717</v>
      </c>
      <c r="H85" s="6">
        <v>38808</v>
      </c>
    </row>
    <row r="86" spans="1:9" x14ac:dyDescent="0.2">
      <c r="A86">
        <v>909</v>
      </c>
      <c r="B86" t="s">
        <v>69</v>
      </c>
      <c r="C86" t="s">
        <v>12</v>
      </c>
      <c r="F86" t="s">
        <v>154</v>
      </c>
      <c r="G86" s="6">
        <v>46447</v>
      </c>
      <c r="H86" s="6">
        <v>39173</v>
      </c>
    </row>
    <row r="87" spans="1:9" x14ac:dyDescent="0.2">
      <c r="A87">
        <v>399</v>
      </c>
      <c r="B87" t="s">
        <v>70</v>
      </c>
      <c r="C87" t="s">
        <v>12</v>
      </c>
      <c r="E87">
        <v>1</v>
      </c>
      <c r="F87" t="s">
        <v>71</v>
      </c>
      <c r="G87" s="6">
        <v>46447</v>
      </c>
    </row>
    <row r="88" spans="1:9" x14ac:dyDescent="0.2">
      <c r="A88">
        <v>207</v>
      </c>
      <c r="B88" t="s">
        <v>77</v>
      </c>
      <c r="C88" t="s">
        <v>12</v>
      </c>
      <c r="E88">
        <v>1</v>
      </c>
      <c r="F88" t="s">
        <v>151</v>
      </c>
      <c r="G88" s="6">
        <v>46447</v>
      </c>
      <c r="H88" s="6">
        <v>38808</v>
      </c>
    </row>
    <row r="89" spans="1:9" x14ac:dyDescent="0.2">
      <c r="A89">
        <v>323</v>
      </c>
      <c r="H89" s="6"/>
    </row>
    <row r="90" spans="1:9" x14ac:dyDescent="0.2">
      <c r="A90">
        <v>210</v>
      </c>
      <c r="B90" t="s">
        <v>152</v>
      </c>
      <c r="C90" t="s">
        <v>12</v>
      </c>
      <c r="E90">
        <v>1</v>
      </c>
      <c r="F90" t="s">
        <v>153</v>
      </c>
      <c r="G90" s="6">
        <v>39173</v>
      </c>
      <c r="H90" s="6"/>
    </row>
    <row r="91" spans="1:9" x14ac:dyDescent="0.2">
      <c r="A91">
        <v>433</v>
      </c>
      <c r="B91" t="s">
        <v>155</v>
      </c>
      <c r="C91" t="s">
        <v>12</v>
      </c>
      <c r="F91" t="s">
        <v>156</v>
      </c>
      <c r="G91" s="6">
        <v>39539</v>
      </c>
      <c r="H91" s="6"/>
    </row>
    <row r="92" spans="1:9" x14ac:dyDescent="0.2">
      <c r="A92">
        <v>743</v>
      </c>
      <c r="B92" t="s">
        <v>219</v>
      </c>
      <c r="C92" t="s">
        <v>12</v>
      </c>
      <c r="E92">
        <v>1</v>
      </c>
      <c r="F92" t="s">
        <v>218</v>
      </c>
      <c r="G92" s="6">
        <v>37012</v>
      </c>
      <c r="H92" s="6"/>
    </row>
    <row r="93" spans="1:9" x14ac:dyDescent="0.2">
      <c r="H93" s="6"/>
    </row>
    <row r="94" spans="1:9" x14ac:dyDescent="0.2">
      <c r="A94" s="1"/>
      <c r="B94" s="1" t="s">
        <v>158</v>
      </c>
      <c r="C94" s="1"/>
      <c r="D94" s="1"/>
      <c r="E94" s="1"/>
      <c r="F94" s="1"/>
      <c r="G94" s="5"/>
      <c r="H94" s="1"/>
      <c r="I94" s="1"/>
    </row>
    <row r="95" spans="1:9" x14ac:dyDescent="0.2">
      <c r="A95">
        <v>208</v>
      </c>
      <c r="B95" t="s">
        <v>157</v>
      </c>
      <c r="C95" t="s">
        <v>12</v>
      </c>
      <c r="E95">
        <v>1</v>
      </c>
      <c r="F95" t="s">
        <v>159</v>
      </c>
      <c r="G95" s="6">
        <v>39539</v>
      </c>
    </row>
    <row r="97" spans="1:9" x14ac:dyDescent="0.2">
      <c r="A97" s="1"/>
      <c r="B97" s="1" t="s">
        <v>85</v>
      </c>
      <c r="C97" s="1"/>
      <c r="D97" s="1"/>
      <c r="E97" s="1"/>
      <c r="F97" s="1"/>
      <c r="G97" s="5"/>
      <c r="H97" s="1"/>
      <c r="I97" s="1"/>
    </row>
    <row r="98" spans="1:9" x14ac:dyDescent="0.2">
      <c r="A98">
        <v>17</v>
      </c>
      <c r="B98" t="s">
        <v>86</v>
      </c>
      <c r="C98" t="s">
        <v>12</v>
      </c>
      <c r="F98" t="s">
        <v>87</v>
      </c>
      <c r="G98" s="6">
        <v>46447</v>
      </c>
      <c r="H98" s="6">
        <v>39539</v>
      </c>
    </row>
    <row r="99" spans="1:9" x14ac:dyDescent="0.2">
      <c r="A99">
        <v>77</v>
      </c>
      <c r="B99" t="s">
        <v>88</v>
      </c>
      <c r="C99" t="s">
        <v>12</v>
      </c>
      <c r="F99" t="s">
        <v>87</v>
      </c>
      <c r="G99" s="6">
        <v>46447</v>
      </c>
    </row>
    <row r="100" spans="1:9" x14ac:dyDescent="0.2">
      <c r="A100">
        <v>46</v>
      </c>
      <c r="B100" t="s">
        <v>89</v>
      </c>
      <c r="C100" t="s">
        <v>12</v>
      </c>
      <c r="E100">
        <v>1</v>
      </c>
      <c r="F100" t="s">
        <v>160</v>
      </c>
      <c r="G100" s="6">
        <v>46813</v>
      </c>
      <c r="H100" s="6">
        <v>39539</v>
      </c>
    </row>
    <row r="101" spans="1:9" x14ac:dyDescent="0.2">
      <c r="A101">
        <v>39</v>
      </c>
      <c r="B101" t="s">
        <v>90</v>
      </c>
      <c r="C101" t="s">
        <v>12</v>
      </c>
      <c r="E101">
        <v>1</v>
      </c>
      <c r="F101" t="s">
        <v>161</v>
      </c>
      <c r="G101" s="6">
        <v>46813</v>
      </c>
      <c r="H101" s="6">
        <v>39539</v>
      </c>
    </row>
    <row r="103" spans="1:9" x14ac:dyDescent="0.2">
      <c r="A103" s="1"/>
      <c r="B103" s="1" t="s">
        <v>92</v>
      </c>
      <c r="C103" s="1"/>
      <c r="D103" s="1"/>
      <c r="E103" s="1"/>
      <c r="F103" s="1"/>
      <c r="G103" s="5"/>
      <c r="H103" s="1"/>
      <c r="I103" s="1"/>
    </row>
    <row r="104" spans="1:9" x14ac:dyDescent="0.2">
      <c r="A104">
        <v>108</v>
      </c>
      <c r="B104" t="s">
        <v>93</v>
      </c>
      <c r="C104" t="s">
        <v>8</v>
      </c>
      <c r="F104" t="s">
        <v>91</v>
      </c>
      <c r="G104" s="6">
        <v>46813</v>
      </c>
    </row>
    <row r="106" spans="1:9" x14ac:dyDescent="0.2">
      <c r="A106" s="1"/>
      <c r="B106" s="1" t="s">
        <v>94</v>
      </c>
      <c r="C106" s="1"/>
      <c r="D106" s="1"/>
      <c r="E106" s="1"/>
      <c r="F106" s="1"/>
      <c r="G106" s="5"/>
      <c r="H106" s="1"/>
      <c r="I106" s="1"/>
    </row>
    <row r="107" spans="1:9" x14ac:dyDescent="0.2">
      <c r="A107">
        <v>35</v>
      </c>
      <c r="B107" t="s">
        <v>95</v>
      </c>
      <c r="C107" t="s">
        <v>8</v>
      </c>
      <c r="F107" t="s">
        <v>96</v>
      </c>
      <c r="G107" s="6">
        <v>46813</v>
      </c>
      <c r="H107" s="6">
        <v>39539</v>
      </c>
    </row>
    <row r="108" spans="1:9" x14ac:dyDescent="0.2">
      <c r="A108">
        <v>74</v>
      </c>
      <c r="B108" t="s">
        <v>97</v>
      </c>
      <c r="C108" t="s">
        <v>12</v>
      </c>
      <c r="D108">
        <v>1</v>
      </c>
      <c r="F108" t="s">
        <v>98</v>
      </c>
      <c r="G108" s="6">
        <v>46813</v>
      </c>
      <c r="H108" s="6">
        <v>39539</v>
      </c>
    </row>
    <row r="109" spans="1:9" x14ac:dyDescent="0.2">
      <c r="A109">
        <v>162</v>
      </c>
      <c r="B109" t="s">
        <v>99</v>
      </c>
      <c r="C109" t="s">
        <v>12</v>
      </c>
      <c r="F109" t="s">
        <v>100</v>
      </c>
      <c r="G109" s="6">
        <v>46813</v>
      </c>
      <c r="H109" s="6">
        <v>39539</v>
      </c>
    </row>
    <row r="110" spans="1:9" x14ac:dyDescent="0.2">
      <c r="A110">
        <v>33</v>
      </c>
      <c r="B110" t="s">
        <v>101</v>
      </c>
      <c r="C110" t="s">
        <v>12</v>
      </c>
      <c r="F110" t="s">
        <v>102</v>
      </c>
      <c r="G110" s="6">
        <v>46813</v>
      </c>
      <c r="H110" s="6">
        <v>43191</v>
      </c>
    </row>
    <row r="111" spans="1:9" x14ac:dyDescent="0.2">
      <c r="A111">
        <v>34</v>
      </c>
      <c r="B111" t="s">
        <v>103</v>
      </c>
      <c r="C111" t="s">
        <v>12</v>
      </c>
      <c r="F111" t="s">
        <v>104</v>
      </c>
      <c r="G111" s="6">
        <v>47178</v>
      </c>
      <c r="H111" s="6">
        <v>43191</v>
      </c>
    </row>
    <row r="112" spans="1:9" x14ac:dyDescent="0.2">
      <c r="A112">
        <v>540</v>
      </c>
      <c r="B112" t="s">
        <v>205</v>
      </c>
      <c r="C112" t="s">
        <v>12</v>
      </c>
      <c r="F112" t="s">
        <v>206</v>
      </c>
      <c r="G112" s="6">
        <v>45383</v>
      </c>
      <c r="H112" s="6"/>
    </row>
    <row r="114" spans="1:9" x14ac:dyDescent="0.2">
      <c r="A114" s="1"/>
      <c r="B114" s="1" t="s">
        <v>105</v>
      </c>
      <c r="C114" s="1"/>
      <c r="D114" s="1"/>
      <c r="E114" s="1"/>
      <c r="F114" s="1"/>
      <c r="G114" s="5"/>
      <c r="H114" s="1"/>
      <c r="I114" s="1"/>
    </row>
    <row r="115" spans="1:9" x14ac:dyDescent="0.2">
      <c r="A115">
        <v>215</v>
      </c>
      <c r="B115" t="s">
        <v>106</v>
      </c>
      <c r="C115" t="s">
        <v>12</v>
      </c>
      <c r="F115" t="s">
        <v>107</v>
      </c>
      <c r="G115" s="6">
        <v>47178</v>
      </c>
      <c r="H115" s="6">
        <v>39539</v>
      </c>
    </row>
    <row r="116" spans="1:9" x14ac:dyDescent="0.2">
      <c r="A116">
        <v>373</v>
      </c>
      <c r="B116" t="s">
        <v>108</v>
      </c>
      <c r="C116" t="s">
        <v>12</v>
      </c>
      <c r="E116">
        <v>1</v>
      </c>
      <c r="F116" t="s">
        <v>165</v>
      </c>
      <c r="G116" s="6">
        <v>47178</v>
      </c>
      <c r="H116" s="6">
        <v>39539</v>
      </c>
    </row>
    <row r="117" spans="1:9" x14ac:dyDescent="0.2">
      <c r="A117">
        <v>502</v>
      </c>
      <c r="B117" t="s">
        <v>166</v>
      </c>
      <c r="C117" t="s">
        <v>167</v>
      </c>
      <c r="E117">
        <v>1</v>
      </c>
      <c r="F117" t="s">
        <v>168</v>
      </c>
      <c r="G117" s="6">
        <v>39539</v>
      </c>
      <c r="H117" s="6"/>
    </row>
    <row r="119" spans="1:9" x14ac:dyDescent="0.2">
      <c r="A119" s="1"/>
      <c r="B119" s="1" t="s">
        <v>109</v>
      </c>
      <c r="C119" s="1"/>
      <c r="D119" s="1"/>
      <c r="E119" s="1"/>
      <c r="F119" s="1"/>
      <c r="G119" s="5"/>
      <c r="H119" s="1"/>
      <c r="I119" s="1"/>
    </row>
    <row r="120" spans="1:9" x14ac:dyDescent="0.2">
      <c r="A120">
        <v>67</v>
      </c>
      <c r="B120" t="s">
        <v>110</v>
      </c>
      <c r="C120" t="s">
        <v>8</v>
      </c>
      <c r="F120" t="s">
        <v>169</v>
      </c>
      <c r="G120" s="6">
        <v>47178</v>
      </c>
      <c r="H120" s="6">
        <v>39904</v>
      </c>
    </row>
    <row r="121" spans="1:9" x14ac:dyDescent="0.2">
      <c r="A121">
        <v>190</v>
      </c>
      <c r="B121" t="s">
        <v>111</v>
      </c>
      <c r="C121" t="s">
        <v>8</v>
      </c>
      <c r="F121" t="s">
        <v>112</v>
      </c>
      <c r="G121" s="6">
        <v>11018</v>
      </c>
      <c r="H121" s="6">
        <v>39904</v>
      </c>
    </row>
    <row r="122" spans="1:9" x14ac:dyDescent="0.2">
      <c r="A122">
        <v>136</v>
      </c>
      <c r="B122" t="s">
        <v>113</v>
      </c>
      <c r="C122" t="s">
        <v>8</v>
      </c>
      <c r="F122" t="s">
        <v>114</v>
      </c>
      <c r="G122" s="6">
        <v>11018</v>
      </c>
      <c r="H122" s="6">
        <v>39904</v>
      </c>
    </row>
    <row r="123" spans="1:9" x14ac:dyDescent="0.2">
      <c r="A123">
        <v>191</v>
      </c>
      <c r="B123" t="s">
        <v>170</v>
      </c>
      <c r="C123" t="s">
        <v>8</v>
      </c>
      <c r="F123" t="s">
        <v>172</v>
      </c>
      <c r="G123" s="6">
        <v>39904</v>
      </c>
    </row>
    <row r="124" spans="1:9" x14ac:dyDescent="0.2">
      <c r="A124">
        <v>137</v>
      </c>
      <c r="B124" t="s">
        <v>171</v>
      </c>
      <c r="C124" t="s">
        <v>12</v>
      </c>
      <c r="E124">
        <v>1</v>
      </c>
      <c r="F124" t="s">
        <v>173</v>
      </c>
      <c r="G124" s="6">
        <v>39904</v>
      </c>
    </row>
    <row r="126" spans="1:9" x14ac:dyDescent="0.2">
      <c r="A126" s="1"/>
      <c r="B126" s="1" t="s">
        <v>115</v>
      </c>
      <c r="C126" s="1"/>
      <c r="D126" s="1"/>
      <c r="E126" s="1"/>
      <c r="F126" s="1"/>
      <c r="G126" s="5"/>
      <c r="H126" s="1"/>
      <c r="I126" s="1"/>
    </row>
    <row r="127" spans="1:9" x14ac:dyDescent="0.2">
      <c r="A127">
        <v>70</v>
      </c>
      <c r="B127" t="s">
        <v>116</v>
      </c>
      <c r="C127" t="s">
        <v>8</v>
      </c>
      <c r="G127" s="6">
        <v>11018</v>
      </c>
      <c r="H127" s="6">
        <v>39904</v>
      </c>
    </row>
    <row r="128" spans="1:9" x14ac:dyDescent="0.2">
      <c r="A128">
        <v>198</v>
      </c>
      <c r="B128" t="s">
        <v>117</v>
      </c>
      <c r="C128" t="s">
        <v>12</v>
      </c>
      <c r="F128" t="s">
        <v>118</v>
      </c>
      <c r="G128" s="6">
        <v>11018</v>
      </c>
      <c r="H128" s="6">
        <v>39904</v>
      </c>
    </row>
    <row r="129" spans="1:9" x14ac:dyDescent="0.2">
      <c r="A129">
        <v>139</v>
      </c>
      <c r="B129" t="s">
        <v>119</v>
      </c>
      <c r="C129" t="s">
        <v>12</v>
      </c>
      <c r="E129">
        <v>1</v>
      </c>
      <c r="F129" t="s">
        <v>174</v>
      </c>
      <c r="G129" s="6">
        <v>11383</v>
      </c>
      <c r="H129" s="6">
        <v>39904</v>
      </c>
    </row>
    <row r="130" spans="1:9" x14ac:dyDescent="0.2">
      <c r="A130">
        <v>322</v>
      </c>
      <c r="B130" t="s">
        <v>120</v>
      </c>
      <c r="C130" t="s">
        <v>12</v>
      </c>
      <c r="F130" t="s">
        <v>121</v>
      </c>
      <c r="G130" s="6">
        <v>37347</v>
      </c>
      <c r="H130" s="6">
        <v>39904</v>
      </c>
    </row>
    <row r="131" spans="1:9" x14ac:dyDescent="0.2">
      <c r="A131">
        <v>300</v>
      </c>
      <c r="B131" t="s">
        <v>122</v>
      </c>
      <c r="C131" t="s">
        <v>12</v>
      </c>
      <c r="G131" s="6">
        <v>37347</v>
      </c>
      <c r="I131" s="6">
        <v>43191</v>
      </c>
    </row>
    <row r="132" spans="1:9" x14ac:dyDescent="0.2">
      <c r="A132">
        <v>120</v>
      </c>
      <c r="B132" t="s">
        <v>123</v>
      </c>
      <c r="C132" t="s">
        <v>12</v>
      </c>
      <c r="F132" t="s">
        <v>124</v>
      </c>
      <c r="G132" s="6">
        <v>37712</v>
      </c>
      <c r="H132" s="6">
        <v>38078</v>
      </c>
      <c r="I132" s="8" t="s">
        <v>192</v>
      </c>
    </row>
    <row r="133" spans="1:9" x14ac:dyDescent="0.2">
      <c r="A133">
        <v>63</v>
      </c>
      <c r="B133" t="s">
        <v>125</v>
      </c>
      <c r="C133" t="s">
        <v>12</v>
      </c>
      <c r="F133" t="s">
        <v>126</v>
      </c>
      <c r="G133" s="6">
        <v>37712</v>
      </c>
      <c r="H133" s="6">
        <v>38078</v>
      </c>
    </row>
    <row r="134" spans="1:9" x14ac:dyDescent="0.2">
      <c r="A134">
        <v>97</v>
      </c>
      <c r="B134" t="s">
        <v>127</v>
      </c>
      <c r="C134" t="s">
        <v>12</v>
      </c>
      <c r="F134" t="s">
        <v>128</v>
      </c>
      <c r="G134" s="6">
        <v>38078</v>
      </c>
    </row>
    <row r="135" spans="1:9" x14ac:dyDescent="0.2">
      <c r="A135">
        <v>1143</v>
      </c>
      <c r="B135" t="s">
        <v>195</v>
      </c>
      <c r="C135" t="s">
        <v>12</v>
      </c>
      <c r="E135">
        <v>1</v>
      </c>
      <c r="F135" t="s">
        <v>198</v>
      </c>
      <c r="G135" s="6">
        <v>43556</v>
      </c>
    </row>
    <row r="136" spans="1:9" x14ac:dyDescent="0.2">
      <c r="A136">
        <v>72</v>
      </c>
      <c r="B136" t="s">
        <v>196</v>
      </c>
      <c r="C136" t="s">
        <v>12</v>
      </c>
      <c r="E136">
        <v>1</v>
      </c>
      <c r="F136" t="s">
        <v>197</v>
      </c>
      <c r="G136" s="6">
        <v>43556</v>
      </c>
      <c r="H136" s="6">
        <v>44652</v>
      </c>
    </row>
    <row r="137" spans="1:9" x14ac:dyDescent="0.2">
      <c r="A137">
        <v>221</v>
      </c>
      <c r="B137" t="s">
        <v>199</v>
      </c>
      <c r="C137" t="s">
        <v>12</v>
      </c>
      <c r="F137" t="s">
        <v>200</v>
      </c>
      <c r="G137" s="6">
        <v>43922</v>
      </c>
    </row>
    <row r="138" spans="1:9" x14ac:dyDescent="0.2">
      <c r="A138">
        <v>64</v>
      </c>
      <c r="B138" t="s">
        <v>220</v>
      </c>
      <c r="C138" t="s">
        <v>12</v>
      </c>
      <c r="F138" t="s">
        <v>221</v>
      </c>
      <c r="G138" s="6">
        <v>44317</v>
      </c>
    </row>
    <row r="140" spans="1:9" x14ac:dyDescent="0.2">
      <c r="A140" s="1"/>
      <c r="B140" s="1" t="s">
        <v>179</v>
      </c>
      <c r="C140" s="1"/>
      <c r="D140" s="1"/>
      <c r="E140" s="1"/>
      <c r="F140" s="1"/>
      <c r="G140" s="5"/>
      <c r="H140" s="1"/>
      <c r="I140" s="1"/>
    </row>
    <row r="141" spans="1:9" x14ac:dyDescent="0.2">
      <c r="B141" t="s">
        <v>177</v>
      </c>
      <c r="C141" t="s">
        <v>12</v>
      </c>
      <c r="F141" t="s">
        <v>178</v>
      </c>
      <c r="G141" s="6">
        <v>41365</v>
      </c>
    </row>
    <row r="142" spans="1:9" x14ac:dyDescent="0.2">
      <c r="B142" t="s">
        <v>180</v>
      </c>
      <c r="C142" t="s">
        <v>12</v>
      </c>
      <c r="F142" t="s">
        <v>181</v>
      </c>
      <c r="G142" s="6">
        <v>41365</v>
      </c>
    </row>
    <row r="143" spans="1:9" x14ac:dyDescent="0.2">
      <c r="B143" t="s">
        <v>182</v>
      </c>
      <c r="C143" t="s">
        <v>8</v>
      </c>
      <c r="F143" t="s">
        <v>183</v>
      </c>
      <c r="G143" s="6">
        <v>41365</v>
      </c>
    </row>
    <row r="144" spans="1:9" x14ac:dyDescent="0.2">
      <c r="B144" t="s">
        <v>184</v>
      </c>
      <c r="C144" t="s">
        <v>8</v>
      </c>
      <c r="F144" t="s">
        <v>185</v>
      </c>
      <c r="G144" s="6">
        <v>41365</v>
      </c>
    </row>
    <row r="145" spans="1:9" x14ac:dyDescent="0.2">
      <c r="B145" t="s">
        <v>186</v>
      </c>
      <c r="G145" s="6">
        <v>41365</v>
      </c>
    </row>
    <row r="146" spans="1:9" x14ac:dyDescent="0.2">
      <c r="B146" t="s">
        <v>187</v>
      </c>
      <c r="G146" s="6">
        <v>41365</v>
      </c>
    </row>
    <row r="148" spans="1:9" x14ac:dyDescent="0.2">
      <c r="A148" s="1"/>
      <c r="B148" s="1" t="s">
        <v>204</v>
      </c>
      <c r="C148" s="1"/>
      <c r="D148" s="1"/>
      <c r="E148" s="1"/>
      <c r="F148" s="1"/>
      <c r="G148" s="5"/>
      <c r="H148" s="1"/>
      <c r="I148" s="1"/>
    </row>
  </sheetData>
  <conditionalFormatting sqref="C1:C1048576">
    <cfRule type="cellIs" dxfId="28" priority="41" operator="equal">
      <formula>"Hard"</formula>
    </cfRule>
    <cfRule type="cellIs" dxfId="27" priority="42" operator="equal">
      <formula>"Medium"</formula>
    </cfRule>
    <cfRule type="cellIs" dxfId="26" priority="43" operator="equal">
      <formula>"Easy"</formula>
    </cfRule>
  </conditionalFormatting>
  <conditionalFormatting sqref="F1:F45 D1:E73 F49:F73 D70:F1048576">
    <cfRule type="cellIs" dxfId="25" priority="40" operator="equal">
      <formula>1</formula>
    </cfRule>
  </conditionalFormatting>
  <conditionalFormatting sqref="G2:G48 G50:G1048576 I131">
    <cfRule type="cellIs" dxfId="24" priority="44" stopIfTrue="1" operator="greaterThan">
      <formula>1</formula>
    </cfRule>
  </conditionalFormatting>
  <conditionalFormatting sqref="H27">
    <cfRule type="cellIs" dxfId="23" priority="39" stopIfTrue="1" operator="greaterThan">
      <formula>1</formula>
    </cfRule>
  </conditionalFormatting>
  <conditionalFormatting sqref="H32:H33">
    <cfRule type="cellIs" dxfId="22" priority="10" stopIfTrue="1" operator="greaterThan">
      <formula>1</formula>
    </cfRule>
  </conditionalFormatting>
  <conditionalFormatting sqref="H39">
    <cfRule type="cellIs" dxfId="21" priority="9" stopIfTrue="1" operator="greaterThan">
      <formula>1</formula>
    </cfRule>
  </conditionalFormatting>
  <conditionalFormatting sqref="H45">
    <cfRule type="cellIs" dxfId="20" priority="36" stopIfTrue="1" operator="greaterThan">
      <formula>1</formula>
    </cfRule>
  </conditionalFormatting>
  <conditionalFormatting sqref="H51">
    <cfRule type="cellIs" dxfId="19" priority="35" stopIfTrue="1" operator="greaterThan">
      <formula>1</formula>
    </cfRule>
  </conditionalFormatting>
  <conditionalFormatting sqref="H53:H54">
    <cfRule type="cellIs" dxfId="18" priority="34" stopIfTrue="1" operator="greaterThan">
      <formula>1</formula>
    </cfRule>
  </conditionalFormatting>
  <conditionalFormatting sqref="H63:H67">
    <cfRule type="cellIs" dxfId="17" priority="5" stopIfTrue="1" operator="greaterThan">
      <formula>1</formula>
    </cfRule>
  </conditionalFormatting>
  <conditionalFormatting sqref="H76:H80">
    <cfRule type="cellIs" dxfId="16" priority="30" stopIfTrue="1" operator="greaterThan">
      <formula>1</formula>
    </cfRule>
  </conditionalFormatting>
  <conditionalFormatting sqref="H83">
    <cfRule type="cellIs" dxfId="15" priority="29" stopIfTrue="1" operator="greaterThan">
      <formula>1</formula>
    </cfRule>
  </conditionalFormatting>
  <conditionalFormatting sqref="H85:H86">
    <cfRule type="cellIs" dxfId="14" priority="25" stopIfTrue="1" operator="greaterThan">
      <formula>1</formula>
    </cfRule>
  </conditionalFormatting>
  <conditionalFormatting sqref="H88:H93">
    <cfRule type="cellIs" dxfId="13" priority="27" stopIfTrue="1" operator="greaterThan">
      <formula>1</formula>
    </cfRule>
  </conditionalFormatting>
  <conditionalFormatting sqref="H98">
    <cfRule type="cellIs" dxfId="12" priority="23" stopIfTrue="1" operator="greaterThan">
      <formula>1</formula>
    </cfRule>
  </conditionalFormatting>
  <conditionalFormatting sqref="H100:H101">
    <cfRule type="cellIs" dxfId="11" priority="22" stopIfTrue="1" operator="greaterThan">
      <formula>1</formula>
    </cfRule>
  </conditionalFormatting>
  <conditionalFormatting sqref="H107:H112">
    <cfRule type="cellIs" dxfId="10" priority="6" stopIfTrue="1" operator="greaterThan">
      <formula>1</formula>
    </cfRule>
  </conditionalFormatting>
  <conditionalFormatting sqref="H115:H117">
    <cfRule type="cellIs" dxfId="9" priority="19" stopIfTrue="1" operator="greaterThan">
      <formula>1</formula>
    </cfRule>
  </conditionalFormatting>
  <conditionalFormatting sqref="H120:H122">
    <cfRule type="cellIs" dxfId="8" priority="16" stopIfTrue="1" operator="greaterThan">
      <formula>1</formula>
    </cfRule>
  </conditionalFormatting>
  <conditionalFormatting sqref="H127:H130">
    <cfRule type="cellIs" dxfId="7" priority="13" stopIfTrue="1" operator="greaterThan">
      <formula>1</formula>
    </cfRule>
  </conditionalFormatting>
  <conditionalFormatting sqref="H132:H133">
    <cfRule type="cellIs" dxfId="6" priority="37" stopIfTrue="1" operator="greaterThan">
      <formula>1</formula>
    </cfRule>
  </conditionalFormatting>
  <conditionalFormatting sqref="H136">
    <cfRule type="cellIs" dxfId="5" priority="7" stopIfTrue="1" operator="greaterThan">
      <formula>1</formula>
    </cfRule>
  </conditionalFormatting>
  <conditionalFormatting sqref="H15:I15">
    <cfRule type="cellIs" dxfId="4" priority="11" stopIfTrue="1" operator="greaterThan">
      <formula>1</formula>
    </cfRule>
  </conditionalFormatting>
  <conditionalFormatting sqref="H34">
    <cfRule type="cellIs" dxfId="3" priority="4" stopIfTrue="1" operator="greaterThan">
      <formula>1</formula>
    </cfRule>
  </conditionalFormatting>
  <conditionalFormatting sqref="H44">
    <cfRule type="cellIs" dxfId="2" priority="3" stopIfTrue="1" operator="greaterThan">
      <formula>1</formula>
    </cfRule>
  </conditionalFormatting>
  <conditionalFormatting sqref="I45">
    <cfRule type="cellIs" dxfId="1" priority="2" stopIfTrue="1" operator="greaterThan">
      <formula>1</formula>
    </cfRule>
  </conditionalFormatting>
  <conditionalFormatting sqref="H46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5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71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79</v>
      </c>
    </row>
    <row r="3" spans="1:1" x14ac:dyDescent="0.2">
      <c r="A3" t="s">
        <v>80</v>
      </c>
    </row>
    <row r="4" spans="1:1" x14ac:dyDescent="0.2">
      <c r="A4" t="s">
        <v>81</v>
      </c>
    </row>
    <row r="5" spans="1:1" x14ac:dyDescent="0.2">
      <c r="A5" t="s">
        <v>162</v>
      </c>
    </row>
    <row r="6" spans="1:1" x14ac:dyDescent="0.2">
      <c r="A6" t="s">
        <v>163</v>
      </c>
    </row>
    <row r="7" spans="1:1" x14ac:dyDescent="0.2">
      <c r="A7" t="s"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BE0F-5761-AF47-9D21-690E8201ED45}">
  <dimension ref="A2:D9"/>
  <sheetViews>
    <sheetView zoomScaleNormal="100" workbookViewId="0">
      <selection activeCell="E6" sqref="E6"/>
    </sheetView>
  </sheetViews>
  <sheetFormatPr baseColWidth="10" defaultRowHeight="16" x14ac:dyDescent="0.2"/>
  <sheetData>
    <row r="2" spans="1:4" x14ac:dyDescent="0.2">
      <c r="B2" t="s">
        <v>213</v>
      </c>
      <c r="C2" t="s">
        <v>214</v>
      </c>
      <c r="D2" t="s">
        <v>215</v>
      </c>
    </row>
    <row r="3" spans="1:4" x14ac:dyDescent="0.2">
      <c r="A3" t="s">
        <v>208</v>
      </c>
      <c r="B3">
        <v>94</v>
      </c>
      <c r="D3">
        <f>B3</f>
        <v>94</v>
      </c>
    </row>
    <row r="4" spans="1:4" x14ac:dyDescent="0.2">
      <c r="A4" t="s">
        <v>209</v>
      </c>
      <c r="B4">
        <v>98</v>
      </c>
      <c r="D4">
        <f>B4</f>
        <v>98</v>
      </c>
    </row>
    <row r="5" spans="1:4" x14ac:dyDescent="0.2">
      <c r="A5" t="s">
        <v>207</v>
      </c>
      <c r="B5">
        <v>71.33</v>
      </c>
      <c r="C5">
        <v>60</v>
      </c>
      <c r="D5">
        <f>B5*0.5+C5*0.5</f>
        <v>65.664999999999992</v>
      </c>
    </row>
    <row r="6" spans="1:4" x14ac:dyDescent="0.2">
      <c r="A6" t="s">
        <v>210</v>
      </c>
      <c r="B6">
        <v>92.08</v>
      </c>
      <c r="C6">
        <v>60</v>
      </c>
      <c r="D6">
        <f>B6*0.2+C6*0.8</f>
        <v>66.415999999999997</v>
      </c>
    </row>
    <row r="7" spans="1:4" x14ac:dyDescent="0.2">
      <c r="A7" t="s">
        <v>212</v>
      </c>
      <c r="B7">
        <v>80</v>
      </c>
      <c r="C7">
        <v>30</v>
      </c>
      <c r="D7">
        <f>B7*0.2+C7*0.8</f>
        <v>40</v>
      </c>
    </row>
    <row r="8" spans="1:4" x14ac:dyDescent="0.2">
      <c r="A8" t="s">
        <v>211</v>
      </c>
      <c r="B8">
        <v>79.5</v>
      </c>
      <c r="D8">
        <f>B8</f>
        <v>79.5</v>
      </c>
    </row>
    <row r="9" spans="1:4" x14ac:dyDescent="0.2">
      <c r="D9">
        <f>SUM(D3:D8)/6</f>
        <v>73.930166666666665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2024-05-27T11:02:45Z</dcterms:modified>
</cp:coreProperties>
</file>