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9ED5422F-ECF7-C44A-98A8-F6C0CAAF2CA9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<sst xmlns="http://schemas.openxmlformats.org/spreadsheetml/2006/main" count="349" uniqueCount="243">
  <si>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</si>
  <si>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</si>
  <si>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</si>
  <si>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</si>
  <si>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</si>
  <si>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</si>
  <si>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</si>
  <si>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</si>
  <si>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</si>
  <si>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</si>
  <si>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</si>
  <si>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</si>
  <si>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</si>
  <si>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</si>
  <si>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</si>
  <si>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</si>
  <si>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</si>
  <si>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</si>
  <si>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</si>
  <si>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</si>
  <si>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</si>
  <si>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</si>
  <si>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</si>
  <si>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</si>
  <si>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</si>
  <si>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</si>
  <si>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</si>
  <si>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</si>
  <si>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</si>
  <si>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</si>
  <si>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</si>
  <si>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</si>
  <si>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</si>
  <si>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</si>
  <si>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</si>
  <si>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</si>
  <si>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</si>
  <si>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</si>
  <si>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</si>
  <si>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</si>
  <si>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</si>
  <si>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</si>
  <si>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</si>
  <si>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</si>
  <si>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</si>
  <si>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</si>
  <si>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</si>
  <si>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</si>
  <si>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</si>
  <si>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</si>
  <si>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</si>
  <si>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</si>
  <si>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</si>
  <si>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</si>
  <si>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</si>
  <si>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</si>
  <si>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</si>
  <si>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</si>
  <si>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</si>
  <si>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</si>
  <si>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</si>
  <si>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</si>
  <si>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</si>
  <si>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</si>
  <si>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</si>
  <si>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</si>
  <si>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</si>
  <si>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</si>
  <si>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</si>
  <si>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</si>
  <si>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</si>
  <si>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</si>
  <si>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</si>
  <si>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</si>
  <si>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</si>
  <si>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</si>
  <si>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</si>
  <si>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</si>
  <si>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</si>
  <si>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</si>
  <si>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</si>
  <si>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</si>
  <si>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</si>
  <si>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</si>
  <si>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</si>
  <si>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</si>
  <si>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</si>
  <si>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</si>
  <si>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</si>
  <si>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</si>
  <si>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</si>
  <si>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</si>
  <si>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</si>
  <si>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</si>
  <si>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</si>
  <si>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</si>
  <si>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</si>
  <si>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</si>
  <si>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</si>
  <si>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</si>
  <si>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</si>
  <si>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</si>
  <si>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</si>
  <si>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</si>
  <si>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</si>
  <si>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</si>
  <si>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</si>
  <si>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</si>
  <si>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</si>
  <si>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</si>
  <si>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</si>
  <si>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</si>
  <si>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</si>
  <si>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</si>
  <si>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</si>
  <si>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</si>
  <si>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</si>
  <si>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</si>
  <si>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</si>
  <si>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</si>
  <si>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</si>
  <si>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</si>
  <si>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</si>
  <si>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</si>
  <si>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</si>
  <si>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</si>
  <si>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</si>
  <si>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</si>
  <si>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</si>
  <si>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</si>
  <si>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</si>
  <si>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</si>
  <si>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</si>
  <si>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</si>
  <si>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</si>
  <si>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</si>
  <si>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</si>
  <si>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</si>
  <si>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</si>
  <si>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</si>
  <si>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</si>
  <si>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</si>
  <si>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</si>
  <si>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</si>
  <si>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</si>
  <si>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</si>
  <si>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</si>
  <si>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</si>
  <si>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</si>
  <si>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</si>
  <si>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</si>
  <si>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</si>
  <si>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</si>
  <si>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</si>
  <si>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</si>
  <si>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</si>
  <si>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</si>
  <si>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</si>
  <si>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</si>
  <si>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</si>
  <si>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</si>
  <si>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</si>
  <si>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</si>
  <si>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</si>
  <si>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</si>
  <si>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</si>
  <si>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</si>
  <si>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</si>
  <si>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</si>
  <si>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</si>
  <si>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</si>
  <si>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</si>
  <si>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</si>
  <si>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</si>
  <si>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</si>
  <si>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</si>
  <si>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</si>
  <si>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</si>
  <si>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</si>
  <si>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</si>
  <si>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</si>
  <si>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</si>
  <si>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</si>
  <si>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</si>
  <si>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</si>
  <si>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</si>
  <si>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</si>
  <si>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</si>
  <si>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</si>
  <si>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</si>
  <si>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</si>
  <si>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</si>
  <si>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</si>
  <si>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</si>
  <si>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</si>
  <si>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</si>
  <si>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</si>
  <si>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</si>
  <si>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</si>
  <si>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</si>
  <si>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</si>
  <si>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</si>
  <si>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</si>
  <si>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</si>
  <si>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</si>
  <si>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</si>
  <si>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</si>
  <si>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</si>
  <si>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</si>
  <si>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</si>
  <si>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</si>
  <si>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</si>
  <si>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</si>
  <si>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</si>
  <si>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</si>
  <si>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</si>
  <si>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</si>
  <si>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</si>
  <si>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</si>
  <si>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</si>
  <si>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</si>
  <si>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</si>
  <si>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</si>
  <si>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</si>
  <si>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</si>
  <si>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</si>
  <si>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</si>
  <si>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</si>
  <si>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</si>
  <si>
    <t>Gas</t>
  </si>
  <si>
    <t>Grocery</t>
  </si>
  <si>
    <t>Etc</t>
  </si>
  <si>
    <t>지영/강대상</t>
  </si>
  <si>
    <t>상우</t>
  </si>
  <si>
    <t>경아</t>
  </si>
  <si>
    <t>수연</t>
  </si>
  <si>
    <t>유진</t>
  </si>
  <si>
    <t>수현</t>
  </si>
  <si>
    <t>베이스</t>
  </si>
  <si>
    <t>바이올린</t>
  </si>
  <si>
    <t>피아노</t>
  </si>
  <si>
    <t>기타</t>
  </si>
  <si>
    <t>Sort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</si>
</sst>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50"/>
  <sheetViews>
    <sheetView tabSelected="1" topLeftCell="A90" zoomScale="120" zoomScaleNormal="120" workbookViewId="0">
      <selection activeCell="M113" sqref="M113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COUNTA(G2:I193)</f>
        <v>169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E99">
        <v>1</v>
      </c>
      <c r="F99" t="s">
        <v>85</v>
      </c>
      <c r="G99" s="6">
        <v>46447</v>
      </c>
      <c r="H99" s="6">
        <v>39539</v>
      </c>
      <c r="I99" s="6">
        <v>38504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  <c r="H100" s="6">
        <v>38504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  <c r="I101" s="6">
        <v>38504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  <c r="I102" s="6">
        <v>39234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  <c r="H105" s="6">
        <v>39234</v>
      </c>
    </row>
    <row r="106" spans="1:9" x14ac:dyDescent="0.2">
      <c r="A106">
        <v>148</v>
      </c>
      <c r="B106" t="s">
        <v>242</v>
      </c>
      <c r="C106" t="s">
        <v>12</v>
      </c>
      <c r="G106" s="6">
        <v>39234</v>
      </c>
      <c r="H106" s="6"/>
    </row>
    <row r="108" spans="1:9" x14ac:dyDescent="0.2">
      <c r="A108" s="1"/>
      <c r="B108" s="1" t="s">
        <v>92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35</v>
      </c>
      <c r="B109" t="s">
        <v>93</v>
      </c>
      <c r="C109" t="s">
        <v>8</v>
      </c>
      <c r="F109" t="s">
        <v>94</v>
      </c>
      <c r="G109" s="6">
        <v>46813</v>
      </c>
      <c r="H109" s="6">
        <v>39539</v>
      </c>
      <c r="I109" s="6">
        <v>39600</v>
      </c>
    </row>
    <row r="110" spans="1:9" x14ac:dyDescent="0.2">
      <c r="A110">
        <v>74</v>
      </c>
      <c r="B110" t="s">
        <v>95</v>
      </c>
      <c r="C110" t="s">
        <v>12</v>
      </c>
      <c r="D110">
        <v>1</v>
      </c>
      <c r="F110" t="s">
        <v>96</v>
      </c>
      <c r="G110" s="6">
        <v>46813</v>
      </c>
      <c r="H110" s="6">
        <v>39539</v>
      </c>
    </row>
    <row r="111" spans="1:9" x14ac:dyDescent="0.2">
      <c r="A111">
        <v>162</v>
      </c>
      <c r="B111" t="s">
        <v>97</v>
      </c>
      <c r="C111" t="s">
        <v>12</v>
      </c>
      <c r="F111" t="s">
        <v>98</v>
      </c>
      <c r="G111" s="6">
        <v>46813</v>
      </c>
      <c r="H111" s="6">
        <v>39539</v>
      </c>
    </row>
    <row r="112" spans="1:9" x14ac:dyDescent="0.2">
      <c r="A112">
        <v>33</v>
      </c>
      <c r="B112" t="s">
        <v>99</v>
      </c>
      <c r="C112" t="s">
        <v>12</v>
      </c>
      <c r="F112" t="s">
        <v>100</v>
      </c>
      <c r="G112" s="6">
        <v>46813</v>
      </c>
      <c r="H112" s="6">
        <v>43191</v>
      </c>
    </row>
    <row r="113" spans="1:9" x14ac:dyDescent="0.2">
      <c r="A113">
        <v>34</v>
      </c>
      <c r="B113" t="s">
        <v>101</v>
      </c>
      <c r="C113" t="s">
        <v>12</v>
      </c>
      <c r="F113" t="s">
        <v>102</v>
      </c>
      <c r="G113" s="6">
        <v>47178</v>
      </c>
      <c r="H113" s="6">
        <v>43191</v>
      </c>
    </row>
    <row r="114" spans="1:9" x14ac:dyDescent="0.2">
      <c r="A114">
        <v>540</v>
      </c>
      <c r="B114" t="s">
        <v>203</v>
      </c>
      <c r="C114" t="s">
        <v>12</v>
      </c>
      <c r="F114" t="s">
        <v>204</v>
      </c>
      <c r="G114" s="6">
        <v>45383</v>
      </c>
      <c r="H114" s="6"/>
    </row>
    <row r="116" spans="1:9" x14ac:dyDescent="0.2">
      <c r="A116" s="1"/>
      <c r="B116" s="1" t="s">
        <v>103</v>
      </c>
      <c r="C116" s="1"/>
      <c r="D116" s="1"/>
      <c r="E116" s="1"/>
      <c r="F116" s="1"/>
      <c r="G116" s="5"/>
      <c r="H116" s="1"/>
      <c r="I116" s="1"/>
    </row>
    <row r="117" spans="1:9" x14ac:dyDescent="0.2">
      <c r="A117">
        <v>215</v>
      </c>
      <c r="B117" t="s">
        <v>104</v>
      </c>
      <c r="C117" t="s">
        <v>12</v>
      </c>
      <c r="F117" t="s">
        <v>105</v>
      </c>
      <c r="G117" s="6">
        <v>47178</v>
      </c>
      <c r="H117" s="6">
        <v>39539</v>
      </c>
    </row>
    <row r="118" spans="1:9" x14ac:dyDescent="0.2">
      <c r="A118">
        <v>373</v>
      </c>
      <c r="B118" t="s">
        <v>106</v>
      </c>
      <c r="C118" t="s">
        <v>12</v>
      </c>
      <c r="E118">
        <v>1</v>
      </c>
      <c r="F118" t="s">
        <v>163</v>
      </c>
      <c r="G118" s="6">
        <v>47178</v>
      </c>
      <c r="H118" s="6">
        <v>39539</v>
      </c>
    </row>
    <row r="119" spans="1:9" x14ac:dyDescent="0.2">
      <c r="A119">
        <v>502</v>
      </c>
      <c r="B119" t="s">
        <v>164</v>
      </c>
      <c r="C119" t="s">
        <v>165</v>
      </c>
      <c r="E119">
        <v>1</v>
      </c>
      <c r="F119" t="s">
        <v>166</v>
      </c>
      <c r="G119" s="6">
        <v>39539</v>
      </c>
      <c r="H119" s="6"/>
    </row>
    <row r="121" spans="1:9" x14ac:dyDescent="0.2">
      <c r="A121" s="1"/>
      <c r="B121" s="1" t="s">
        <v>107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67</v>
      </c>
      <c r="B122" t="s">
        <v>108</v>
      </c>
      <c r="C122" t="s">
        <v>8</v>
      </c>
      <c r="F122" t="s">
        <v>167</v>
      </c>
      <c r="G122" s="6">
        <v>47178</v>
      </c>
      <c r="H122" s="6">
        <v>39904</v>
      </c>
    </row>
    <row r="123" spans="1:9" x14ac:dyDescent="0.2">
      <c r="A123">
        <v>190</v>
      </c>
      <c r="B123" t="s">
        <v>109</v>
      </c>
      <c r="C123" t="s">
        <v>8</v>
      </c>
      <c r="F123" t="s">
        <v>110</v>
      </c>
      <c r="G123" s="6">
        <v>11018</v>
      </c>
      <c r="H123" s="6">
        <v>39904</v>
      </c>
    </row>
    <row r="124" spans="1:9" x14ac:dyDescent="0.2">
      <c r="A124">
        <v>136</v>
      </c>
      <c r="B124" t="s">
        <v>111</v>
      </c>
      <c r="C124" t="s">
        <v>8</v>
      </c>
      <c r="F124" t="s">
        <v>112</v>
      </c>
      <c r="G124" s="6">
        <v>11018</v>
      </c>
      <c r="H124" s="6">
        <v>39904</v>
      </c>
    </row>
    <row r="125" spans="1:9" x14ac:dyDescent="0.2">
      <c r="A125">
        <v>191</v>
      </c>
      <c r="B125" t="s">
        <v>168</v>
      </c>
      <c r="C125" t="s">
        <v>8</v>
      </c>
      <c r="F125" t="s">
        <v>170</v>
      </c>
      <c r="G125" s="6">
        <v>39904</v>
      </c>
    </row>
    <row r="126" spans="1:9" x14ac:dyDescent="0.2">
      <c r="A126">
        <v>137</v>
      </c>
      <c r="B126" t="s">
        <v>169</v>
      </c>
      <c r="C126" t="s">
        <v>12</v>
      </c>
      <c r="E126">
        <v>1</v>
      </c>
      <c r="F126" t="s">
        <v>171</v>
      </c>
      <c r="G126" s="6">
        <v>39904</v>
      </c>
    </row>
    <row r="128" spans="1:9" x14ac:dyDescent="0.2">
      <c r="A128" s="1"/>
      <c r="B128" s="1" t="s">
        <v>113</v>
      </c>
      <c r="C128" s="1"/>
      <c r="D128" s="1"/>
      <c r="E128" s="1"/>
      <c r="F128" s="1"/>
      <c r="G128" s="5"/>
      <c r="H128" s="1"/>
      <c r="I128" s="1"/>
    </row>
    <row r="129" spans="1:9" x14ac:dyDescent="0.2">
      <c r="A129">
        <v>70</v>
      </c>
      <c r="B129" t="s">
        <v>114</v>
      </c>
      <c r="C129" t="s">
        <v>8</v>
      </c>
      <c r="G129" s="6">
        <v>11018</v>
      </c>
      <c r="H129" s="6">
        <v>39904</v>
      </c>
    </row>
    <row r="130" spans="1:9" x14ac:dyDescent="0.2">
      <c r="A130">
        <v>198</v>
      </c>
      <c r="B130" t="s">
        <v>115</v>
      </c>
      <c r="C130" t="s">
        <v>12</v>
      </c>
      <c r="F130" t="s">
        <v>116</v>
      </c>
      <c r="G130" s="6">
        <v>11018</v>
      </c>
      <c r="H130" s="6">
        <v>39904</v>
      </c>
    </row>
    <row r="131" spans="1:9" x14ac:dyDescent="0.2">
      <c r="A131">
        <v>139</v>
      </c>
      <c r="B131" t="s">
        <v>117</v>
      </c>
      <c r="C131" t="s">
        <v>12</v>
      </c>
      <c r="E131">
        <v>1</v>
      </c>
      <c r="F131" t="s">
        <v>172</v>
      </c>
      <c r="G131" s="6">
        <v>11383</v>
      </c>
      <c r="H131" s="6">
        <v>39904</v>
      </c>
    </row>
    <row r="132" spans="1:9" x14ac:dyDescent="0.2">
      <c r="A132">
        <v>322</v>
      </c>
      <c r="B132" t="s">
        <v>118</v>
      </c>
      <c r="C132" t="s">
        <v>12</v>
      </c>
      <c r="F132" t="s">
        <v>119</v>
      </c>
      <c r="G132" s="6">
        <v>37347</v>
      </c>
      <c r="H132" s="6">
        <v>39904</v>
      </c>
    </row>
    <row r="133" spans="1:9" x14ac:dyDescent="0.2">
      <c r="A133">
        <v>300</v>
      </c>
      <c r="B133" t="s">
        <v>120</v>
      </c>
      <c r="C133" t="s">
        <v>12</v>
      </c>
      <c r="G133" s="6">
        <v>37347</v>
      </c>
      <c r="H133" s="6">
        <v>43191</v>
      </c>
    </row>
    <row r="134" spans="1:9" x14ac:dyDescent="0.2">
      <c r="A134">
        <v>120</v>
      </c>
      <c r="B134" t="s">
        <v>121</v>
      </c>
      <c r="C134" t="s">
        <v>12</v>
      </c>
      <c r="F134" t="s">
        <v>122</v>
      </c>
      <c r="G134" s="6">
        <v>37712</v>
      </c>
      <c r="H134" s="6">
        <v>38078</v>
      </c>
      <c r="I134" s="8" t="s">
        <v>190</v>
      </c>
    </row>
    <row r="135" spans="1:9" x14ac:dyDescent="0.2">
      <c r="A135">
        <v>63</v>
      </c>
      <c r="B135" t="s">
        <v>123</v>
      </c>
      <c r="C135" t="s">
        <v>12</v>
      </c>
      <c r="F135" t="s">
        <v>124</v>
      </c>
      <c r="G135" s="6">
        <v>37712</v>
      </c>
      <c r="H135" s="6">
        <v>38078</v>
      </c>
    </row>
    <row r="136" spans="1:9" x14ac:dyDescent="0.2">
      <c r="A136">
        <v>97</v>
      </c>
      <c r="B136" t="s">
        <v>125</v>
      </c>
      <c r="C136" t="s">
        <v>12</v>
      </c>
      <c r="F136" t="s">
        <v>126</v>
      </c>
      <c r="G136" s="6">
        <v>38078</v>
      </c>
    </row>
    <row r="137" spans="1:9" x14ac:dyDescent="0.2">
      <c r="A137">
        <v>1143</v>
      </c>
      <c r="B137" t="s">
        <v>193</v>
      </c>
      <c r="C137" t="s">
        <v>12</v>
      </c>
      <c r="E137">
        <v>1</v>
      </c>
      <c r="F137" t="s">
        <v>196</v>
      </c>
      <c r="G137" s="6">
        <v>43556</v>
      </c>
    </row>
    <row r="138" spans="1:9" x14ac:dyDescent="0.2">
      <c r="A138">
        <v>72</v>
      </c>
      <c r="B138" t="s">
        <v>194</v>
      </c>
      <c r="C138" t="s">
        <v>12</v>
      </c>
      <c r="E138">
        <v>1</v>
      </c>
      <c r="F138" t="s">
        <v>195</v>
      </c>
      <c r="G138" s="6">
        <v>43556</v>
      </c>
      <c r="H138" s="6">
        <v>44652</v>
      </c>
    </row>
    <row r="139" spans="1:9" x14ac:dyDescent="0.2">
      <c r="A139">
        <v>221</v>
      </c>
      <c r="B139" t="s">
        <v>197</v>
      </c>
      <c r="C139" t="s">
        <v>12</v>
      </c>
      <c r="F139" t="s">
        <v>198</v>
      </c>
      <c r="G139" s="6">
        <v>43922</v>
      </c>
    </row>
    <row r="140" spans="1:9" x14ac:dyDescent="0.2">
      <c r="A140">
        <v>64</v>
      </c>
      <c r="B140" t="s">
        <v>218</v>
      </c>
      <c r="C140" t="s">
        <v>12</v>
      </c>
      <c r="F140" t="s">
        <v>219</v>
      </c>
      <c r="G140" s="6">
        <v>44317</v>
      </c>
    </row>
    <row r="142" spans="1:9" x14ac:dyDescent="0.2">
      <c r="A142" s="1"/>
      <c r="B142" s="1" t="s">
        <v>177</v>
      </c>
      <c r="C142" s="1"/>
      <c r="D142" s="1"/>
      <c r="E142" s="1"/>
      <c r="F142" s="1"/>
      <c r="G142" s="5"/>
      <c r="H142" s="1"/>
      <c r="I142" s="1"/>
    </row>
    <row r="143" spans="1:9" x14ac:dyDescent="0.2">
      <c r="B143" t="s">
        <v>175</v>
      </c>
      <c r="C143" t="s">
        <v>12</v>
      </c>
      <c r="F143" t="s">
        <v>176</v>
      </c>
      <c r="G143" s="6">
        <v>41365</v>
      </c>
    </row>
    <row r="144" spans="1:9" x14ac:dyDescent="0.2">
      <c r="B144" t="s">
        <v>178</v>
      </c>
      <c r="C144" t="s">
        <v>12</v>
      </c>
      <c r="F144" t="s">
        <v>179</v>
      </c>
      <c r="G144" s="6">
        <v>41365</v>
      </c>
    </row>
    <row r="145" spans="1:9" x14ac:dyDescent="0.2">
      <c r="B145" t="s">
        <v>180</v>
      </c>
      <c r="C145" t="s">
        <v>8</v>
      </c>
      <c r="F145" t="s">
        <v>181</v>
      </c>
      <c r="G145" s="6">
        <v>41365</v>
      </c>
    </row>
    <row r="146" spans="1:9" x14ac:dyDescent="0.2">
      <c r="B146" t="s">
        <v>182</v>
      </c>
      <c r="C146" t="s">
        <v>8</v>
      </c>
      <c r="F146" t="s">
        <v>183</v>
      </c>
      <c r="G146" s="6">
        <v>41365</v>
      </c>
    </row>
    <row r="147" spans="1:9" x14ac:dyDescent="0.2">
      <c r="B147" t="s">
        <v>184</v>
      </c>
      <c r="G147" s="6">
        <v>41365</v>
      </c>
    </row>
    <row r="148" spans="1:9" x14ac:dyDescent="0.2">
      <c r="B148" t="s">
        <v>185</v>
      </c>
      <c r="G148" s="6">
        <v>41365</v>
      </c>
    </row>
    <row r="150" spans="1:9" x14ac:dyDescent="0.2">
      <c r="A150" s="1"/>
      <c r="B150" s="1" t="s">
        <v>202</v>
      </c>
      <c r="C150" s="1"/>
      <c r="D150" s="1"/>
      <c r="E150" s="1"/>
      <c r="F150" s="1"/>
      <c r="G150" s="5"/>
      <c r="H150" s="1"/>
      <c r="I150" s="1"/>
    </row>
  </sheetData>
  <conditionalFormatting sqref="C1:C1048576">
    <cfRule type="cellIs" dxfId="31" priority="56" operator="equal">
      <formula>"Hard"</formula>
    </cfRule>
    <cfRule type="cellIs" dxfId="30" priority="57" operator="equal">
      <formula>"Medium"</formula>
    </cfRule>
    <cfRule type="cellIs" dxfId="29" priority="58" operator="equal">
      <formula>"Easy"</formula>
    </cfRule>
  </conditionalFormatting>
  <conditionalFormatting sqref="F1:F45 D1:E74 F49:F74 D71:F1048576">
    <cfRule type="cellIs" dxfId="28" priority="55" operator="equal">
      <formula>1</formula>
    </cfRule>
  </conditionalFormatting>
  <conditionalFormatting sqref="G2:G48 G50:G105 G107:G1048576">
    <cfRule type="cellIs" dxfId="27" priority="59" stopIfTrue="1" operator="greaterThan">
      <formula>1</formula>
    </cfRule>
  </conditionalFormatting>
  <conditionalFormatting sqref="H27">
    <cfRule type="cellIs" dxfId="26" priority="54" stopIfTrue="1" operator="greaterThan">
      <formula>1</formula>
    </cfRule>
  </conditionalFormatting>
  <conditionalFormatting sqref="H32:H34">
    <cfRule type="cellIs" dxfId="25" priority="19" stopIfTrue="1" operator="greaterThan">
      <formula>1</formula>
    </cfRule>
  </conditionalFormatting>
  <conditionalFormatting sqref="H39">
    <cfRule type="cellIs" dxfId="24" priority="24" stopIfTrue="1" operator="greaterThan">
      <formula>1</formula>
    </cfRule>
  </conditionalFormatting>
  <conditionalFormatting sqref="H44:H46">
    <cfRule type="cellIs" dxfId="23" priority="16" stopIfTrue="1" operator="greaterThan">
      <formula>1</formula>
    </cfRule>
  </conditionalFormatting>
  <conditionalFormatting sqref="H51:H54">
    <cfRule type="cellIs" dxfId="22" priority="15" stopIfTrue="1" operator="greaterThan">
      <formula>1</formula>
    </cfRule>
  </conditionalFormatting>
  <conditionalFormatting sqref="H62">
    <cfRule type="cellIs" dxfId="21" priority="13" stopIfTrue="1" operator="greaterThan">
      <formula>1</formula>
    </cfRule>
  </conditionalFormatting>
  <conditionalFormatting sqref="H64:H69">
    <cfRule type="cellIs" dxfId="20" priority="12" stopIfTrue="1" operator="greaterThan">
      <formula>1</formula>
    </cfRule>
  </conditionalFormatting>
  <conditionalFormatting sqref="H77:H81">
    <cfRule type="cellIs" dxfId="19" priority="10" stopIfTrue="1" operator="greaterThan">
      <formula>1</formula>
    </cfRule>
  </conditionalFormatting>
  <conditionalFormatting sqref="H84:H87">
    <cfRule type="cellIs" dxfId="18" priority="8" stopIfTrue="1" operator="greaterThan">
      <formula>1</formula>
    </cfRule>
  </conditionalFormatting>
  <conditionalFormatting sqref="H89:H94">
    <cfRule type="cellIs" dxfId="17" priority="6" stopIfTrue="1" operator="greaterThan">
      <formula>1</formula>
    </cfRule>
  </conditionalFormatting>
  <conditionalFormatting sqref="H100:H102">
    <cfRule type="cellIs" dxfId="16" priority="5" stopIfTrue="1" operator="greaterThan">
      <formula>1</formula>
    </cfRule>
  </conditionalFormatting>
  <conditionalFormatting sqref="H109:H114">
    <cfRule type="cellIs" dxfId="15" priority="21" stopIfTrue="1" operator="greaterThan">
      <formula>1</formula>
    </cfRule>
  </conditionalFormatting>
  <conditionalFormatting sqref="H117:H119">
    <cfRule type="cellIs" dxfId="14" priority="34" stopIfTrue="1" operator="greaterThan">
      <formula>1</formula>
    </cfRule>
  </conditionalFormatting>
  <conditionalFormatting sqref="H122:H124">
    <cfRule type="cellIs" dxfId="13" priority="31" stopIfTrue="1" operator="greaterThan">
      <formula>1</formula>
    </cfRule>
  </conditionalFormatting>
  <conditionalFormatting sqref="H129:H135">
    <cfRule type="cellIs" dxfId="12" priority="28" stopIfTrue="1" operator="greaterThan">
      <formula>1</formula>
    </cfRule>
  </conditionalFormatting>
  <conditionalFormatting sqref="H138">
    <cfRule type="cellIs" dxfId="11" priority="22" stopIfTrue="1" operator="greaterThan">
      <formula>1</formula>
    </cfRule>
  </conditionalFormatting>
  <conditionalFormatting sqref="H15:I15">
    <cfRule type="cellIs" dxfId="10" priority="26" stopIfTrue="1" operator="greaterThan">
      <formula>1</formula>
    </cfRule>
  </conditionalFormatting>
  <conditionalFormatting sqref="H99:I99">
    <cfRule type="cellIs" dxfId="9" priority="38" stopIfTrue="1" operator="greaterThan">
      <formula>1</formula>
    </cfRule>
  </conditionalFormatting>
  <conditionalFormatting sqref="I45">
    <cfRule type="cellIs" dxfId="8" priority="17" stopIfTrue="1" operator="greaterThan">
      <formula>1</formula>
    </cfRule>
  </conditionalFormatting>
  <conditionalFormatting sqref="I54">
    <cfRule type="cellIs" dxfId="7" priority="14" stopIfTrue="1" operator="greaterThan">
      <formula>1</formula>
    </cfRule>
  </conditionalFormatting>
  <conditionalFormatting sqref="I78">
    <cfRule type="cellIs" dxfId="6" priority="11" stopIfTrue="1" operator="greaterThan">
      <formula>1</formula>
    </cfRule>
  </conditionalFormatting>
  <conditionalFormatting sqref="I84">
    <cfRule type="cellIs" dxfId="5" priority="9" stopIfTrue="1" operator="greaterThan">
      <formula>1</formula>
    </cfRule>
  </conditionalFormatting>
  <conditionalFormatting sqref="I89">
    <cfRule type="cellIs" dxfId="4" priority="7" stopIfTrue="1" operator="greaterThan">
      <formula>1</formula>
    </cfRule>
  </conditionalFormatting>
  <conditionalFormatting sqref="I101:I102">
    <cfRule type="cellIs" dxfId="3" priority="4" stopIfTrue="1" operator="greaterThan">
      <formula>1</formula>
    </cfRule>
  </conditionalFormatting>
  <conditionalFormatting sqref="H105:H106">
    <cfRule type="cellIs" dxfId="2" priority="3" stopIfTrue="1" operator="greaterThan">
      <formula>1</formula>
    </cfRule>
  </conditionalFormatting>
  <conditionalFormatting sqref="G106">
    <cfRule type="cellIs" dxfId="1" priority="2" stopIfTrue="1" operator="greaterThan">
      <formula>1</formula>
    </cfRule>
  </conditionalFormatting>
  <conditionalFormatting sqref="I10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V27"/>
  <sheetViews>
    <sheetView zoomScaleNormal="100" workbookViewId="0">
      <selection activeCell="P7" sqref="P7"/>
    </sheetView>
  </sheetViews>
  <sheetFormatPr baseColWidth="10" defaultRowHeight="16" x14ac:dyDescent="0.2"/>
  <sheetData>
    <row r="2" spans="1:22" x14ac:dyDescent="0.2">
      <c r="B2" t="s">
        <v>211</v>
      </c>
      <c r="C2" t="s">
        <v>212</v>
      </c>
      <c r="D2" t="s">
        <v>213</v>
      </c>
    </row>
    <row r="3" spans="1:22" x14ac:dyDescent="0.2">
      <c r="A3" t="s">
        <v>206</v>
      </c>
      <c r="B3">
        <v>94</v>
      </c>
      <c r="D3">
        <f>B3</f>
        <v>94</v>
      </c>
    </row>
    <row r="4" spans="1:22" x14ac:dyDescent="0.2">
      <c r="A4" t="s">
        <v>207</v>
      </c>
      <c r="B4">
        <v>98</v>
      </c>
      <c r="D4">
        <f>B4</f>
        <v>98</v>
      </c>
    </row>
    <row r="5" spans="1:22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22" x14ac:dyDescent="0.2">
      <c r="A6" t="s">
        <v>208</v>
      </c>
      <c r="B6">
        <v>92.08</v>
      </c>
      <c r="C6">
        <v>60</v>
      </c>
      <c r="D6">
        <f>B6*0.2+C6*0.8</f>
        <v>66.415999999999997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</row>
    <row r="7" spans="1:22" x14ac:dyDescent="0.2">
      <c r="A7" t="s">
        <v>210</v>
      </c>
      <c r="B7">
        <v>80</v>
      </c>
      <c r="C7">
        <v>30</v>
      </c>
      <c r="D7">
        <f>B7*0.2+C7*0.8</f>
        <v>40</v>
      </c>
      <c r="G7" t="s">
        <v>232</v>
      </c>
      <c r="H7" t="s">
        <v>233</v>
      </c>
      <c r="I7" t="s">
        <v>234</v>
      </c>
      <c r="J7" t="s">
        <v>235</v>
      </c>
      <c r="K7" t="s">
        <v>236</v>
      </c>
      <c r="L7" t="s">
        <v>237</v>
      </c>
      <c r="M7" t="s">
        <v>238</v>
      </c>
      <c r="N7" t="s">
        <v>239</v>
      </c>
      <c r="O7" t="s">
        <v>240</v>
      </c>
      <c r="P7" t="s">
        <v>241</v>
      </c>
    </row>
    <row r="8" spans="1:22" x14ac:dyDescent="0.2">
      <c r="A8" t="s">
        <v>209</v>
      </c>
      <c r="B8">
        <v>79.5</v>
      </c>
      <c r="D8">
        <f>B8</f>
        <v>79.5</v>
      </c>
    </row>
    <row r="9" spans="1:22" x14ac:dyDescent="0.2">
      <c r="D9">
        <f>SUM(D3:D8)/6</f>
        <v>73.930166666666665</v>
      </c>
    </row>
    <row r="14" spans="1:22" x14ac:dyDescent="0.2">
      <c r="A14">
        <v>5.5</v>
      </c>
      <c r="B14">
        <v>2.7</v>
      </c>
    </row>
    <row r="15" spans="1:22" x14ac:dyDescent="0.2">
      <c r="A15">
        <v>11</v>
      </c>
      <c r="B15">
        <v>7.35</v>
      </c>
    </row>
    <row r="16" spans="1:22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  <row r="24" spans="1:3" x14ac:dyDescent="0.2">
      <c r="A24">
        <v>225</v>
      </c>
    </row>
    <row r="25" spans="1:3" x14ac:dyDescent="0.2">
      <c r="A25" t="s">
        <v>229</v>
      </c>
      <c r="B25">
        <v>30</v>
      </c>
    </row>
    <row r="26" spans="1:3" x14ac:dyDescent="0.2">
      <c r="A26" t="s">
        <v>230</v>
      </c>
      <c r="B26">
        <v>70</v>
      </c>
    </row>
    <row r="27" spans="1:3" x14ac:dyDescent="0.2">
      <c r="A27" t="s">
        <v>231</v>
      </c>
      <c r="B27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2024-06-08T11:30:27Z</dcterms:modified>
</cp:coreProperties>
</file>