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chinle/2_cleanedFilteredSites/"/>
    </mc:Choice>
  </mc:AlternateContent>
  <xr:revisionPtr revIDLastSave="0" documentId="13_ncr:9_{1731463A-B332-F547-99B6-3CF49D3BA1D8}" xr6:coauthVersionLast="47" xr6:coauthVersionMax="47" xr10:uidLastSave="{00000000-0000-0000-0000-000000000000}"/>
  <bookViews>
    <workbookView xWindow="2300" yWindow="2320" windowWidth="26840" windowHeight="15940" xr2:uid="{AE282692-1887-9549-9824-8B03AC36E7C8}"/>
  </bookViews>
  <sheets>
    <sheet name="usgs_nwis_231PFDF_siteDescripti" sheetId="1" r:id="rId1"/>
  </sheets>
  <definedNames>
    <definedName name="_xlnm._FilterDatabase" localSheetId="0" hidden="1">usgs_nwis_231PFDF_siteDescripti!$A$1:$BE$9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</calcChain>
</file>

<file path=xl/sharedStrings.xml><?xml version="1.0" encoding="utf-8"?>
<sst xmlns="http://schemas.openxmlformats.org/spreadsheetml/2006/main" count="250" uniqueCount="99">
  <si>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</si>
  <si>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</si>
  <si>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</si>
  <si>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</si>
  <si>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</si>
  <si>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</si>
  <si>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</si>
  <si>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</si>
  <si>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</si>
  <si>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</si>
  <si>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</si>
  <si>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</si>
  <si>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</si>
  <si>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</si>
  <si>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</si>
  <si>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</si>
  <si>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</si>
  <si>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</si>
  <si>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</si>
  <si>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</si>
  <si>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</si>
  <si>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</si>
  <si>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</si>
  <si>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</si>
  <si>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</si>
  <si>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</si>
  <si>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</si>
  <si>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</si>
  <si>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</si>
  <si>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</si>
  <si>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</si>
  <si>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</si>
  <si>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</si>
  <si>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</si>
  <si>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</si>
  <si>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</si>
  <si>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</si>
  <si>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</si>
  <si>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</si>
  <si>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</si>
  <si>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</si>
  <si>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</si>
  <si>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</si>
  <si>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</si>
  <si>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</si>
  <si>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</si>
  <si>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</si>
  <si>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</si>
  <si>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</si>
  <si>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</si>
  <si>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</si>
  <si>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</si>
  <si>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</si>
  <si>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</si>
  <si>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</si>
  <si>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</si>
  <si>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</si>
  <si>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>A-21-29 08ADA1</t>
  </si>
  <si>
    <t>GW</t>
  </si>
  <si>
    <t>M</t>
  </si>
  <si>
    <t>F</t>
  </si>
  <si>
    <t>NAD27</t>
  </si>
  <si>
    <t>NAD83</t>
  </si>
  <si>
    <t>US</t>
  </si>
  <si>
    <t>SESWNES08 T21N  R29E  G</t>
  </si>
  <si>
    <t>SANDERS</t>
  </si>
  <si>
    <t>NGVD29</t>
  </si>
  <si>
    <t>NNNNNNNNNNNNNNNNNNNNNNNNNNNNNO</t>
  </si>
  <si>
    <t>NNNNNNNNNNNNNNNNNNNNNNNNNNNNNN</t>
  </si>
  <si>
    <t>MST</t>
  </si>
  <si>
    <t>N</t>
  </si>
  <si>
    <t>C</t>
  </si>
  <si>
    <t>YYNNNYNN</t>
  </si>
  <si>
    <t>231PFDFU</t>
  </si>
  <si>
    <t>D</t>
  </si>
  <si>
    <t>PRZ</t>
  </si>
  <si>
    <t>--</t>
  </si>
  <si>
    <t>A-21-29 08ADA2</t>
  </si>
  <si>
    <t>14N.13W.33.314</t>
  </si>
  <si>
    <t>U</t>
  </si>
  <si>
    <t>Y</t>
  </si>
  <si>
    <t>NNNNNNNN</t>
  </si>
  <si>
    <t>N300COPLTS</t>
  </si>
  <si>
    <t>14N.12W.20.111</t>
  </si>
  <si>
    <t>14N.12W.20.121</t>
  </si>
  <si>
    <t>15N.16W.27.2312</t>
  </si>
  <si>
    <t>18 089-03.10X00.10</t>
  </si>
  <si>
    <t>S</t>
  </si>
  <si>
    <t>BUELL PARK</t>
  </si>
  <si>
    <t>V</t>
  </si>
  <si>
    <t>YYYYNNNN</t>
  </si>
  <si>
    <t>CHNRES</t>
  </si>
  <si>
    <t>B-41-03 05     UNSURV</t>
  </si>
  <si>
    <t>SP</t>
  </si>
  <si>
    <t xml:space="preserve">      S05 T41N  R03W  G</t>
  </si>
  <si>
    <t>KAIBAB</t>
  </si>
  <si>
    <t>231PFDFL</t>
  </si>
  <si>
    <t>KANRES</t>
  </si>
  <si>
    <t>forUSGS Seaching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</si>
</sst>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6704-4BC5-E649-97D3-B7DDF5CCF219}">
  <sheetPr filterMode="1"/>
  <dimension ref="A1:BE10"/>
  <sheetViews>
    <sheetView tabSelected="1" topLeftCell="H1" workbookViewId="0">
      <selection activeCell="O23" sqref="O23"/>
    </sheetView>
  </sheetViews>
  <sheetFormatPr baseColWidth="10" defaultRowHeight="16" x14ac:dyDescent="0.2"/>
  <cols>
    <col min="2" max="3" width="35.83203125" customWidth="1"/>
  </cols>
  <sheetData>
    <row r="1" spans="1:57" x14ac:dyDescent="0.2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hidden="1" x14ac:dyDescent="0.2">
      <c r="A2" t="s">
        <v>56</v>
      </c>
      <c r="B2" s="2">
        <v>351407109165601</v>
      </c>
      <c r="C2" s="2"/>
      <c r="D2" t="s">
        <v>57</v>
      </c>
      <c r="E2" t="s">
        <v>58</v>
      </c>
      <c r="F2">
        <v>351407</v>
      </c>
      <c r="G2">
        <v>1091656</v>
      </c>
      <c r="H2">
        <v>35.235302869999998</v>
      </c>
      <c r="I2">
        <v>-109.2828755</v>
      </c>
      <c r="J2" t="s">
        <v>59</v>
      </c>
      <c r="K2" t="s">
        <v>60</v>
      </c>
      <c r="L2" t="s">
        <v>61</v>
      </c>
      <c r="M2" t="s">
        <v>62</v>
      </c>
      <c r="N2">
        <v>4</v>
      </c>
      <c r="O2">
        <v>4</v>
      </c>
      <c r="P2">
        <v>1</v>
      </c>
      <c r="Q2" t="s">
        <v>63</v>
      </c>
      <c r="R2" t="s">
        <v>64</v>
      </c>
      <c r="S2" t="s">
        <v>65</v>
      </c>
      <c r="T2">
        <v>24000</v>
      </c>
      <c r="U2">
        <v>5910</v>
      </c>
      <c r="V2" t="s">
        <v>59</v>
      </c>
      <c r="W2">
        <v>2</v>
      </c>
      <c r="X2" t="s">
        <v>66</v>
      </c>
      <c r="Y2">
        <v>15020007</v>
      </c>
      <c r="AB2" t="s">
        <v>67</v>
      </c>
      <c r="AC2" t="s">
        <v>68</v>
      </c>
      <c r="AD2">
        <v>19900518</v>
      </c>
      <c r="AE2">
        <v>19900518</v>
      </c>
      <c r="AH2" t="s">
        <v>69</v>
      </c>
      <c r="AI2" t="s">
        <v>70</v>
      </c>
      <c r="AJ2" t="s">
        <v>71</v>
      </c>
      <c r="AK2" t="s">
        <v>72</v>
      </c>
      <c r="AM2" t="s">
        <v>73</v>
      </c>
      <c r="AO2">
        <v>70</v>
      </c>
      <c r="AP2">
        <v>70</v>
      </c>
      <c r="AQ2" t="s">
        <v>74</v>
      </c>
      <c r="AR2" t="s">
        <v>75</v>
      </c>
      <c r="AS2">
        <v>0</v>
      </c>
      <c r="AT2" t="s">
        <v>76</v>
      </c>
      <c r="AU2" t="s">
        <v>76</v>
      </c>
      <c r="AV2">
        <v>0</v>
      </c>
      <c r="AW2" t="s">
        <v>76</v>
      </c>
      <c r="AX2" t="s">
        <v>76</v>
      </c>
      <c r="AY2">
        <v>0</v>
      </c>
      <c r="AZ2" s="1">
        <v>33080</v>
      </c>
      <c r="BA2" s="1">
        <v>33393</v>
      </c>
      <c r="BB2">
        <v>8</v>
      </c>
      <c r="BC2" t="s">
        <v>76</v>
      </c>
      <c r="BD2" t="s">
        <v>76</v>
      </c>
      <c r="BE2">
        <v>0</v>
      </c>
    </row>
    <row r="3" spans="1:57" x14ac:dyDescent="0.2">
      <c r="A3" t="s">
        <v>56</v>
      </c>
      <c r="B3" s="2">
        <v>351407109165602</v>
      </c>
      <c r="C3" s="2" t="str">
        <f>B3&amp;","</f>
        <v>351407109165602,</v>
      </c>
      <c r="D3" t="s">
        <v>77</v>
      </c>
      <c r="E3" t="s">
        <v>58</v>
      </c>
      <c r="F3">
        <v>351407</v>
      </c>
      <c r="G3">
        <v>1091656</v>
      </c>
      <c r="H3">
        <v>35.235302869999998</v>
      </c>
      <c r="I3">
        <v>-109.2828755</v>
      </c>
      <c r="J3" t="s">
        <v>59</v>
      </c>
      <c r="K3" t="s">
        <v>60</v>
      </c>
      <c r="L3" t="s">
        <v>61</v>
      </c>
      <c r="M3" t="s">
        <v>62</v>
      </c>
      <c r="N3">
        <v>4</v>
      </c>
      <c r="O3">
        <v>4</v>
      </c>
      <c r="P3">
        <v>1</v>
      </c>
      <c r="Q3" t="s">
        <v>63</v>
      </c>
      <c r="R3" t="s">
        <v>64</v>
      </c>
      <c r="S3" t="s">
        <v>65</v>
      </c>
      <c r="T3">
        <v>24000</v>
      </c>
      <c r="U3">
        <v>5910</v>
      </c>
      <c r="V3" t="s">
        <v>59</v>
      </c>
      <c r="W3">
        <v>2</v>
      </c>
      <c r="X3" t="s">
        <v>66</v>
      </c>
      <c r="Y3">
        <v>15020007</v>
      </c>
      <c r="AB3" t="s">
        <v>67</v>
      </c>
      <c r="AC3" t="s">
        <v>68</v>
      </c>
      <c r="AD3">
        <v>19900518</v>
      </c>
      <c r="AE3">
        <v>19900518</v>
      </c>
      <c r="AH3" t="s">
        <v>69</v>
      </c>
      <c r="AI3" t="s">
        <v>70</v>
      </c>
      <c r="AJ3" t="s">
        <v>71</v>
      </c>
      <c r="AK3" t="s">
        <v>72</v>
      </c>
      <c r="AM3" t="s">
        <v>73</v>
      </c>
      <c r="AO3">
        <v>130</v>
      </c>
      <c r="AP3">
        <v>130</v>
      </c>
      <c r="AQ3" t="s">
        <v>74</v>
      </c>
      <c r="AR3" t="s">
        <v>75</v>
      </c>
      <c r="AS3">
        <v>0</v>
      </c>
      <c r="AT3" t="s">
        <v>76</v>
      </c>
      <c r="AU3" t="s">
        <v>76</v>
      </c>
      <c r="AV3">
        <v>0</v>
      </c>
      <c r="AW3" s="1">
        <v>33031</v>
      </c>
      <c r="AX3" s="1">
        <v>33163</v>
      </c>
      <c r="AY3">
        <v>2</v>
      </c>
      <c r="AZ3" s="1">
        <v>33080</v>
      </c>
      <c r="BA3" s="1">
        <v>33393</v>
      </c>
      <c r="BB3">
        <v>8</v>
      </c>
      <c r="BC3" t="s">
        <v>76</v>
      </c>
      <c r="BD3" t="s">
        <v>76</v>
      </c>
      <c r="BE3">
        <v>0</v>
      </c>
    </row>
    <row r="4" spans="1:57" x14ac:dyDescent="0.2">
      <c r="A4" t="s">
        <v>56</v>
      </c>
      <c r="B4" s="2">
        <v>352354108133201</v>
      </c>
      <c r="C4" s="2" t="str">
        <f t="shared" ref="C4:C8" si="0">B4&amp;","</f>
        <v>352354108133201,</v>
      </c>
      <c r="D4" t="s">
        <v>78</v>
      </c>
      <c r="E4" t="s">
        <v>58</v>
      </c>
      <c r="F4">
        <v>352354</v>
      </c>
      <c r="G4">
        <v>1081332</v>
      </c>
      <c r="H4">
        <v>35.398360590000003</v>
      </c>
      <c r="I4">
        <v>-108.2261793</v>
      </c>
      <c r="J4" t="s">
        <v>59</v>
      </c>
      <c r="K4" t="s">
        <v>79</v>
      </c>
      <c r="L4" t="s">
        <v>61</v>
      </c>
      <c r="M4" t="s">
        <v>62</v>
      </c>
      <c r="N4">
        <v>35</v>
      </c>
      <c r="O4">
        <v>35</v>
      </c>
      <c r="P4">
        <v>31</v>
      </c>
      <c r="Q4" t="s">
        <v>63</v>
      </c>
      <c r="Y4">
        <v>13020207</v>
      </c>
      <c r="AB4" t="s">
        <v>68</v>
      </c>
      <c r="AC4" t="s">
        <v>68</v>
      </c>
      <c r="AH4" t="s">
        <v>69</v>
      </c>
      <c r="AI4" t="s">
        <v>80</v>
      </c>
      <c r="AJ4" t="s">
        <v>79</v>
      </c>
      <c r="AK4" t="s">
        <v>81</v>
      </c>
      <c r="AL4" t="s">
        <v>82</v>
      </c>
      <c r="AM4" t="s">
        <v>73</v>
      </c>
      <c r="AS4">
        <v>0</v>
      </c>
      <c r="AT4" t="s">
        <v>76</v>
      </c>
      <c r="AU4" t="s">
        <v>76</v>
      </c>
      <c r="AV4">
        <v>0</v>
      </c>
      <c r="AW4" s="1">
        <v>17873</v>
      </c>
      <c r="AX4" s="1">
        <v>17873</v>
      </c>
      <c r="AY4">
        <v>1</v>
      </c>
      <c r="AZ4" t="s">
        <v>76</v>
      </c>
      <c r="BA4" t="s">
        <v>76</v>
      </c>
      <c r="BB4">
        <v>0</v>
      </c>
      <c r="BC4" t="s">
        <v>76</v>
      </c>
      <c r="BD4" t="s">
        <v>76</v>
      </c>
      <c r="BE4">
        <v>0</v>
      </c>
    </row>
    <row r="5" spans="1:57" x14ac:dyDescent="0.2">
      <c r="A5" t="s">
        <v>56</v>
      </c>
      <c r="B5" s="2">
        <v>352610108081801</v>
      </c>
      <c r="C5" s="2" t="str">
        <f t="shared" si="0"/>
        <v>352610108081801,</v>
      </c>
      <c r="D5" t="s">
        <v>83</v>
      </c>
      <c r="E5" t="s">
        <v>58</v>
      </c>
      <c r="F5">
        <v>352610</v>
      </c>
      <c r="G5">
        <v>1080818</v>
      </c>
      <c r="H5">
        <v>35.43613818</v>
      </c>
      <c r="I5">
        <v>-108.138955</v>
      </c>
      <c r="J5" t="s">
        <v>59</v>
      </c>
      <c r="K5" t="s">
        <v>79</v>
      </c>
      <c r="L5" t="s">
        <v>61</v>
      </c>
      <c r="M5" t="s">
        <v>62</v>
      </c>
      <c r="N5">
        <v>35</v>
      </c>
      <c r="O5">
        <v>35</v>
      </c>
      <c r="P5">
        <v>31</v>
      </c>
      <c r="Q5" t="s">
        <v>63</v>
      </c>
      <c r="Y5">
        <v>13020207</v>
      </c>
      <c r="AB5" t="s">
        <v>68</v>
      </c>
      <c r="AC5" t="s">
        <v>68</v>
      </c>
      <c r="AH5" t="s">
        <v>69</v>
      </c>
      <c r="AI5" t="s">
        <v>80</v>
      </c>
      <c r="AJ5" t="s">
        <v>79</v>
      </c>
      <c r="AK5" t="s">
        <v>81</v>
      </c>
      <c r="AL5" t="s">
        <v>82</v>
      </c>
      <c r="AM5" t="s">
        <v>73</v>
      </c>
      <c r="AS5">
        <v>0</v>
      </c>
      <c r="AT5" t="s">
        <v>76</v>
      </c>
      <c r="AU5" t="s">
        <v>76</v>
      </c>
      <c r="AV5">
        <v>0</v>
      </c>
      <c r="AW5" s="1">
        <v>18394</v>
      </c>
      <c r="AX5" s="1">
        <v>18394</v>
      </c>
      <c r="AY5">
        <v>1</v>
      </c>
      <c r="AZ5" t="s">
        <v>76</v>
      </c>
      <c r="BA5" t="s">
        <v>76</v>
      </c>
      <c r="BB5">
        <v>0</v>
      </c>
      <c r="BC5" t="s">
        <v>76</v>
      </c>
      <c r="BD5" t="s">
        <v>76</v>
      </c>
      <c r="BE5">
        <v>0</v>
      </c>
    </row>
    <row r="6" spans="1:57" x14ac:dyDescent="0.2">
      <c r="A6" t="s">
        <v>56</v>
      </c>
      <c r="B6" s="2">
        <v>352613108080801</v>
      </c>
      <c r="C6" s="2" t="str">
        <f t="shared" si="0"/>
        <v>352613108080801,</v>
      </c>
      <c r="D6" t="s">
        <v>84</v>
      </c>
      <c r="E6" t="s">
        <v>58</v>
      </c>
      <c r="F6">
        <v>352613</v>
      </c>
      <c r="G6">
        <v>1080808</v>
      </c>
      <c r="H6">
        <v>35.436971499999999</v>
      </c>
      <c r="I6">
        <v>-108.136177</v>
      </c>
      <c r="J6" t="s">
        <v>59</v>
      </c>
      <c r="K6" t="s">
        <v>79</v>
      </c>
      <c r="L6" t="s">
        <v>61</v>
      </c>
      <c r="M6" t="s">
        <v>62</v>
      </c>
      <c r="N6">
        <v>35</v>
      </c>
      <c r="O6">
        <v>35</v>
      </c>
      <c r="P6">
        <v>31</v>
      </c>
      <c r="Q6" t="s">
        <v>63</v>
      </c>
      <c r="Y6">
        <v>13020207</v>
      </c>
      <c r="AB6" t="s">
        <v>68</v>
      </c>
      <c r="AC6" t="s">
        <v>68</v>
      </c>
      <c r="AH6" t="s">
        <v>69</v>
      </c>
      <c r="AI6" t="s">
        <v>80</v>
      </c>
      <c r="AJ6" t="s">
        <v>79</v>
      </c>
      <c r="AK6" t="s">
        <v>81</v>
      </c>
      <c r="AL6" t="s">
        <v>82</v>
      </c>
      <c r="AM6" t="s">
        <v>73</v>
      </c>
      <c r="AS6">
        <v>0</v>
      </c>
      <c r="AT6" t="s">
        <v>76</v>
      </c>
      <c r="AU6" t="s">
        <v>76</v>
      </c>
      <c r="AV6">
        <v>0</v>
      </c>
      <c r="AW6" s="1">
        <v>17852</v>
      </c>
      <c r="AX6" s="1">
        <v>19427</v>
      </c>
      <c r="AY6">
        <v>2</v>
      </c>
      <c r="AZ6" t="s">
        <v>76</v>
      </c>
      <c r="BA6" t="s">
        <v>76</v>
      </c>
      <c r="BB6">
        <v>0</v>
      </c>
      <c r="BC6" t="s">
        <v>76</v>
      </c>
      <c r="BD6" t="s">
        <v>76</v>
      </c>
      <c r="BE6">
        <v>0</v>
      </c>
    </row>
    <row r="7" spans="1:57" x14ac:dyDescent="0.2">
      <c r="A7" t="s">
        <v>56</v>
      </c>
      <c r="B7" s="2">
        <v>353016108310501</v>
      </c>
      <c r="C7" s="2" t="str">
        <f t="shared" si="0"/>
        <v>353016108310501,</v>
      </c>
      <c r="D7" t="s">
        <v>85</v>
      </c>
      <c r="E7" t="s">
        <v>58</v>
      </c>
      <c r="F7">
        <v>353016</v>
      </c>
      <c r="G7">
        <v>1083105</v>
      </c>
      <c r="H7">
        <v>35.50446736</v>
      </c>
      <c r="I7">
        <v>-108.5186894</v>
      </c>
      <c r="J7" t="s">
        <v>59</v>
      </c>
      <c r="K7" t="s">
        <v>79</v>
      </c>
      <c r="L7" t="s">
        <v>61</v>
      </c>
      <c r="M7" t="s">
        <v>62</v>
      </c>
      <c r="N7">
        <v>35</v>
      </c>
      <c r="O7">
        <v>35</v>
      </c>
      <c r="P7">
        <v>31</v>
      </c>
      <c r="Q7" t="s">
        <v>63</v>
      </c>
      <c r="Y7">
        <v>15020006</v>
      </c>
      <c r="AB7" t="s">
        <v>68</v>
      </c>
      <c r="AC7" t="s">
        <v>68</v>
      </c>
      <c r="AH7" t="s">
        <v>69</v>
      </c>
      <c r="AI7" t="s">
        <v>80</v>
      </c>
      <c r="AJ7" t="s">
        <v>79</v>
      </c>
      <c r="AK7" t="s">
        <v>81</v>
      </c>
      <c r="AL7" t="s">
        <v>82</v>
      </c>
      <c r="AM7" t="s">
        <v>73</v>
      </c>
      <c r="AS7">
        <v>0</v>
      </c>
      <c r="AT7" t="s">
        <v>76</v>
      </c>
      <c r="AU7" t="s">
        <v>76</v>
      </c>
      <c r="AV7">
        <v>0</v>
      </c>
      <c r="AW7" s="1">
        <v>19452</v>
      </c>
      <c r="AX7" s="1">
        <v>19452</v>
      </c>
      <c r="AY7">
        <v>1</v>
      </c>
      <c r="AZ7" t="s">
        <v>76</v>
      </c>
      <c r="BA7" t="s">
        <v>76</v>
      </c>
      <c r="BB7">
        <v>0</v>
      </c>
      <c r="BC7" t="s">
        <v>76</v>
      </c>
      <c r="BD7" t="s">
        <v>76</v>
      </c>
      <c r="BE7">
        <v>0</v>
      </c>
    </row>
    <row r="8" spans="1:57" x14ac:dyDescent="0.2">
      <c r="A8" t="s">
        <v>56</v>
      </c>
      <c r="B8" s="2">
        <v>355955109031901</v>
      </c>
      <c r="C8" s="2" t="str">
        <f t="shared" si="0"/>
        <v>355955109031901,</v>
      </c>
      <c r="D8" t="s">
        <v>86</v>
      </c>
      <c r="E8" t="s">
        <v>58</v>
      </c>
      <c r="F8">
        <v>355955</v>
      </c>
      <c r="G8">
        <v>1090319</v>
      </c>
      <c r="H8">
        <v>35.998620469999999</v>
      </c>
      <c r="I8">
        <v>-109.05592900000001</v>
      </c>
      <c r="J8" t="s">
        <v>59</v>
      </c>
      <c r="K8" t="s">
        <v>87</v>
      </c>
      <c r="L8" t="s">
        <v>61</v>
      </c>
      <c r="M8" t="s">
        <v>62</v>
      </c>
      <c r="N8">
        <v>4</v>
      </c>
      <c r="O8">
        <v>4</v>
      </c>
      <c r="P8">
        <v>1</v>
      </c>
      <c r="Q8" t="s">
        <v>63</v>
      </c>
      <c r="S8" t="s">
        <v>88</v>
      </c>
      <c r="T8">
        <v>62500</v>
      </c>
      <c r="U8">
        <v>7190</v>
      </c>
      <c r="V8" t="s">
        <v>59</v>
      </c>
      <c r="W8">
        <v>20</v>
      </c>
      <c r="X8" t="s">
        <v>66</v>
      </c>
      <c r="Y8">
        <v>15020006</v>
      </c>
      <c r="AA8" t="s">
        <v>89</v>
      </c>
      <c r="AB8" t="s">
        <v>68</v>
      </c>
      <c r="AC8" t="s">
        <v>68</v>
      </c>
      <c r="AD8">
        <v>19551005</v>
      </c>
      <c r="AH8" t="s">
        <v>69</v>
      </c>
      <c r="AI8" t="s">
        <v>70</v>
      </c>
      <c r="AJ8" t="s">
        <v>71</v>
      </c>
      <c r="AK8" t="s">
        <v>90</v>
      </c>
      <c r="AM8" t="s">
        <v>73</v>
      </c>
      <c r="AO8">
        <v>489</v>
      </c>
      <c r="AP8">
        <v>489</v>
      </c>
      <c r="AR8" t="s">
        <v>91</v>
      </c>
      <c r="AS8">
        <v>0</v>
      </c>
      <c r="AT8" t="s">
        <v>76</v>
      </c>
      <c r="AU8" t="s">
        <v>76</v>
      </c>
      <c r="AV8">
        <v>0</v>
      </c>
      <c r="AW8" s="1">
        <v>20358</v>
      </c>
      <c r="AX8" s="1">
        <v>20358</v>
      </c>
      <c r="AY8">
        <v>1</v>
      </c>
      <c r="AZ8" t="s">
        <v>76</v>
      </c>
      <c r="BA8" t="s">
        <v>76</v>
      </c>
      <c r="BB8">
        <v>0</v>
      </c>
      <c r="BC8" t="s">
        <v>76</v>
      </c>
      <c r="BD8" t="s">
        <v>76</v>
      </c>
      <c r="BE8">
        <v>0</v>
      </c>
    </row>
    <row r="9" spans="1:57" hidden="1" x14ac:dyDescent="0.2">
      <c r="A9" t="s">
        <v>56</v>
      </c>
      <c r="B9" s="2">
        <v>365853112380901</v>
      </c>
      <c r="C9" s="2"/>
      <c r="D9" t="s">
        <v>92</v>
      </c>
      <c r="E9" t="s">
        <v>93</v>
      </c>
      <c r="F9">
        <v>365853</v>
      </c>
      <c r="G9">
        <v>1123809</v>
      </c>
      <c r="H9">
        <v>36.981374199999998</v>
      </c>
      <c r="I9">
        <v>-112.636593</v>
      </c>
      <c r="J9" t="s">
        <v>59</v>
      </c>
      <c r="K9" t="s">
        <v>87</v>
      </c>
      <c r="L9" t="s">
        <v>61</v>
      </c>
      <c r="M9" t="s">
        <v>62</v>
      </c>
      <c r="N9">
        <v>4</v>
      </c>
      <c r="O9">
        <v>4</v>
      </c>
      <c r="P9">
        <v>15</v>
      </c>
      <c r="Q9" t="s">
        <v>63</v>
      </c>
      <c r="R9" t="s">
        <v>94</v>
      </c>
      <c r="S9" t="s">
        <v>95</v>
      </c>
      <c r="T9">
        <v>24000</v>
      </c>
      <c r="U9">
        <v>5040</v>
      </c>
      <c r="V9" t="s">
        <v>59</v>
      </c>
      <c r="W9">
        <v>20</v>
      </c>
      <c r="X9" t="s">
        <v>66</v>
      </c>
      <c r="Y9">
        <v>15010003</v>
      </c>
      <c r="AA9" t="s">
        <v>87</v>
      </c>
      <c r="AB9" t="s">
        <v>67</v>
      </c>
      <c r="AC9" t="s">
        <v>68</v>
      </c>
      <c r="AE9">
        <v>19961115</v>
      </c>
      <c r="AH9" t="s">
        <v>69</v>
      </c>
      <c r="AI9" t="s">
        <v>70</v>
      </c>
      <c r="AJ9" t="s">
        <v>71</v>
      </c>
      <c r="AK9" t="s">
        <v>90</v>
      </c>
      <c r="AM9" t="s">
        <v>96</v>
      </c>
      <c r="AR9" t="s">
        <v>97</v>
      </c>
      <c r="AS9">
        <v>0</v>
      </c>
      <c r="AT9" t="s">
        <v>76</v>
      </c>
      <c r="AU9" t="s">
        <v>76</v>
      </c>
      <c r="AV9">
        <v>0</v>
      </c>
      <c r="AW9" t="s">
        <v>76</v>
      </c>
      <c r="AX9" t="s">
        <v>76</v>
      </c>
      <c r="AY9">
        <v>0</v>
      </c>
      <c r="AZ9" t="s">
        <v>76</v>
      </c>
      <c r="BA9" t="s">
        <v>76</v>
      </c>
      <c r="BB9">
        <v>0</v>
      </c>
      <c r="BC9" s="1">
        <v>35384</v>
      </c>
      <c r="BD9" s="1">
        <v>35384</v>
      </c>
      <c r="BE9">
        <v>1</v>
      </c>
    </row>
    <row r="10" spans="1:57" x14ac:dyDescent="0.2">
      <c r="B10" s="2"/>
      <c r="C10" s="2"/>
    </row>
  </sheetData>
  <autoFilter ref="A1:BE9" xr:uid="{BF336704-4BC5-E649-97D3-B7DDF5CCF219}">
    <filterColumn colId="50">
      <filters>
        <filter val="1"/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usgs_nwis_231PFDF_siteDescripti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2025-10-20T17:35:54Z</dcterms:created>
  <dcterms:modified xsi:type="dcterms:W3CDTF">2025-10-20T17:37:38Z</dcterms:modified>
</cp:coreProperties>
</file>