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Tong/chinle/2_cleanedFilteredSites/"/>
    </mc:Choice>
  </mc:AlternateContent>
  <xr:revisionPtr revIDLastSave="0" documentId="13_ncr:9_{E6E186CD-B1CB-9E48-9A28-E2031B3F8FE8}" xr6:coauthVersionLast="47" xr6:coauthVersionMax="47" xr10:uidLastSave="{00000000-0000-0000-0000-000000000000}"/>
  <bookViews>
    <workbookView xWindow="1540" yWindow="760" windowWidth="28700" windowHeight="17700" xr2:uid="{2F6EC024-A651-854E-8651-060725CA4B03}"/>
  </bookViews>
  <sheets>
    <sheet name="usgs_nwis_231SRMP_siteDescripti" sheetId="1" r:id="rId1"/>
  </sheets>
  <definedNames>
    <definedName name="_xlnm._FilterDatabase" localSheetId="0" hidden="1">usgs_nwis_231SRMP_siteDescripti!$A$1:$BE$203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2" i="1" l="1"/>
  <c r="C201" i="1"/>
  <c r="C200" i="1"/>
  <c r="C198" i="1"/>
  <c r="C196" i="1"/>
  <c r="C194" i="1"/>
  <c r="C192" i="1"/>
  <c r="C185" i="1"/>
  <c r="C155" i="1"/>
  <c r="C146" i="1"/>
  <c r="C125" i="1"/>
  <c r="C123" i="1"/>
  <c r="C117" i="1"/>
  <c r="C116" i="1"/>
  <c r="C111" i="1"/>
  <c r="C110" i="1"/>
  <c r="C108" i="1"/>
  <c r="C106" i="1"/>
  <c r="C105" i="1"/>
  <c r="C101" i="1"/>
  <c r="C100" i="1"/>
  <c r="C98" i="1"/>
  <c r="C92" i="1"/>
  <c r="C90" i="1"/>
  <c r="C87" i="1"/>
  <c r="C78" i="1"/>
  <c r="C77" i="1"/>
  <c r="C76" i="1"/>
  <c r="C74" i="1"/>
  <c r="C72" i="1"/>
  <c r="C71" i="1"/>
  <c r="C69" i="1"/>
  <c r="C68" i="1"/>
  <c r="C65" i="1"/>
  <c r="C64" i="1"/>
  <c r="C63" i="1"/>
  <c r="C61" i="1"/>
  <c r="C60" i="1"/>
  <c r="C59" i="1"/>
  <c r="C58" i="1"/>
  <c r="C56" i="1"/>
  <c r="C55" i="1"/>
  <c r="C54" i="1"/>
  <c r="C53" i="1"/>
  <c r="C52" i="1"/>
  <c r="C51" i="1"/>
  <c r="C50" i="1"/>
  <c r="C49" i="1"/>
  <c r="C48" i="1"/>
  <c r="C46" i="1"/>
  <c r="C45" i="1"/>
  <c r="C44" i="1"/>
  <c r="C42" i="1"/>
  <c r="C41" i="1"/>
  <c r="C39" i="1"/>
  <c r="C38" i="1"/>
  <c r="C37" i="1"/>
  <c r="C36" i="1"/>
  <c r="C35" i="1"/>
  <c r="C34" i="1"/>
  <c r="C33" i="1"/>
  <c r="C32" i="1"/>
  <c r="C31" i="1"/>
  <c r="C30" i="1"/>
  <c r="C28" i="1"/>
  <c r="C27" i="1"/>
  <c r="C26" i="1"/>
  <c r="C25" i="1"/>
  <c r="C24" i="1"/>
  <c r="C23" i="1"/>
  <c r="C22" i="1"/>
  <c r="C21" i="1"/>
  <c r="C17" i="1"/>
  <c r="C15" i="1"/>
  <c r="C14" i="1"/>
  <c r="C13" i="1"/>
  <c r="C11" i="1"/>
  <c r="C10" i="1"/>
  <c r="C9" i="1"/>
  <c r="C8" i="1"/>
  <c r="C7" i="1"/>
  <c r="C6" i="1"/>
  <c r="C2" i="1"/>
</calcChain>
</file>

<file path=xl/sharedStrings.xml><?xml version="1.0" encoding="utf-8"?>
<sst xmlns="http://schemas.openxmlformats.org/spreadsheetml/2006/main" count="5081" uniqueCount="446">
  <si>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</si>
  <si>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</si>
  <si>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</si>
  <si>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</si>
  <si>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</si>
  <si>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</si>
  <si>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</si>
  <si>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</si>
  <si>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</si>
  <si>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</si>
  <si>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</si>
  <si>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</si>
  <si>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</si>
  <si>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</si>
  <si>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</si>
  <si>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</si>
  <si>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</si>
  <si>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</si>
  <si>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</si>
  <si>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</si>
  <si>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</si>
  <si>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</si>
  <si>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</si>
  <si>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</si>
  <si>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</si>
  <si>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</si>
  <si>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data_types_cd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</si>
  <si>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</si>
  <si>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</si>
  <si>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</si>
  <si>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</si>
  <si>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</si>
  <si>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</si>
  <si>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</si>
  <si>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</si>
  <si>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</si>
  <si>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</si>
  <si>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</si>
  <si>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</si>
  <si>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</si>
  <si>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</si>
  <si>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</si>
  <si>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</si>
  <si>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rt_bol</t>
  </si>
  <si>
    <t>peak_begin_date</t>
  </si>
  <si>
    <t>peak_end_date</t>
  </si>
  <si>
    <t>peak_count_nu</t>
  </si>
  <si>
    <t>qw_begin_date</t>
  </si>
  <si>
    <t>qw_end_date</t>
  </si>
  <si>
    <t>qw_count_nu</t>
  </si>
  <si>
    <t>gw_begin_date</t>
  </si>
  <si>
    <t>gw_end_date</t>
  </si>
  <si>
    <t>gw_count_nu</t>
  </si>
  <si>
    <t>sv_begin_date</t>
  </si>
  <si>
    <t>sv_end_date</t>
  </si>
  <si>
    <t>sv_count_nu</t>
  </si>
  <si>
    <t>USGS</t>
  </si>
  <si>
    <t>A-12-31 08DBC</t>
  </si>
  <si>
    <t>GW</t>
  </si>
  <si>
    <t>M</t>
  </si>
  <si>
    <t>S</t>
  </si>
  <si>
    <t>NAD27</t>
  </si>
  <si>
    <t>NAD83</t>
  </si>
  <si>
    <t>US</t>
  </si>
  <si>
    <t>SWNWSES08 T12N  R31E  G</t>
  </si>
  <si>
    <t>MESA PARADA</t>
  </si>
  <si>
    <t>NGVD29</t>
  </si>
  <si>
    <t>C</t>
  </si>
  <si>
    <t>NNNNNNNNNNNNNNNNNNNNNNNNNNNNNO</t>
  </si>
  <si>
    <t>NNNNNNNNNNNNNNNNNNNNNNNNNNNNNN</t>
  </si>
  <si>
    <t>MST</t>
  </si>
  <si>
    <t>N</t>
  </si>
  <si>
    <t>YYNYNNNN</t>
  </si>
  <si>
    <t>231SRMP</t>
  </si>
  <si>
    <t>STJ</t>
  </si>
  <si>
    <t>--</t>
  </si>
  <si>
    <t>A-18-22 07BAA</t>
  </si>
  <si>
    <t>F</t>
  </si>
  <si>
    <t>NENENWS07 T18N  R22E  G</t>
  </si>
  <si>
    <t>SUN VALLEY</t>
  </si>
  <si>
    <t>T</t>
  </si>
  <si>
    <t>NNNYNNNN</t>
  </si>
  <si>
    <t>PRZ</t>
  </si>
  <si>
    <t>A-19-18 35CBD</t>
  </si>
  <si>
    <t>SENWSWS35 T19N  R18E  G</t>
  </si>
  <si>
    <t>HUMPY CAMP</t>
  </si>
  <si>
    <t>YYNYNYNN</t>
  </si>
  <si>
    <t>HOP</t>
  </si>
  <si>
    <t>A-20-15 27BBA</t>
  </si>
  <si>
    <t>SP</t>
  </si>
  <si>
    <t>NWNWNES27 T20N  R15E  G</t>
  </si>
  <si>
    <t>WINSLOW</t>
  </si>
  <si>
    <t>YYYYNNNN</t>
  </si>
  <si>
    <t>CDI</t>
  </si>
  <si>
    <t>A-21-28 24BBC</t>
  </si>
  <si>
    <t>SWNWNWS24 T21N  R28E  G</t>
  </si>
  <si>
    <t>SANDERS</t>
  </si>
  <si>
    <t>V</t>
  </si>
  <si>
    <t>D</t>
  </si>
  <si>
    <t>A-21-29 07ABB</t>
  </si>
  <si>
    <t>NWNWNES07 T21N  R29E  G</t>
  </si>
  <si>
    <t>18 125-02.70X17.20</t>
  </si>
  <si>
    <t>BURNTWATER WASH</t>
  </si>
  <si>
    <t>PRZRES</t>
  </si>
  <si>
    <t>18 124-12.25X15.43</t>
  </si>
  <si>
    <t>HOUCK</t>
  </si>
  <si>
    <t>U</t>
  </si>
  <si>
    <t>18 125-01.10X14.80</t>
  </si>
  <si>
    <t>18 124-12.10X14.50</t>
  </si>
  <si>
    <t>NYYYNNNN</t>
  </si>
  <si>
    <t>18 125-01.00X12.93</t>
  </si>
  <si>
    <t>YYYYNYNN</t>
  </si>
  <si>
    <t>18 124-03.98X11.54</t>
  </si>
  <si>
    <t>LUPTON</t>
  </si>
  <si>
    <t>18 124-04.12X11.07</t>
  </si>
  <si>
    <t>17 126-00.22X05.74</t>
  </si>
  <si>
    <t>KLAGETOH SOUTH</t>
  </si>
  <si>
    <t>CHNRES</t>
  </si>
  <si>
    <t>17 126-00.26X05.66</t>
  </si>
  <si>
    <t>18 108-05.63X10.76</t>
  </si>
  <si>
    <t>HUNTERS POINT</t>
  </si>
  <si>
    <t>18 108-05.91X10.91</t>
  </si>
  <si>
    <t>18 108-07.15X09.60</t>
  </si>
  <si>
    <t>JOE WOODY WELL</t>
  </si>
  <si>
    <t>18 108-04.90X07.75</t>
  </si>
  <si>
    <t>ZITH-TUSAYAN BUT 4NE</t>
  </si>
  <si>
    <t>16N.01W.01.410 DUP</t>
  </si>
  <si>
    <t>Y</t>
  </si>
  <si>
    <t>NNNNNNNN</t>
  </si>
  <si>
    <t>N300COPLTS</t>
  </si>
  <si>
    <t>18 108-05.35X07.11</t>
  </si>
  <si>
    <t>18 108-03.90X06.90</t>
  </si>
  <si>
    <t>18 108-04.50X06.90</t>
  </si>
  <si>
    <t>18 108-05.43X06.53</t>
  </si>
  <si>
    <t>18 108-05.51X06.46</t>
  </si>
  <si>
    <t>18 108-04.13X06.12</t>
  </si>
  <si>
    <t>18 108-04.23X06.05</t>
  </si>
  <si>
    <t>03-117 2.63X 5.77</t>
  </si>
  <si>
    <t xml:space="preserve">      S02 T26N  R10E  G</t>
  </si>
  <si>
    <t>WUPATKI NE</t>
  </si>
  <si>
    <t>YYYY</t>
  </si>
  <si>
    <t>HOPRES</t>
  </si>
  <si>
    <t>18 108-05.35X04.85</t>
  </si>
  <si>
    <t>A-27-10 06ABC</t>
  </si>
  <si>
    <t>SWNWNES06 T27N  R10E  G</t>
  </si>
  <si>
    <t>CAMERON</t>
  </si>
  <si>
    <t>SFP</t>
  </si>
  <si>
    <t>17 090-13.28X14.61</t>
  </si>
  <si>
    <t>NAZLINI</t>
  </si>
  <si>
    <t>03 098-06.07X11.16</t>
  </si>
  <si>
    <t>CAMERON SE</t>
  </si>
  <si>
    <t>03-098 08.13X09.52</t>
  </si>
  <si>
    <t>NESWSES26 T29N  R09E  G</t>
  </si>
  <si>
    <t>CAMERON SOUTH</t>
  </si>
  <si>
    <t>SFPRES</t>
  </si>
  <si>
    <t>03 098-06.72X09.34</t>
  </si>
  <si>
    <t>10 090-11.15X07.35</t>
  </si>
  <si>
    <t>03 098-08.50X07.10</t>
  </si>
  <si>
    <t>CAMERON NW</t>
  </si>
  <si>
    <t>03 098-08.11X04.09</t>
  </si>
  <si>
    <t>10 089-13.70X03.85</t>
  </si>
  <si>
    <t>BUELL PARK</t>
  </si>
  <si>
    <t>YYYNNNNN</t>
  </si>
  <si>
    <t>A-30-02 24ACC2</t>
  </si>
  <si>
    <t>SWSWNES24 T30N  R02E  G</t>
  </si>
  <si>
    <t>TUSAYAN WEST</t>
  </si>
  <si>
    <t>YYYNNYNN</t>
  </si>
  <si>
    <t>COP</t>
  </si>
  <si>
    <t>10 071-12.45X14.40</t>
  </si>
  <si>
    <t>TOH DE NIIHE</t>
  </si>
  <si>
    <t>03 078-07.66X12.47</t>
  </si>
  <si>
    <t>MOA AVE SW</t>
  </si>
  <si>
    <t>BODRES</t>
  </si>
  <si>
    <t>03 078-11.10X08.40</t>
  </si>
  <si>
    <t>MOA AVE NW</t>
  </si>
  <si>
    <t>10 071-02.95X07.20</t>
  </si>
  <si>
    <t>CHINLE</t>
  </si>
  <si>
    <t>10 071-02.11X07.09</t>
  </si>
  <si>
    <t>11 070-01.95X04.86</t>
  </si>
  <si>
    <t>CANYON DEL MUERTO</t>
  </si>
  <si>
    <t>11 069-07.00X00.95</t>
  </si>
  <si>
    <t>SONSELA BUTTES</t>
  </si>
  <si>
    <t>11 051-10.43X14.66</t>
  </si>
  <si>
    <t>LUKACHUKAI</t>
  </si>
  <si>
    <t>11 051-11.68X14.36</t>
  </si>
  <si>
    <t>11 051-11.17X13.47</t>
  </si>
  <si>
    <t>03 060-11.97X13.15</t>
  </si>
  <si>
    <t>THE GAP</t>
  </si>
  <si>
    <t>10 053-06.11X09.99</t>
  </si>
  <si>
    <t>MANY FARMS</t>
  </si>
  <si>
    <t>YYNNNNNN</t>
  </si>
  <si>
    <t>10 053-06.50X09.68</t>
  </si>
  <si>
    <t>10 053-07.03X09.42</t>
  </si>
  <si>
    <t>MANY FARMS SW</t>
  </si>
  <si>
    <t>10 053-07.30X09.19</t>
  </si>
  <si>
    <t>10 053-09.00X08.01</t>
  </si>
  <si>
    <t>WINDY VALLEY</t>
  </si>
  <si>
    <t>11 051-13.23X06.30</t>
  </si>
  <si>
    <t>11 051-13.64X06.17</t>
  </si>
  <si>
    <t>11 051-12.58X06.00</t>
  </si>
  <si>
    <t>11 051-12.90X05.88</t>
  </si>
  <si>
    <t>11 051-12.33X05.74</t>
  </si>
  <si>
    <t>11 051-12.76X05.60</t>
  </si>
  <si>
    <t>11 051-12.78X05.38</t>
  </si>
  <si>
    <t>10 053-07.69X04.09</t>
  </si>
  <si>
    <t>11 052-11.51X01.92</t>
  </si>
  <si>
    <t>YELLOWSTONE CANYON</t>
  </si>
  <si>
    <t>11 052-11.25X00.90</t>
  </si>
  <si>
    <t>10 053-05.76X00.43</t>
  </si>
  <si>
    <t>MANY FARMS NE</t>
  </si>
  <si>
    <t>R</t>
  </si>
  <si>
    <t>11 052-08.77X00.07</t>
  </si>
  <si>
    <t>11 035-12.31X16.41</t>
  </si>
  <si>
    <t>LOS GIGANTES BUTTES</t>
  </si>
  <si>
    <t>11 035-05.42X14.95</t>
  </si>
  <si>
    <t>11 036-01.12X13.95</t>
  </si>
  <si>
    <t>LITTLE ROUND ROCK</t>
  </si>
  <si>
    <t>11 035-10.65X13.05</t>
  </si>
  <si>
    <t>11 035-07.05X11.91</t>
  </si>
  <si>
    <t>11 035-07.05X10.22</t>
  </si>
  <si>
    <t>11 035-12.03X10.14</t>
  </si>
  <si>
    <t>B-38-06 04ABB1 [YELLOWSTONE SPRING]</t>
  </si>
  <si>
    <t>H</t>
  </si>
  <si>
    <t>NWNWNES04 T38N  R06W  G</t>
  </si>
  <si>
    <t>WILD BAND POCKETS</t>
  </si>
  <si>
    <t>KAN</t>
  </si>
  <si>
    <t>03 029-05.59X16.13</t>
  </si>
  <si>
    <t>LEES FERRY</t>
  </si>
  <si>
    <t>B-39-05 18DCB</t>
  </si>
  <si>
    <t>NWSWSES18 T39N  R05W  G</t>
  </si>
  <si>
    <t>SHORT CREEK</t>
  </si>
  <si>
    <t>B-39-06 14BCA</t>
  </si>
  <si>
    <t>NESWNWS14 T39N  R06W  G</t>
  </si>
  <si>
    <t>B-39-06 10CDD</t>
  </si>
  <si>
    <t>SESESWS10 T39N  R06W  G</t>
  </si>
  <si>
    <t>B-39-06 12CAA2</t>
  </si>
  <si>
    <t>NENESWS12 T39N  R06W  G</t>
  </si>
  <si>
    <t>B-39-06 12CAA1</t>
  </si>
  <si>
    <t>B-39-05 08ABB</t>
  </si>
  <si>
    <t>NWNWNES08 T39N  R05W  G</t>
  </si>
  <si>
    <t>B-39-06 01DCC</t>
  </si>
  <si>
    <t>SWSWSES01 T39N  R06W  G</t>
  </si>
  <si>
    <t>B-39-05 06CCA</t>
  </si>
  <si>
    <t>NESWSWS06 T39N  R05W  G</t>
  </si>
  <si>
    <t>B-39-05 03BBD</t>
  </si>
  <si>
    <t>SENWNWS03 T39N  R05W  G</t>
  </si>
  <si>
    <t>B-39-06 02AAD</t>
  </si>
  <si>
    <t>SENENES02 T39N  R06W  G</t>
  </si>
  <si>
    <t>B-39-05 03BBC</t>
  </si>
  <si>
    <t>SWNWNWS03 T39N  R05W  G</t>
  </si>
  <si>
    <t>B-39-05 04AAC</t>
  </si>
  <si>
    <t>SWNENES04 T39N  R05W  G</t>
  </si>
  <si>
    <t>B-39-05 03ABA</t>
  </si>
  <si>
    <t>NENWNES03 T39N  R05W  G</t>
  </si>
  <si>
    <t>B-39-05 05BAA</t>
  </si>
  <si>
    <t>NENENWS05 T39N  R05W  G</t>
  </si>
  <si>
    <t>B-40-06 32AAA</t>
  </si>
  <si>
    <t>NENENES32 T40N  R06W  G</t>
  </si>
  <si>
    <t>B-40-06 29AAB</t>
  </si>
  <si>
    <t>NWNENES29 T40N  R06W  G</t>
  </si>
  <si>
    <t>B-40-06 26BBB</t>
  </si>
  <si>
    <t>NWNWNWS26 T40N  R06W  G</t>
  </si>
  <si>
    <t>B-40-05 21CCD</t>
  </si>
  <si>
    <t>SESWSWS21 T40N  R05W  G</t>
  </si>
  <si>
    <t>565525 4078822</t>
  </si>
  <si>
    <t>TSEYI-HATSOSI</t>
  </si>
  <si>
    <t>B-40-06 21AAA1</t>
  </si>
  <si>
    <t>NENENES21 T40N  R06W  G</t>
  </si>
  <si>
    <t>A</t>
  </si>
  <si>
    <t>B-40-04 05ACC1</t>
  </si>
  <si>
    <t>SWSWNES05 T40N  R04W  G</t>
  </si>
  <si>
    <t>FREDONIA</t>
  </si>
  <si>
    <t>B-41-07 24AAA</t>
  </si>
  <si>
    <t>NENENES24 T41N  R07W  G</t>
  </si>
  <si>
    <t>08 024-02.27X03.65</t>
  </si>
  <si>
    <t xml:space="preserve">      S21 T41N  R19E  G</t>
  </si>
  <si>
    <t>BOOT MESA</t>
  </si>
  <si>
    <t>NAVD88</t>
  </si>
  <si>
    <t>MNVRES</t>
  </si>
  <si>
    <t>B-41-03 16CDC  UNSURV</t>
  </si>
  <si>
    <t>SWSESWS16 T41N  R03W  G</t>
  </si>
  <si>
    <t>KANRES</t>
  </si>
  <si>
    <t>B-41-07 16CDD</t>
  </si>
  <si>
    <t>SESESWS16 T41N  R07W  G</t>
  </si>
  <si>
    <t>LOST SPRING MTN</t>
  </si>
  <si>
    <t>B-41-03 18     UNSURV</t>
  </si>
  <si>
    <t xml:space="preserve">      S18 T41N  R03W  G</t>
  </si>
  <si>
    <t>KAIBAB</t>
  </si>
  <si>
    <t>B-41-03 12CCB  UNSURV</t>
  </si>
  <si>
    <t>NWSWSWS12 T41N  R03W  G</t>
  </si>
  <si>
    <t>B-41-04 11A    UNSURV</t>
  </si>
  <si>
    <t xml:space="preserve">    NES11 T41N  R04W  G</t>
  </si>
  <si>
    <t>B-41-03 10ABA</t>
  </si>
  <si>
    <t>NENWNES10 T41N  R03W  G</t>
  </si>
  <si>
    <t>08 024-02.65X01.68</t>
  </si>
  <si>
    <t>B-41-02 06CBB</t>
  </si>
  <si>
    <t>NWNWSWS06 T41N  R02W  G</t>
  </si>
  <si>
    <t>B-41-07 01ABD</t>
  </si>
  <si>
    <t>SENWNES01 T41N  R07W  G</t>
  </si>
  <si>
    <t>B-41-03 03A  1 UNSURV</t>
  </si>
  <si>
    <t xml:space="preserve">    NES03 T41N  R03W  G</t>
  </si>
  <si>
    <t>A-42-01 31DDD [JOHNSON SPRING]</t>
  </si>
  <si>
    <t>G</t>
  </si>
  <si>
    <t>SESESES31 T42N  R01E  G</t>
  </si>
  <si>
    <t>MUGGINS FLAT</t>
  </si>
  <si>
    <t>NNNONNNNNNNNNNNNNNNNNNNNNNNNNN</t>
  </si>
  <si>
    <t>YY Y</t>
  </si>
  <si>
    <t xml:space="preserve"> (C-43-16)12ccb- 1</t>
  </si>
  <si>
    <t>NWSWSWS12 T43S  R16W  S</t>
  </si>
  <si>
    <t>YNNNNYNN</t>
  </si>
  <si>
    <t>O</t>
  </si>
  <si>
    <t xml:space="preserve"> (C-43-15) 5dbd- 1</t>
  </si>
  <si>
    <t>SENWSES05 T43S  R15W  S</t>
  </si>
  <si>
    <t xml:space="preserve"> (C-42-15)34dba- 1</t>
  </si>
  <si>
    <t>NENWSES34 T42S  R15W  S</t>
  </si>
  <si>
    <t>ST GEORGE</t>
  </si>
  <si>
    <t>NANANNNNNNNNNNNNNNNNNNNNNNNNNO</t>
  </si>
  <si>
    <t>YNNNNNNN</t>
  </si>
  <si>
    <t>NR013.0950X0985</t>
  </si>
  <si>
    <t>NO MANS MESA</t>
  </si>
  <si>
    <t>NNNNNNNNNNNNNNNNNNNNNNNNNNNNNI</t>
  </si>
  <si>
    <t xml:space="preserve"> (C-42-16)22cdd- 1</t>
  </si>
  <si>
    <t>SESESWS22 T42S  R16W  S</t>
  </si>
  <si>
    <t>WHITE HILLS</t>
  </si>
  <si>
    <t xml:space="preserve"> (C-42-10) 7bdd- 1</t>
  </si>
  <si>
    <t>SESENWS07 T42S  R10W  S</t>
  </si>
  <si>
    <t>ZION NATL PARK</t>
  </si>
  <si>
    <t>W</t>
  </si>
  <si>
    <t xml:space="preserve"> (C-42-10) 7bda-S1</t>
  </si>
  <si>
    <t>NESENWS07 T42S  R10W  S</t>
  </si>
  <si>
    <t>ZION NATL PK</t>
  </si>
  <si>
    <t xml:space="preserve"> (C-42-12)11adb- 1</t>
  </si>
  <si>
    <t>NWSENES11 T42S  R12W  S</t>
  </si>
  <si>
    <t>LAVERKIN 4NW</t>
  </si>
  <si>
    <t xml:space="preserve"> (C-42-12)11aac- 1</t>
  </si>
  <si>
    <t>SWNENES11 T42S  R12W  S</t>
  </si>
  <si>
    <t>NR013.0359X0654</t>
  </si>
  <si>
    <t xml:space="preserve"> (C-42-10) 7acb- 1</t>
  </si>
  <si>
    <t>NWSWNES07 T42S  R10W  S</t>
  </si>
  <si>
    <t xml:space="preserve"> (C-42-12) 2dcd- 1</t>
  </si>
  <si>
    <t>SESWSES02 T42S  R12W  S</t>
  </si>
  <si>
    <t>NR013.0356X0619</t>
  </si>
  <si>
    <t xml:space="preserve"> (D-41-12)35bbb-S1</t>
  </si>
  <si>
    <t xml:space="preserve"> (D-41-12)26ccc- 1</t>
  </si>
  <si>
    <t>NO MAN MESA</t>
  </si>
  <si>
    <t xml:space="preserve"> (D-41-12)27dca- 1</t>
  </si>
  <si>
    <t>P</t>
  </si>
  <si>
    <t xml:space="preserve"> (D-41-12)27cda- 1</t>
  </si>
  <si>
    <t xml:space="preserve"> (D-41-12)27dcb- 1</t>
  </si>
  <si>
    <t>NR013.0350X0422</t>
  </si>
  <si>
    <t xml:space="preserve"> (D-41-12)27cad- 1</t>
  </si>
  <si>
    <t xml:space="preserve"> (D-41-12)27dbc- 1</t>
  </si>
  <si>
    <t xml:space="preserve"> (D-41-12)27dbd- 1</t>
  </si>
  <si>
    <t xml:space="preserve"> (D-41-12)27dab- 4</t>
  </si>
  <si>
    <t xml:space="preserve"> (D-41-12)27dab- 3</t>
  </si>
  <si>
    <t xml:space="preserve"> (D-41-12)27dab- 5</t>
  </si>
  <si>
    <t xml:space="preserve"> (D-41-12)27caa- 1</t>
  </si>
  <si>
    <t xml:space="preserve"> (D-41-12)27dab- 6</t>
  </si>
  <si>
    <t xml:space="preserve"> (D-41-12)27dba- 1</t>
  </si>
  <si>
    <t xml:space="preserve"> (D-41-12)27dab- 2</t>
  </si>
  <si>
    <t xml:space="preserve"> (D-41-12)27cab- 1</t>
  </si>
  <si>
    <t xml:space="preserve"> (D-41-12)27dab- 1</t>
  </si>
  <si>
    <t xml:space="preserve"> (D-41-12)26bcc- 1</t>
  </si>
  <si>
    <t xml:space="preserve"> (D-41-12)27add- 1</t>
  </si>
  <si>
    <t xml:space="preserve"> (D-41-12)27bdd- 1</t>
  </si>
  <si>
    <t xml:space="preserve"> (D-41-12)27acd- 1</t>
  </si>
  <si>
    <t xml:space="preserve"> (D-41-12)26bcc- 2</t>
  </si>
  <si>
    <t xml:space="preserve"> (D-41-12)27add- 2</t>
  </si>
  <si>
    <t xml:space="preserve"> (D-41-12)27adc- 1</t>
  </si>
  <si>
    <t xml:space="preserve"> (D-41-12)26bcc- 3</t>
  </si>
  <si>
    <t xml:space="preserve"> (D-41-12)27acc- 1</t>
  </si>
  <si>
    <t xml:space="preserve"> (D-41-12)27acb- 2</t>
  </si>
  <si>
    <t xml:space="preserve"> (D-41-12)27aca- 1</t>
  </si>
  <si>
    <t xml:space="preserve"> (D-41-12)27bda- 1</t>
  </si>
  <si>
    <t xml:space="preserve"> (C-41-10)28bca- 1</t>
  </si>
  <si>
    <t>NESWNWS28 T41S  R10W  S</t>
  </si>
  <si>
    <t xml:space="preserve"> (D-41-12)27acb- 1</t>
  </si>
  <si>
    <t xml:space="preserve"> (D-41-12)27aca- 2</t>
  </si>
  <si>
    <t xml:space="preserve"> (D-41-12)22abd- 1</t>
  </si>
  <si>
    <t>NR013.0357X0358</t>
  </si>
  <si>
    <t xml:space="preserve"> (D-41-12)27abc- 1</t>
  </si>
  <si>
    <t xml:space="preserve"> (D-41-12)27bad- 1</t>
  </si>
  <si>
    <t xml:space="preserve"> (D-41-12)27aba- 1</t>
  </si>
  <si>
    <t xml:space="preserve"> (D-41-12)27abb- 1</t>
  </si>
  <si>
    <t>NWNWNES27 T41S  R22E  S</t>
  </si>
  <si>
    <t>NR013.0351X0345</t>
  </si>
  <si>
    <t xml:space="preserve"> (D-41-12)27aba- 2</t>
  </si>
  <si>
    <t xml:space="preserve"> (D-41-12)27baa- 1</t>
  </si>
  <si>
    <t xml:space="preserve"> (D-41-12)22dcd- 1</t>
  </si>
  <si>
    <t xml:space="preserve"> (D-41-12)22dcd- 2</t>
  </si>
  <si>
    <t xml:space="preserve"> (D-41-12)22cdd- 1</t>
  </si>
  <si>
    <t xml:space="preserve"> (D-41-12)22cda- 1</t>
  </si>
  <si>
    <t xml:space="preserve"> (D-41-12)22dca- 1</t>
  </si>
  <si>
    <t xml:space="preserve"> (D-41-12)22dca- 2</t>
  </si>
  <si>
    <t xml:space="preserve"> (D-41-12)22dcb- 1</t>
  </si>
  <si>
    <t xml:space="preserve"> (D-41-12)22dbd- 2</t>
  </si>
  <si>
    <t>NR013.0047X0310</t>
  </si>
  <si>
    <t xml:space="preserve"> (D-41-12)22dbd- 3</t>
  </si>
  <si>
    <t xml:space="preserve"> (D-41-12)22dbc- 1</t>
  </si>
  <si>
    <t xml:space="preserve"> (D-41-12)22dbc- 2</t>
  </si>
  <si>
    <t xml:space="preserve"> (D-41-12)22dbd- 1</t>
  </si>
  <si>
    <t xml:space="preserve"> (D-41-12)22dba- 2</t>
  </si>
  <si>
    <t xml:space="preserve"> (D-41-12)22dba- 3</t>
  </si>
  <si>
    <t xml:space="preserve"> (D-41-12)22dab- 1</t>
  </si>
  <si>
    <t xml:space="preserve"> (D-41-12)22dba- 1</t>
  </si>
  <si>
    <t xml:space="preserve"> (D-41-12)22dab- 2</t>
  </si>
  <si>
    <t xml:space="preserve"> (C-41-13)23bcd- 1</t>
  </si>
  <si>
    <t>SESWNWS23 T41S  R13W  S</t>
  </si>
  <si>
    <t xml:space="preserve"> (D-41-12)22adc- 3</t>
  </si>
  <si>
    <t xml:space="preserve"> (D-41-12)22adc- 2</t>
  </si>
  <si>
    <t>SWSENES22 T41S  R12E  S</t>
  </si>
  <si>
    <t xml:space="preserve"> (D-41-12)22adc- 4</t>
  </si>
  <si>
    <t xml:space="preserve"> (D-41-12)22adc- 1</t>
  </si>
  <si>
    <t xml:space="preserve"> (D-41-12)22add- 1</t>
  </si>
  <si>
    <t xml:space="preserve"> (D-41-12)22ada- 1</t>
  </si>
  <si>
    <t xml:space="preserve"> (D-41-12)22ada- 2</t>
  </si>
  <si>
    <t>NR013.0300X0185</t>
  </si>
  <si>
    <t xml:space="preserve"> (C-41-13)12cbb- 1</t>
  </si>
  <si>
    <t>NWNWSWS12 T41S  R13W  S</t>
  </si>
  <si>
    <t xml:space="preserve"> (D-38-23)22ccb- 1</t>
  </si>
  <si>
    <t>MONTEZUMA CREEK</t>
  </si>
  <si>
    <t>L</t>
  </si>
  <si>
    <t>NYNNNNNN</t>
  </si>
  <si>
    <t xml:space="preserve"> (D-38-23)13ddc- 1</t>
  </si>
  <si>
    <t>SWSESES13 T38S  R23E</t>
  </si>
  <si>
    <t>MCCRACKEN SPRING</t>
  </si>
  <si>
    <t xml:space="preserve"> (D-36-17)21cad- 1</t>
  </si>
  <si>
    <t>SB-TSM</t>
  </si>
  <si>
    <t>SENESWS21 T36S  R17E  S</t>
  </si>
  <si>
    <t>NATURAL BRIDGES</t>
  </si>
  <si>
    <t xml:space="preserve"> (C-35- 2)27aa -</t>
  </si>
  <si>
    <t xml:space="preserve"> JOBIN (BULL 1124) NO.32</t>
  </si>
  <si>
    <t>LA-OU</t>
  </si>
  <si>
    <t xml:space="preserve"> (D- 5-25)36ccc- 1</t>
  </si>
  <si>
    <t>SWSWSWS36 T05S  R15E  S</t>
  </si>
  <si>
    <t>SNAKE JOHN REEF</t>
  </si>
  <si>
    <t xml:space="preserve"> (D- 3-21)20baa- 1</t>
  </si>
  <si>
    <t>NENENWS20 T03S  R21E  S</t>
  </si>
  <si>
    <t>STEINAKER RESERVOIR</t>
  </si>
  <si>
    <t>NONONNNNNNNNNNNNNNNNNNNNNNNNNO</t>
  </si>
  <si>
    <t>YNYNNYNN</t>
  </si>
  <si>
    <t xml:space="preserve"> (D- 3-21)30cbd- 2</t>
  </si>
  <si>
    <t>SENWSWS30 T03S  R21E  S</t>
  </si>
  <si>
    <t xml:space="preserve"> (D- 3-20)22aad- 1</t>
  </si>
  <si>
    <t>SENENES22 T03S  R20E  S</t>
  </si>
  <si>
    <t>forUSGS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</si>
</sst>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DD54-19FE-C742-A16D-B1BC7678F4AD}">
  <sheetPr filterMode="1"/>
  <dimension ref="A1:BE203"/>
  <sheetViews>
    <sheetView tabSelected="1" workbookViewId="0">
      <selection activeCell="C23" sqref="C23"/>
    </sheetView>
  </sheetViews>
  <sheetFormatPr baseColWidth="10" defaultRowHeight="16" x14ac:dyDescent="0.2"/>
  <cols>
    <col min="2" max="3" width="40.1640625" customWidth="1"/>
  </cols>
  <sheetData>
    <row r="1" spans="1:57" x14ac:dyDescent="0.2">
      <c r="A1" t="s">
        <v>0</v>
      </c>
      <c r="B1" t="s">
        <v>1</v>
      </c>
      <c r="C1" t="s">
        <v>445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 s="2">
        <v>342707109050501</v>
      </c>
      <c r="C2" s="2" t="str">
        <f>B2&amp;","</f>
        <v>342707109050501,</v>
      </c>
      <c r="D2" t="s">
        <v>57</v>
      </c>
      <c r="E2" t="s">
        <v>58</v>
      </c>
      <c r="F2">
        <v>342707</v>
      </c>
      <c r="G2">
        <v>1090505</v>
      </c>
      <c r="H2">
        <v>34.451987000000003</v>
      </c>
      <c r="I2">
        <v>-109.0853626</v>
      </c>
      <c r="J2" t="s">
        <v>59</v>
      </c>
      <c r="K2" t="s">
        <v>60</v>
      </c>
      <c r="L2" t="s">
        <v>61</v>
      </c>
      <c r="M2" t="s">
        <v>62</v>
      </c>
      <c r="N2">
        <v>4</v>
      </c>
      <c r="O2">
        <v>4</v>
      </c>
      <c r="P2">
        <v>1</v>
      </c>
      <c r="Q2" t="s">
        <v>63</v>
      </c>
      <c r="R2" t="s">
        <v>64</v>
      </c>
      <c r="S2" t="s">
        <v>65</v>
      </c>
      <c r="T2">
        <v>24000</v>
      </c>
      <c r="U2">
        <v>6280</v>
      </c>
      <c r="V2" t="s">
        <v>59</v>
      </c>
      <c r="W2">
        <v>10</v>
      </c>
      <c r="X2" t="s">
        <v>66</v>
      </c>
      <c r="Y2">
        <v>15020003</v>
      </c>
      <c r="AA2" t="s">
        <v>67</v>
      </c>
      <c r="AB2" t="s">
        <v>68</v>
      </c>
      <c r="AC2" t="s">
        <v>69</v>
      </c>
      <c r="AH2" t="s">
        <v>70</v>
      </c>
      <c r="AI2" t="s">
        <v>71</v>
      </c>
      <c r="AJ2" t="s">
        <v>67</v>
      </c>
      <c r="AK2" t="s">
        <v>72</v>
      </c>
      <c r="AM2" t="s">
        <v>73</v>
      </c>
      <c r="AO2">
        <v>280</v>
      </c>
      <c r="AP2">
        <v>280</v>
      </c>
      <c r="AR2" t="s">
        <v>74</v>
      </c>
      <c r="AS2">
        <v>0</v>
      </c>
      <c r="AT2" t="s">
        <v>75</v>
      </c>
      <c r="AU2" t="s">
        <v>75</v>
      </c>
      <c r="AV2">
        <v>0</v>
      </c>
      <c r="AW2" s="1">
        <v>27473</v>
      </c>
      <c r="AX2" s="1">
        <v>27534</v>
      </c>
      <c r="AY2">
        <v>2</v>
      </c>
      <c r="AZ2" s="1">
        <v>27473</v>
      </c>
      <c r="BA2" s="1">
        <v>27473</v>
      </c>
      <c r="BB2">
        <v>1</v>
      </c>
      <c r="BC2" t="s">
        <v>75</v>
      </c>
      <c r="BD2" t="s">
        <v>75</v>
      </c>
      <c r="BE2">
        <v>0</v>
      </c>
    </row>
    <row r="3" spans="1:57" hidden="1" x14ac:dyDescent="0.2">
      <c r="A3" t="s">
        <v>56</v>
      </c>
      <c r="B3" s="2">
        <v>345852110025601</v>
      </c>
      <c r="C3" s="2"/>
      <c r="D3" t="s">
        <v>76</v>
      </c>
      <c r="E3" t="s">
        <v>58</v>
      </c>
      <c r="F3">
        <v>345852</v>
      </c>
      <c r="G3">
        <v>1100256</v>
      </c>
      <c r="H3">
        <v>34.981135559999998</v>
      </c>
      <c r="I3">
        <v>-110.0495639</v>
      </c>
      <c r="J3" t="s">
        <v>59</v>
      </c>
      <c r="K3" t="s">
        <v>77</v>
      </c>
      <c r="L3" t="s">
        <v>61</v>
      </c>
      <c r="M3" t="s">
        <v>62</v>
      </c>
      <c r="N3">
        <v>4</v>
      </c>
      <c r="O3">
        <v>4</v>
      </c>
      <c r="P3">
        <v>17</v>
      </c>
      <c r="Q3" t="s">
        <v>63</v>
      </c>
      <c r="R3" t="s">
        <v>78</v>
      </c>
      <c r="S3" t="s">
        <v>79</v>
      </c>
      <c r="T3">
        <v>24000</v>
      </c>
      <c r="U3">
        <v>5290</v>
      </c>
      <c r="V3" t="s">
        <v>59</v>
      </c>
      <c r="W3">
        <v>5</v>
      </c>
      <c r="X3" t="s">
        <v>66</v>
      </c>
      <c r="Y3">
        <v>15020007</v>
      </c>
      <c r="AA3" t="s">
        <v>80</v>
      </c>
      <c r="AB3" t="s">
        <v>69</v>
      </c>
      <c r="AC3" t="s">
        <v>69</v>
      </c>
      <c r="AH3" t="s">
        <v>70</v>
      </c>
      <c r="AI3" t="s">
        <v>71</v>
      </c>
      <c r="AJ3" t="s">
        <v>67</v>
      </c>
      <c r="AK3" t="s">
        <v>81</v>
      </c>
      <c r="AM3" t="s">
        <v>73</v>
      </c>
      <c r="AR3" t="s">
        <v>82</v>
      </c>
    </row>
    <row r="4" spans="1:57" hidden="1" x14ac:dyDescent="0.2">
      <c r="A4" t="s">
        <v>56</v>
      </c>
      <c r="B4" s="2">
        <v>350006110243001</v>
      </c>
      <c r="C4" s="2"/>
      <c r="D4" t="s">
        <v>83</v>
      </c>
      <c r="E4" t="s">
        <v>58</v>
      </c>
      <c r="F4">
        <v>350006</v>
      </c>
      <c r="G4">
        <v>1102430</v>
      </c>
      <c r="H4">
        <v>35.001689499999998</v>
      </c>
      <c r="I4">
        <v>-110.4090154</v>
      </c>
      <c r="J4" t="s">
        <v>59</v>
      </c>
      <c r="K4" t="s">
        <v>80</v>
      </c>
      <c r="L4" t="s">
        <v>61</v>
      </c>
      <c r="M4" t="s">
        <v>62</v>
      </c>
      <c r="N4">
        <v>4</v>
      </c>
      <c r="O4">
        <v>4</v>
      </c>
      <c r="P4">
        <v>17</v>
      </c>
      <c r="Q4" t="s">
        <v>63</v>
      </c>
      <c r="R4" t="s">
        <v>84</v>
      </c>
      <c r="S4" t="s">
        <v>85</v>
      </c>
      <c r="T4">
        <v>24000</v>
      </c>
      <c r="U4">
        <v>5080</v>
      </c>
      <c r="V4" t="s">
        <v>59</v>
      </c>
      <c r="W4">
        <v>10</v>
      </c>
      <c r="X4" t="s">
        <v>66</v>
      </c>
      <c r="Y4">
        <v>15020011</v>
      </c>
      <c r="AA4" t="s">
        <v>77</v>
      </c>
      <c r="AB4" t="s">
        <v>68</v>
      </c>
      <c r="AC4" t="s">
        <v>69</v>
      </c>
      <c r="AD4">
        <v>1969</v>
      </c>
      <c r="AH4" t="s">
        <v>70</v>
      </c>
      <c r="AI4" t="s">
        <v>71</v>
      </c>
      <c r="AJ4" t="s">
        <v>67</v>
      </c>
      <c r="AK4" t="s">
        <v>86</v>
      </c>
      <c r="AM4" t="s">
        <v>73</v>
      </c>
      <c r="AO4">
        <v>410</v>
      </c>
      <c r="AP4">
        <v>410</v>
      </c>
      <c r="AR4" t="s">
        <v>87</v>
      </c>
      <c r="AS4">
        <v>0</v>
      </c>
      <c r="AT4" t="s">
        <v>75</v>
      </c>
      <c r="AU4" t="s">
        <v>75</v>
      </c>
      <c r="AV4">
        <v>0</v>
      </c>
      <c r="AW4" t="s">
        <v>75</v>
      </c>
      <c r="AX4" t="s">
        <v>75</v>
      </c>
      <c r="AY4">
        <v>0</v>
      </c>
      <c r="AZ4" s="1">
        <v>25204</v>
      </c>
      <c r="BA4" s="1">
        <v>25204</v>
      </c>
      <c r="BB4">
        <v>1</v>
      </c>
      <c r="BC4" t="s">
        <v>75</v>
      </c>
      <c r="BD4" t="s">
        <v>75</v>
      </c>
      <c r="BE4">
        <v>0</v>
      </c>
    </row>
    <row r="5" spans="1:57" hidden="1" x14ac:dyDescent="0.2">
      <c r="A5" t="s">
        <v>56</v>
      </c>
      <c r="B5" s="2">
        <v>350638110445501</v>
      </c>
      <c r="C5" s="2"/>
      <c r="D5" t="s">
        <v>88</v>
      </c>
      <c r="E5" t="s">
        <v>89</v>
      </c>
      <c r="F5">
        <v>350638</v>
      </c>
      <c r="G5">
        <v>1104455</v>
      </c>
      <c r="H5">
        <v>35.110573070000001</v>
      </c>
      <c r="I5">
        <v>-110.7493034</v>
      </c>
      <c r="J5" t="s">
        <v>59</v>
      </c>
      <c r="K5" t="s">
        <v>77</v>
      </c>
      <c r="L5" t="s">
        <v>61</v>
      </c>
      <c r="M5" t="s">
        <v>62</v>
      </c>
      <c r="N5">
        <v>4</v>
      </c>
      <c r="O5">
        <v>4</v>
      </c>
      <c r="P5">
        <v>17</v>
      </c>
      <c r="Q5" t="s">
        <v>63</v>
      </c>
      <c r="R5" t="s">
        <v>90</v>
      </c>
      <c r="S5" t="s">
        <v>91</v>
      </c>
      <c r="T5">
        <v>62500</v>
      </c>
      <c r="U5">
        <v>4890</v>
      </c>
      <c r="V5" t="s">
        <v>59</v>
      </c>
      <c r="W5">
        <v>20</v>
      </c>
      <c r="X5" t="s">
        <v>66</v>
      </c>
      <c r="Y5">
        <v>15020008</v>
      </c>
      <c r="AA5" t="s">
        <v>60</v>
      </c>
      <c r="AB5" t="s">
        <v>68</v>
      </c>
      <c r="AC5" t="s">
        <v>69</v>
      </c>
      <c r="AH5" t="s">
        <v>70</v>
      </c>
      <c r="AI5" t="s">
        <v>71</v>
      </c>
      <c r="AJ5" t="s">
        <v>67</v>
      </c>
      <c r="AK5" t="s">
        <v>92</v>
      </c>
      <c r="AM5" t="s">
        <v>73</v>
      </c>
      <c r="AR5" t="s">
        <v>93</v>
      </c>
      <c r="AS5">
        <v>0</v>
      </c>
      <c r="AT5" t="s">
        <v>75</v>
      </c>
      <c r="AU5" t="s">
        <v>75</v>
      </c>
      <c r="AV5">
        <v>0</v>
      </c>
      <c r="AW5" t="s">
        <v>75</v>
      </c>
      <c r="AX5" t="s">
        <v>75</v>
      </c>
      <c r="AY5">
        <v>0</v>
      </c>
      <c r="AZ5" t="s">
        <v>75</v>
      </c>
      <c r="BA5" t="s">
        <v>75</v>
      </c>
      <c r="BB5">
        <v>0</v>
      </c>
      <c r="BC5" s="1">
        <v>28894</v>
      </c>
      <c r="BD5" s="1">
        <v>28894</v>
      </c>
      <c r="BE5">
        <v>1</v>
      </c>
    </row>
    <row r="6" spans="1:57" x14ac:dyDescent="0.2">
      <c r="A6" t="s">
        <v>56</v>
      </c>
      <c r="B6" s="2">
        <v>351229109195101</v>
      </c>
      <c r="C6" s="2" t="str">
        <f t="shared" ref="C6:C11" si="0">B6&amp;","</f>
        <v>351229109195101,</v>
      </c>
      <c r="D6" t="s">
        <v>94</v>
      </c>
      <c r="E6" t="s">
        <v>58</v>
      </c>
      <c r="F6">
        <v>351229</v>
      </c>
      <c r="G6">
        <v>1091951</v>
      </c>
      <c r="H6">
        <v>35.208080469999999</v>
      </c>
      <c r="I6">
        <v>-109.3314894</v>
      </c>
      <c r="J6" t="s">
        <v>59</v>
      </c>
      <c r="K6" t="s">
        <v>77</v>
      </c>
      <c r="L6" t="s">
        <v>61</v>
      </c>
      <c r="M6" t="s">
        <v>62</v>
      </c>
      <c r="N6">
        <v>4</v>
      </c>
      <c r="O6">
        <v>4</v>
      </c>
      <c r="P6">
        <v>1</v>
      </c>
      <c r="Q6" t="s">
        <v>63</v>
      </c>
      <c r="R6" t="s">
        <v>95</v>
      </c>
      <c r="S6" t="s">
        <v>96</v>
      </c>
      <c r="T6">
        <v>24000</v>
      </c>
      <c r="U6">
        <v>5830</v>
      </c>
      <c r="V6" t="s">
        <v>59</v>
      </c>
      <c r="W6">
        <v>10</v>
      </c>
      <c r="X6" t="s">
        <v>66</v>
      </c>
      <c r="Y6">
        <v>15020007</v>
      </c>
      <c r="AA6" t="s">
        <v>97</v>
      </c>
      <c r="AB6" t="s">
        <v>68</v>
      </c>
      <c r="AC6" t="s">
        <v>69</v>
      </c>
      <c r="AD6">
        <v>19670625</v>
      </c>
      <c r="AH6" t="s">
        <v>70</v>
      </c>
      <c r="AI6" t="s">
        <v>71</v>
      </c>
      <c r="AJ6" t="s">
        <v>67</v>
      </c>
      <c r="AK6" t="s">
        <v>86</v>
      </c>
      <c r="AM6" t="s">
        <v>73</v>
      </c>
      <c r="AO6">
        <v>256</v>
      </c>
      <c r="AP6">
        <v>256</v>
      </c>
      <c r="AQ6" t="s">
        <v>98</v>
      </c>
      <c r="AR6" t="s">
        <v>82</v>
      </c>
      <c r="AS6">
        <v>0</v>
      </c>
      <c r="AT6" t="s">
        <v>75</v>
      </c>
      <c r="AU6" t="s">
        <v>75</v>
      </c>
      <c r="AV6">
        <v>0</v>
      </c>
      <c r="AW6" s="1">
        <v>27718</v>
      </c>
      <c r="AX6" s="1">
        <v>33830</v>
      </c>
      <c r="AY6">
        <v>2</v>
      </c>
      <c r="AZ6" s="1">
        <v>24677</v>
      </c>
      <c r="BA6" s="1">
        <v>24677</v>
      </c>
      <c r="BB6">
        <v>1</v>
      </c>
      <c r="BC6" t="s">
        <v>75</v>
      </c>
      <c r="BD6" t="s">
        <v>75</v>
      </c>
      <c r="BE6">
        <v>0</v>
      </c>
    </row>
    <row r="7" spans="1:57" x14ac:dyDescent="0.2">
      <c r="A7" t="s">
        <v>56</v>
      </c>
      <c r="B7" s="2">
        <v>351420109181401</v>
      </c>
      <c r="C7" s="2" t="str">
        <f t="shared" si="0"/>
        <v>351420109181401,</v>
      </c>
      <c r="D7" t="s">
        <v>99</v>
      </c>
      <c r="E7" t="s">
        <v>58</v>
      </c>
      <c r="F7">
        <v>351420</v>
      </c>
      <c r="G7">
        <v>1091814</v>
      </c>
      <c r="H7">
        <v>35.238913699999998</v>
      </c>
      <c r="I7">
        <v>-109.3045434</v>
      </c>
      <c r="J7" t="s">
        <v>59</v>
      </c>
      <c r="K7" t="s">
        <v>77</v>
      </c>
      <c r="L7" t="s">
        <v>61</v>
      </c>
      <c r="M7" t="s">
        <v>62</v>
      </c>
      <c r="N7">
        <v>4</v>
      </c>
      <c r="O7">
        <v>4</v>
      </c>
      <c r="P7">
        <v>1</v>
      </c>
      <c r="Q7" t="s">
        <v>63</v>
      </c>
      <c r="R7" t="s">
        <v>100</v>
      </c>
      <c r="S7" t="s">
        <v>96</v>
      </c>
      <c r="T7">
        <v>24000</v>
      </c>
      <c r="U7">
        <v>5940</v>
      </c>
      <c r="V7" t="s">
        <v>59</v>
      </c>
      <c r="W7">
        <v>10</v>
      </c>
      <c r="X7" t="s">
        <v>66</v>
      </c>
      <c r="Y7">
        <v>15020007</v>
      </c>
      <c r="AA7" t="s">
        <v>80</v>
      </c>
      <c r="AB7" t="s">
        <v>69</v>
      </c>
      <c r="AC7" t="s">
        <v>69</v>
      </c>
      <c r="AD7">
        <v>1963</v>
      </c>
      <c r="AH7" t="s">
        <v>70</v>
      </c>
      <c r="AI7" t="s">
        <v>71</v>
      </c>
      <c r="AJ7" t="s">
        <v>67</v>
      </c>
      <c r="AK7" t="s">
        <v>72</v>
      </c>
      <c r="AM7" t="s">
        <v>73</v>
      </c>
      <c r="AO7">
        <v>272</v>
      </c>
      <c r="AP7">
        <v>272</v>
      </c>
      <c r="AR7" t="s">
        <v>82</v>
      </c>
      <c r="AS7">
        <v>0</v>
      </c>
      <c r="AT7" t="s">
        <v>75</v>
      </c>
      <c r="AU7" t="s">
        <v>75</v>
      </c>
      <c r="AV7">
        <v>0</v>
      </c>
      <c r="AW7" s="1">
        <v>27716</v>
      </c>
      <c r="AX7" s="1">
        <v>27716</v>
      </c>
      <c r="AY7">
        <v>1</v>
      </c>
      <c r="AZ7" t="s">
        <v>75</v>
      </c>
      <c r="BA7" t="s">
        <v>75</v>
      </c>
      <c r="BB7">
        <v>0</v>
      </c>
      <c r="BC7" t="s">
        <v>75</v>
      </c>
      <c r="BD7" t="s">
        <v>75</v>
      </c>
      <c r="BE7">
        <v>0</v>
      </c>
    </row>
    <row r="8" spans="1:57" x14ac:dyDescent="0.2">
      <c r="A8" t="s">
        <v>56</v>
      </c>
      <c r="B8" s="2">
        <v>351503109175101</v>
      </c>
      <c r="C8" s="2" t="str">
        <f t="shared" si="0"/>
        <v>351503109175101,</v>
      </c>
      <c r="D8" t="s">
        <v>101</v>
      </c>
      <c r="E8" t="s">
        <v>58</v>
      </c>
      <c r="F8">
        <v>351503</v>
      </c>
      <c r="G8">
        <v>1091751</v>
      </c>
      <c r="H8">
        <v>35.250858049999998</v>
      </c>
      <c r="I8">
        <v>-109.298154</v>
      </c>
      <c r="J8" t="s">
        <v>59</v>
      </c>
      <c r="K8" t="s">
        <v>80</v>
      </c>
      <c r="L8" t="s">
        <v>61</v>
      </c>
      <c r="M8" t="s">
        <v>62</v>
      </c>
      <c r="N8">
        <v>4</v>
      </c>
      <c r="O8">
        <v>4</v>
      </c>
      <c r="P8">
        <v>1</v>
      </c>
      <c r="Q8" t="s">
        <v>63</v>
      </c>
      <c r="S8" t="s">
        <v>102</v>
      </c>
      <c r="T8">
        <v>24000</v>
      </c>
      <c r="U8">
        <v>5960</v>
      </c>
      <c r="V8" t="s">
        <v>59</v>
      </c>
      <c r="W8">
        <v>10</v>
      </c>
      <c r="X8" t="s">
        <v>66</v>
      </c>
      <c r="Y8">
        <v>15020007</v>
      </c>
      <c r="AA8" t="s">
        <v>67</v>
      </c>
      <c r="AB8" t="s">
        <v>68</v>
      </c>
      <c r="AC8" t="s">
        <v>69</v>
      </c>
      <c r="AH8" t="s">
        <v>70</v>
      </c>
      <c r="AI8" t="s">
        <v>71</v>
      </c>
      <c r="AJ8" t="s">
        <v>67</v>
      </c>
      <c r="AK8" t="s">
        <v>72</v>
      </c>
      <c r="AM8" t="s">
        <v>73</v>
      </c>
      <c r="AO8">
        <v>130</v>
      </c>
      <c r="AP8">
        <v>130</v>
      </c>
      <c r="AR8" t="s">
        <v>103</v>
      </c>
      <c r="AS8">
        <v>0</v>
      </c>
      <c r="AT8" t="s">
        <v>75</v>
      </c>
      <c r="AU8" t="s">
        <v>75</v>
      </c>
      <c r="AV8">
        <v>0</v>
      </c>
      <c r="AW8" s="1">
        <v>20347</v>
      </c>
      <c r="AX8" s="1">
        <v>20347</v>
      </c>
      <c r="AY8">
        <v>1</v>
      </c>
      <c r="AZ8" s="1">
        <v>20347</v>
      </c>
      <c r="BA8" s="1">
        <v>20347</v>
      </c>
      <c r="BB8">
        <v>1</v>
      </c>
      <c r="BC8" t="s">
        <v>75</v>
      </c>
      <c r="BD8" t="s">
        <v>75</v>
      </c>
      <c r="BE8">
        <v>0</v>
      </c>
    </row>
    <row r="9" spans="1:57" x14ac:dyDescent="0.2">
      <c r="A9" t="s">
        <v>56</v>
      </c>
      <c r="B9" s="2">
        <v>351639109125801</v>
      </c>
      <c r="C9" s="2" t="str">
        <f t="shared" si="0"/>
        <v>351639109125801,</v>
      </c>
      <c r="D9" t="s">
        <v>104</v>
      </c>
      <c r="E9" t="s">
        <v>58</v>
      </c>
      <c r="F9">
        <v>351639</v>
      </c>
      <c r="G9">
        <v>1091258</v>
      </c>
      <c r="H9">
        <v>35.277524769999999</v>
      </c>
      <c r="I9">
        <v>-109.2167616</v>
      </c>
      <c r="J9" t="s">
        <v>59</v>
      </c>
      <c r="K9" t="s">
        <v>60</v>
      </c>
      <c r="L9" t="s">
        <v>61</v>
      </c>
      <c r="M9" t="s">
        <v>62</v>
      </c>
      <c r="N9">
        <v>4</v>
      </c>
      <c r="O9">
        <v>4</v>
      </c>
      <c r="P9">
        <v>1</v>
      </c>
      <c r="Q9" t="s">
        <v>63</v>
      </c>
      <c r="S9" t="s">
        <v>105</v>
      </c>
      <c r="T9">
        <v>24000</v>
      </c>
      <c r="U9">
        <v>6020</v>
      </c>
      <c r="V9" t="s">
        <v>59</v>
      </c>
      <c r="W9">
        <v>10</v>
      </c>
      <c r="X9" t="s">
        <v>66</v>
      </c>
      <c r="Y9">
        <v>15020006</v>
      </c>
      <c r="AA9" t="s">
        <v>60</v>
      </c>
      <c r="AB9" t="s">
        <v>68</v>
      </c>
      <c r="AC9" t="s">
        <v>69</v>
      </c>
      <c r="AH9" t="s">
        <v>70</v>
      </c>
      <c r="AI9" t="s">
        <v>71</v>
      </c>
      <c r="AJ9" t="s">
        <v>67</v>
      </c>
      <c r="AK9" t="s">
        <v>72</v>
      </c>
      <c r="AM9" t="s">
        <v>73</v>
      </c>
      <c r="AN9" t="s">
        <v>106</v>
      </c>
      <c r="AO9">
        <v>380</v>
      </c>
      <c r="AP9">
        <v>380</v>
      </c>
      <c r="AR9" t="s">
        <v>103</v>
      </c>
      <c r="AS9">
        <v>0</v>
      </c>
      <c r="AT9" t="s">
        <v>75</v>
      </c>
      <c r="AU9" t="s">
        <v>75</v>
      </c>
      <c r="AV9">
        <v>0</v>
      </c>
      <c r="AW9" s="1">
        <v>20059</v>
      </c>
      <c r="AX9" s="1">
        <v>20060</v>
      </c>
      <c r="AY9">
        <v>2</v>
      </c>
      <c r="AZ9" s="1">
        <v>20060</v>
      </c>
      <c r="BA9" s="1">
        <v>20060</v>
      </c>
      <c r="BB9">
        <v>1</v>
      </c>
      <c r="BC9" t="s">
        <v>75</v>
      </c>
      <c r="BD9" t="s">
        <v>75</v>
      </c>
      <c r="BE9">
        <v>0</v>
      </c>
    </row>
    <row r="10" spans="1:57" x14ac:dyDescent="0.2">
      <c r="A10" t="s">
        <v>56</v>
      </c>
      <c r="B10" s="2">
        <v>351707109161001</v>
      </c>
      <c r="C10" s="2" t="str">
        <f t="shared" si="0"/>
        <v>351707109161001,</v>
      </c>
      <c r="D10" t="s">
        <v>107</v>
      </c>
      <c r="E10" t="s">
        <v>58</v>
      </c>
      <c r="F10">
        <v>351707</v>
      </c>
      <c r="G10">
        <v>1091610</v>
      </c>
      <c r="H10">
        <v>35.285302160000001</v>
      </c>
      <c r="I10">
        <v>-109.2700969</v>
      </c>
      <c r="J10" t="s">
        <v>59</v>
      </c>
      <c r="K10" t="s">
        <v>59</v>
      </c>
      <c r="L10" t="s">
        <v>61</v>
      </c>
      <c r="M10" t="s">
        <v>62</v>
      </c>
      <c r="N10">
        <v>4</v>
      </c>
      <c r="O10">
        <v>4</v>
      </c>
      <c r="P10">
        <v>1</v>
      </c>
      <c r="Q10" t="s">
        <v>63</v>
      </c>
      <c r="S10" t="s">
        <v>102</v>
      </c>
      <c r="T10">
        <v>24000</v>
      </c>
      <c r="U10">
        <v>6180</v>
      </c>
      <c r="V10" t="s">
        <v>59</v>
      </c>
      <c r="W10">
        <v>10</v>
      </c>
      <c r="X10" t="s">
        <v>66</v>
      </c>
      <c r="Y10">
        <v>15020007</v>
      </c>
      <c r="AA10" t="s">
        <v>60</v>
      </c>
      <c r="AB10" t="s">
        <v>68</v>
      </c>
      <c r="AC10" t="s">
        <v>69</v>
      </c>
      <c r="AH10" t="s">
        <v>70</v>
      </c>
      <c r="AI10" t="s">
        <v>71</v>
      </c>
      <c r="AJ10" t="s">
        <v>67</v>
      </c>
      <c r="AK10" t="s">
        <v>72</v>
      </c>
      <c r="AM10" t="s">
        <v>73</v>
      </c>
      <c r="AO10">
        <v>135</v>
      </c>
      <c r="AP10">
        <v>135</v>
      </c>
      <c r="AR10" t="s">
        <v>103</v>
      </c>
      <c r="AS10">
        <v>0</v>
      </c>
      <c r="AT10" t="s">
        <v>75</v>
      </c>
      <c r="AU10" t="s">
        <v>75</v>
      </c>
      <c r="AV10">
        <v>0</v>
      </c>
      <c r="AW10" s="1">
        <v>20347</v>
      </c>
      <c r="AX10" s="1">
        <v>20347</v>
      </c>
      <c r="AY10">
        <v>1</v>
      </c>
      <c r="AZ10" s="1">
        <v>20347</v>
      </c>
      <c r="BA10" s="1">
        <v>20347</v>
      </c>
      <c r="BB10">
        <v>1</v>
      </c>
      <c r="BC10" t="s">
        <v>75</v>
      </c>
      <c r="BD10" t="s">
        <v>75</v>
      </c>
      <c r="BE10">
        <v>0</v>
      </c>
    </row>
    <row r="11" spans="1:57" x14ac:dyDescent="0.2">
      <c r="A11" t="s">
        <v>56</v>
      </c>
      <c r="B11" s="2">
        <v>351727109125001</v>
      </c>
      <c r="C11" s="2" t="str">
        <f t="shared" si="0"/>
        <v>351727109125001,</v>
      </c>
      <c r="D11" t="s">
        <v>108</v>
      </c>
      <c r="E11" t="s">
        <v>58</v>
      </c>
      <c r="F11">
        <v>351727</v>
      </c>
      <c r="G11">
        <v>1091250</v>
      </c>
      <c r="H11">
        <v>35.290857870000004</v>
      </c>
      <c r="I11">
        <v>-109.2145393</v>
      </c>
      <c r="J11" t="s">
        <v>59</v>
      </c>
      <c r="K11" t="s">
        <v>59</v>
      </c>
      <c r="L11" t="s">
        <v>61</v>
      </c>
      <c r="M11" t="s">
        <v>62</v>
      </c>
      <c r="N11">
        <v>4</v>
      </c>
      <c r="O11">
        <v>4</v>
      </c>
      <c r="P11">
        <v>1</v>
      </c>
      <c r="Q11" t="s">
        <v>63</v>
      </c>
      <c r="S11" t="s">
        <v>105</v>
      </c>
      <c r="T11">
        <v>24000</v>
      </c>
      <c r="U11">
        <v>6020</v>
      </c>
      <c r="V11" t="s">
        <v>59</v>
      </c>
      <c r="W11">
        <v>10</v>
      </c>
      <c r="X11" t="s">
        <v>66</v>
      </c>
      <c r="Y11">
        <v>15020006</v>
      </c>
      <c r="AA11" t="s">
        <v>60</v>
      </c>
      <c r="AB11" t="s">
        <v>68</v>
      </c>
      <c r="AC11" t="s">
        <v>69</v>
      </c>
      <c r="AH11" t="s">
        <v>70</v>
      </c>
      <c r="AI11" t="s">
        <v>71</v>
      </c>
      <c r="AJ11" t="s">
        <v>67</v>
      </c>
      <c r="AK11" t="s">
        <v>109</v>
      </c>
      <c r="AM11" t="s">
        <v>73</v>
      </c>
      <c r="AO11">
        <v>300</v>
      </c>
      <c r="AP11">
        <v>300</v>
      </c>
      <c r="AR11" t="s">
        <v>103</v>
      </c>
      <c r="AS11">
        <v>0</v>
      </c>
      <c r="AT11" t="s">
        <v>75</v>
      </c>
      <c r="AU11" t="s">
        <v>75</v>
      </c>
      <c r="AV11">
        <v>0</v>
      </c>
      <c r="AW11" s="1">
        <v>20347</v>
      </c>
      <c r="AX11" s="1">
        <v>20347</v>
      </c>
      <c r="AY11">
        <v>1</v>
      </c>
      <c r="AZ11" s="1">
        <v>24400</v>
      </c>
      <c r="BA11" s="1">
        <v>24400</v>
      </c>
      <c r="BB11">
        <v>1</v>
      </c>
      <c r="BC11" t="s">
        <v>75</v>
      </c>
      <c r="BD11" t="s">
        <v>75</v>
      </c>
      <c r="BE11">
        <v>0</v>
      </c>
    </row>
    <row r="12" spans="1:57" hidden="1" x14ac:dyDescent="0.2">
      <c r="A12" t="s">
        <v>56</v>
      </c>
      <c r="B12" s="2">
        <v>351846109160301</v>
      </c>
      <c r="C12" s="2"/>
      <c r="D12" t="s">
        <v>110</v>
      </c>
      <c r="E12" t="s">
        <v>58</v>
      </c>
      <c r="F12">
        <v>351846</v>
      </c>
      <c r="G12">
        <v>1091603</v>
      </c>
      <c r="H12">
        <v>35.312801669999999</v>
      </c>
      <c r="I12">
        <v>-109.26815240000001</v>
      </c>
      <c r="J12" t="s">
        <v>59</v>
      </c>
      <c r="K12" t="s">
        <v>80</v>
      </c>
      <c r="L12" t="s">
        <v>61</v>
      </c>
      <c r="M12" t="s">
        <v>62</v>
      </c>
      <c r="N12">
        <v>4</v>
      </c>
      <c r="O12">
        <v>4</v>
      </c>
      <c r="P12">
        <v>1</v>
      </c>
      <c r="Q12" t="s">
        <v>63</v>
      </c>
      <c r="S12" t="s">
        <v>102</v>
      </c>
      <c r="T12">
        <v>24000</v>
      </c>
      <c r="U12">
        <v>6465</v>
      </c>
      <c r="V12" t="s">
        <v>59</v>
      </c>
      <c r="W12">
        <v>10</v>
      </c>
      <c r="X12" t="s">
        <v>66</v>
      </c>
      <c r="Y12">
        <v>15020007</v>
      </c>
      <c r="AA12" t="s">
        <v>60</v>
      </c>
      <c r="AB12" t="s">
        <v>68</v>
      </c>
      <c r="AC12" t="s">
        <v>69</v>
      </c>
      <c r="AD12">
        <v>19640919</v>
      </c>
      <c r="AH12" t="s">
        <v>70</v>
      </c>
      <c r="AI12" t="s">
        <v>71</v>
      </c>
      <c r="AJ12" t="s">
        <v>67</v>
      </c>
      <c r="AK12" t="s">
        <v>111</v>
      </c>
      <c r="AM12" t="s">
        <v>73</v>
      </c>
      <c r="AO12">
        <v>155</v>
      </c>
      <c r="AP12">
        <v>155</v>
      </c>
      <c r="AR12" t="s">
        <v>103</v>
      </c>
      <c r="AS12">
        <v>0</v>
      </c>
      <c r="AT12" t="s">
        <v>75</v>
      </c>
      <c r="AU12" t="s">
        <v>75</v>
      </c>
      <c r="AV12">
        <v>0</v>
      </c>
      <c r="AW12" t="s">
        <v>75</v>
      </c>
      <c r="AX12" t="s">
        <v>75</v>
      </c>
      <c r="AY12">
        <v>0</v>
      </c>
      <c r="AZ12" s="1">
        <v>23639</v>
      </c>
      <c r="BA12" s="1">
        <v>23639</v>
      </c>
      <c r="BB12">
        <v>1</v>
      </c>
      <c r="BC12" t="s">
        <v>75</v>
      </c>
      <c r="BD12" t="s">
        <v>75</v>
      </c>
      <c r="BE12">
        <v>0</v>
      </c>
    </row>
    <row r="13" spans="1:57" x14ac:dyDescent="0.2">
      <c r="A13" t="s">
        <v>56</v>
      </c>
      <c r="B13" s="2">
        <v>352002109041301</v>
      </c>
      <c r="C13" s="2" t="str">
        <f t="shared" ref="C13:C15" si="1">B13&amp;","</f>
        <v>352002109041301,</v>
      </c>
      <c r="D13" t="s">
        <v>112</v>
      </c>
      <c r="E13" t="s">
        <v>58</v>
      </c>
      <c r="F13">
        <v>352002</v>
      </c>
      <c r="G13">
        <v>1090413</v>
      </c>
      <c r="H13">
        <v>35.333912959999999</v>
      </c>
      <c r="I13">
        <v>-109.07092419999999</v>
      </c>
      <c r="J13" t="s">
        <v>59</v>
      </c>
      <c r="K13" t="s">
        <v>60</v>
      </c>
      <c r="L13" t="s">
        <v>61</v>
      </c>
      <c r="M13" t="s">
        <v>62</v>
      </c>
      <c r="N13">
        <v>4</v>
      </c>
      <c r="O13">
        <v>4</v>
      </c>
      <c r="P13">
        <v>1</v>
      </c>
      <c r="Q13" t="s">
        <v>63</v>
      </c>
      <c r="S13" t="s">
        <v>113</v>
      </c>
      <c r="T13">
        <v>24000</v>
      </c>
      <c r="U13">
        <v>6150</v>
      </c>
      <c r="V13" t="s">
        <v>59</v>
      </c>
      <c r="W13">
        <v>10</v>
      </c>
      <c r="X13" t="s">
        <v>66</v>
      </c>
      <c r="Y13">
        <v>15020006</v>
      </c>
      <c r="AA13" t="s">
        <v>97</v>
      </c>
      <c r="AB13" t="s">
        <v>68</v>
      </c>
      <c r="AC13" t="s">
        <v>69</v>
      </c>
      <c r="AD13">
        <v>19691209</v>
      </c>
      <c r="AH13" t="s">
        <v>70</v>
      </c>
      <c r="AI13" t="s">
        <v>71</v>
      </c>
      <c r="AJ13" t="s">
        <v>67</v>
      </c>
      <c r="AK13" t="s">
        <v>92</v>
      </c>
      <c r="AM13" t="s">
        <v>73</v>
      </c>
      <c r="AO13">
        <v>450</v>
      </c>
      <c r="AP13">
        <v>450</v>
      </c>
      <c r="AR13" t="s">
        <v>103</v>
      </c>
      <c r="AS13">
        <v>0</v>
      </c>
      <c r="AT13" t="s">
        <v>75</v>
      </c>
      <c r="AU13" t="s">
        <v>75</v>
      </c>
      <c r="AV13">
        <v>0</v>
      </c>
      <c r="AW13" s="1">
        <v>25546</v>
      </c>
      <c r="AX13" s="1">
        <v>25546</v>
      </c>
      <c r="AY13">
        <v>1</v>
      </c>
      <c r="AZ13" s="1">
        <v>25546</v>
      </c>
      <c r="BA13" s="1">
        <v>25546</v>
      </c>
      <c r="BB13">
        <v>1</v>
      </c>
      <c r="BC13" t="s">
        <v>75</v>
      </c>
      <c r="BD13" t="s">
        <v>75</v>
      </c>
      <c r="BE13">
        <v>0</v>
      </c>
    </row>
    <row r="14" spans="1:57" x14ac:dyDescent="0.2">
      <c r="A14" t="s">
        <v>56</v>
      </c>
      <c r="B14" s="2">
        <v>352027109042101</v>
      </c>
      <c r="C14" s="2" t="str">
        <f t="shared" si="1"/>
        <v>352027109042101,</v>
      </c>
      <c r="D14" t="s">
        <v>114</v>
      </c>
      <c r="E14" t="s">
        <v>58</v>
      </c>
      <c r="F14">
        <v>352027</v>
      </c>
      <c r="G14">
        <v>1090421</v>
      </c>
      <c r="H14">
        <v>35.340857290000002</v>
      </c>
      <c r="I14">
        <v>-109.07314650000001</v>
      </c>
      <c r="J14" t="s">
        <v>59</v>
      </c>
      <c r="K14" t="s">
        <v>59</v>
      </c>
      <c r="L14" t="s">
        <v>61</v>
      </c>
      <c r="M14" t="s">
        <v>62</v>
      </c>
      <c r="N14">
        <v>4</v>
      </c>
      <c r="O14">
        <v>4</v>
      </c>
      <c r="P14">
        <v>1</v>
      </c>
      <c r="Q14" t="s">
        <v>63</v>
      </c>
      <c r="S14" t="s">
        <v>113</v>
      </c>
      <c r="T14">
        <v>24000</v>
      </c>
      <c r="U14">
        <v>6158</v>
      </c>
      <c r="V14" t="s">
        <v>59</v>
      </c>
      <c r="W14">
        <v>1</v>
      </c>
      <c r="X14" t="s">
        <v>66</v>
      </c>
      <c r="Y14">
        <v>15020006</v>
      </c>
      <c r="AA14" t="s">
        <v>60</v>
      </c>
      <c r="AB14" t="s">
        <v>68</v>
      </c>
      <c r="AC14" t="s">
        <v>69</v>
      </c>
      <c r="AD14">
        <v>19580930</v>
      </c>
      <c r="AH14" t="s">
        <v>70</v>
      </c>
      <c r="AI14" t="s">
        <v>71</v>
      </c>
      <c r="AJ14" t="s">
        <v>67</v>
      </c>
      <c r="AK14" t="s">
        <v>92</v>
      </c>
      <c r="AM14" t="s">
        <v>73</v>
      </c>
      <c r="AO14">
        <v>192</v>
      </c>
      <c r="AP14">
        <v>192</v>
      </c>
      <c r="AR14" t="s">
        <v>103</v>
      </c>
      <c r="AS14">
        <v>0</v>
      </c>
      <c r="AT14" t="s">
        <v>75</v>
      </c>
      <c r="AU14" t="s">
        <v>75</v>
      </c>
      <c r="AV14">
        <v>0</v>
      </c>
      <c r="AW14" s="1">
        <v>21460</v>
      </c>
      <c r="AX14" s="1">
        <v>25297</v>
      </c>
      <c r="AY14">
        <v>2</v>
      </c>
      <c r="AZ14" s="1">
        <v>21459</v>
      </c>
      <c r="BA14" s="1">
        <v>21459</v>
      </c>
      <c r="BB14">
        <v>1</v>
      </c>
      <c r="BC14" t="s">
        <v>75</v>
      </c>
      <c r="BD14" t="s">
        <v>75</v>
      </c>
      <c r="BE14">
        <v>0</v>
      </c>
    </row>
    <row r="15" spans="1:57" x14ac:dyDescent="0.2">
      <c r="A15" t="s">
        <v>56</v>
      </c>
      <c r="B15" s="2">
        <v>352501109301401</v>
      </c>
      <c r="C15" s="2" t="str">
        <f t="shared" si="1"/>
        <v>352501109301401,</v>
      </c>
      <c r="D15" t="s">
        <v>115</v>
      </c>
      <c r="E15" t="s">
        <v>58</v>
      </c>
      <c r="F15">
        <v>352501</v>
      </c>
      <c r="G15">
        <v>1093014</v>
      </c>
      <c r="H15">
        <v>35.416963899999999</v>
      </c>
      <c r="I15">
        <v>-109.5045508</v>
      </c>
      <c r="J15" t="s">
        <v>59</v>
      </c>
      <c r="K15" t="s">
        <v>80</v>
      </c>
      <c r="L15" t="s">
        <v>61</v>
      </c>
      <c r="M15" t="s">
        <v>62</v>
      </c>
      <c r="N15">
        <v>4</v>
      </c>
      <c r="O15">
        <v>4</v>
      </c>
      <c r="P15">
        <v>1</v>
      </c>
      <c r="Q15" t="s">
        <v>63</v>
      </c>
      <c r="S15" t="s">
        <v>116</v>
      </c>
      <c r="T15">
        <v>24000</v>
      </c>
      <c r="U15">
        <v>6190</v>
      </c>
      <c r="V15" t="s">
        <v>59</v>
      </c>
      <c r="W15">
        <v>10</v>
      </c>
      <c r="X15" t="s">
        <v>66</v>
      </c>
      <c r="Y15">
        <v>15020009</v>
      </c>
      <c r="AA15" t="s">
        <v>67</v>
      </c>
      <c r="AB15" t="s">
        <v>68</v>
      </c>
      <c r="AC15" t="s">
        <v>69</v>
      </c>
      <c r="AD15">
        <v>19660612</v>
      </c>
      <c r="AH15" t="s">
        <v>70</v>
      </c>
      <c r="AI15" t="s">
        <v>71</v>
      </c>
      <c r="AJ15" t="s">
        <v>67</v>
      </c>
      <c r="AK15" t="s">
        <v>111</v>
      </c>
      <c r="AM15" t="s">
        <v>73</v>
      </c>
      <c r="AN15" t="s">
        <v>59</v>
      </c>
      <c r="AO15">
        <v>325</v>
      </c>
      <c r="AP15">
        <v>325</v>
      </c>
      <c r="AR15" t="s">
        <v>117</v>
      </c>
      <c r="AS15">
        <v>0</v>
      </c>
      <c r="AT15" t="s">
        <v>75</v>
      </c>
      <c r="AU15" t="s">
        <v>75</v>
      </c>
      <c r="AV15">
        <v>0</v>
      </c>
      <c r="AW15" s="1">
        <v>24270</v>
      </c>
      <c r="AX15" s="1">
        <v>26785</v>
      </c>
      <c r="AY15">
        <v>2</v>
      </c>
      <c r="AZ15" s="1">
        <v>24269</v>
      </c>
      <c r="BA15" s="1">
        <v>27774</v>
      </c>
      <c r="BB15">
        <v>5</v>
      </c>
      <c r="BC15" t="s">
        <v>75</v>
      </c>
      <c r="BD15" t="s">
        <v>75</v>
      </c>
      <c r="BE15">
        <v>0</v>
      </c>
    </row>
    <row r="16" spans="1:57" hidden="1" x14ac:dyDescent="0.2">
      <c r="A16" t="s">
        <v>56</v>
      </c>
      <c r="B16" s="2">
        <v>352506109301701</v>
      </c>
      <c r="C16" s="2"/>
      <c r="D16" t="s">
        <v>118</v>
      </c>
      <c r="E16" t="s">
        <v>58</v>
      </c>
      <c r="F16">
        <v>352506</v>
      </c>
      <c r="G16">
        <v>1093017</v>
      </c>
      <c r="H16">
        <v>35.418352759999998</v>
      </c>
      <c r="I16">
        <v>-109.50538400000001</v>
      </c>
      <c r="J16" t="s">
        <v>59</v>
      </c>
      <c r="K16" t="s">
        <v>80</v>
      </c>
      <c r="L16" t="s">
        <v>61</v>
      </c>
      <c r="M16" t="s">
        <v>62</v>
      </c>
      <c r="N16">
        <v>4</v>
      </c>
      <c r="O16">
        <v>4</v>
      </c>
      <c r="P16">
        <v>1</v>
      </c>
      <c r="Q16" t="s">
        <v>63</v>
      </c>
      <c r="S16" t="s">
        <v>116</v>
      </c>
      <c r="T16">
        <v>24000</v>
      </c>
      <c r="U16">
        <v>6190</v>
      </c>
      <c r="V16" t="s">
        <v>59</v>
      </c>
      <c r="W16">
        <v>10</v>
      </c>
      <c r="X16" t="s">
        <v>66</v>
      </c>
      <c r="Y16">
        <v>15020009</v>
      </c>
      <c r="AA16" t="s">
        <v>67</v>
      </c>
      <c r="AB16" t="s">
        <v>68</v>
      </c>
      <c r="AC16" t="s">
        <v>69</v>
      </c>
      <c r="AD16">
        <v>195901</v>
      </c>
      <c r="AH16" t="s">
        <v>70</v>
      </c>
      <c r="AI16" t="s">
        <v>71</v>
      </c>
      <c r="AJ16" t="s">
        <v>67</v>
      </c>
      <c r="AK16" t="s">
        <v>92</v>
      </c>
      <c r="AM16" t="s">
        <v>73</v>
      </c>
      <c r="AO16">
        <v>250</v>
      </c>
      <c r="AP16">
        <v>250</v>
      </c>
      <c r="AR16" t="s">
        <v>117</v>
      </c>
      <c r="AS16">
        <v>0</v>
      </c>
      <c r="AT16" t="s">
        <v>75</v>
      </c>
      <c r="AU16" t="s">
        <v>75</v>
      </c>
      <c r="AV16">
        <v>0</v>
      </c>
      <c r="AW16" t="s">
        <v>75</v>
      </c>
      <c r="AX16" t="s">
        <v>75</v>
      </c>
      <c r="AY16">
        <v>0</v>
      </c>
      <c r="AZ16" s="1">
        <v>21575</v>
      </c>
      <c r="BA16" s="1">
        <v>21575</v>
      </c>
      <c r="BB16">
        <v>1</v>
      </c>
      <c r="BC16" t="s">
        <v>75</v>
      </c>
      <c r="BD16" t="s">
        <v>75</v>
      </c>
      <c r="BE16">
        <v>0</v>
      </c>
    </row>
    <row r="17" spans="1:57" x14ac:dyDescent="0.2">
      <c r="A17" t="s">
        <v>56</v>
      </c>
      <c r="B17" s="2">
        <v>353522109055901</v>
      </c>
      <c r="C17" s="2" t="str">
        <f>B17&amp;","</f>
        <v>353522109055901,</v>
      </c>
      <c r="D17" t="s">
        <v>119</v>
      </c>
      <c r="E17" t="s">
        <v>58</v>
      </c>
      <c r="F17">
        <v>353522</v>
      </c>
      <c r="G17">
        <v>1090559</v>
      </c>
      <c r="H17">
        <v>35.589463760000001</v>
      </c>
      <c r="I17">
        <v>-109.1003712</v>
      </c>
      <c r="J17" t="s">
        <v>59</v>
      </c>
      <c r="K17" t="s">
        <v>80</v>
      </c>
      <c r="L17" t="s">
        <v>61</v>
      </c>
      <c r="M17" t="s">
        <v>62</v>
      </c>
      <c r="N17">
        <v>4</v>
      </c>
      <c r="O17">
        <v>4</v>
      </c>
      <c r="P17">
        <v>1</v>
      </c>
      <c r="Q17" t="s">
        <v>63</v>
      </c>
      <c r="S17" t="s">
        <v>120</v>
      </c>
      <c r="T17">
        <v>24000</v>
      </c>
      <c r="U17">
        <v>6640</v>
      </c>
      <c r="V17" t="s">
        <v>59</v>
      </c>
      <c r="W17">
        <v>10</v>
      </c>
      <c r="X17" t="s">
        <v>66</v>
      </c>
      <c r="Y17">
        <v>15020006</v>
      </c>
      <c r="AA17" t="s">
        <v>97</v>
      </c>
      <c r="AB17" t="s">
        <v>68</v>
      </c>
      <c r="AC17" t="s">
        <v>69</v>
      </c>
      <c r="AD17">
        <v>19671215</v>
      </c>
      <c r="AH17" t="s">
        <v>70</v>
      </c>
      <c r="AI17" t="s">
        <v>71</v>
      </c>
      <c r="AJ17" t="s">
        <v>67</v>
      </c>
      <c r="AK17" t="s">
        <v>111</v>
      </c>
      <c r="AM17" t="s">
        <v>73</v>
      </c>
      <c r="AO17">
        <v>198</v>
      </c>
      <c r="AP17">
        <v>198</v>
      </c>
      <c r="AR17" t="s">
        <v>117</v>
      </c>
      <c r="AS17">
        <v>0</v>
      </c>
      <c r="AT17" t="s">
        <v>75</v>
      </c>
      <c r="AU17" t="s">
        <v>75</v>
      </c>
      <c r="AV17">
        <v>0</v>
      </c>
      <c r="AW17" s="1">
        <v>24818</v>
      </c>
      <c r="AX17" s="1">
        <v>24818</v>
      </c>
      <c r="AY17">
        <v>1</v>
      </c>
      <c r="AZ17" s="1">
        <v>38285</v>
      </c>
      <c r="BA17" s="1">
        <v>38285</v>
      </c>
      <c r="BB17">
        <v>1</v>
      </c>
      <c r="BC17" t="s">
        <v>75</v>
      </c>
      <c r="BD17" t="s">
        <v>75</v>
      </c>
      <c r="BE17">
        <v>0</v>
      </c>
    </row>
    <row r="18" spans="1:57" hidden="1" x14ac:dyDescent="0.2">
      <c r="A18" t="s">
        <v>56</v>
      </c>
      <c r="B18" s="2">
        <v>353531109061601</v>
      </c>
      <c r="C18" s="2"/>
      <c r="D18" t="s">
        <v>121</v>
      </c>
      <c r="E18" t="s">
        <v>58</v>
      </c>
      <c r="F18">
        <v>353531</v>
      </c>
      <c r="G18">
        <v>1090616</v>
      </c>
      <c r="H18">
        <v>35.591963669999998</v>
      </c>
      <c r="I18">
        <v>-109.1050935</v>
      </c>
      <c r="J18" t="s">
        <v>59</v>
      </c>
      <c r="K18" t="s">
        <v>59</v>
      </c>
      <c r="L18" t="s">
        <v>61</v>
      </c>
      <c r="M18" t="s">
        <v>62</v>
      </c>
      <c r="N18">
        <v>4</v>
      </c>
      <c r="O18">
        <v>4</v>
      </c>
      <c r="P18">
        <v>1</v>
      </c>
      <c r="Q18" t="s">
        <v>63</v>
      </c>
      <c r="S18" t="s">
        <v>120</v>
      </c>
      <c r="T18">
        <v>24000</v>
      </c>
      <c r="U18">
        <v>6720</v>
      </c>
      <c r="V18" t="s">
        <v>59</v>
      </c>
      <c r="W18">
        <v>10</v>
      </c>
      <c r="X18" t="s">
        <v>66</v>
      </c>
      <c r="Y18">
        <v>15020006</v>
      </c>
      <c r="AA18" t="s">
        <v>60</v>
      </c>
      <c r="AB18" t="s">
        <v>68</v>
      </c>
      <c r="AC18" t="s">
        <v>69</v>
      </c>
      <c r="AH18" t="s">
        <v>70</v>
      </c>
      <c r="AI18" t="s">
        <v>71</v>
      </c>
      <c r="AJ18" t="s">
        <v>67</v>
      </c>
      <c r="AK18" t="s">
        <v>111</v>
      </c>
      <c r="AM18" t="s">
        <v>73</v>
      </c>
      <c r="AO18">
        <v>550</v>
      </c>
      <c r="AP18">
        <v>842</v>
      </c>
      <c r="AR18" t="s">
        <v>117</v>
      </c>
      <c r="AS18">
        <v>0</v>
      </c>
      <c r="AT18" t="s">
        <v>75</v>
      </c>
      <c r="AU18" t="s">
        <v>75</v>
      </c>
      <c r="AV18">
        <v>0</v>
      </c>
      <c r="AW18" t="s">
        <v>75</v>
      </c>
      <c r="AX18" t="s">
        <v>75</v>
      </c>
      <c r="AY18">
        <v>0</v>
      </c>
      <c r="AZ18" s="1">
        <v>18066</v>
      </c>
      <c r="BA18" s="1">
        <v>18066</v>
      </c>
      <c r="BB18">
        <v>1</v>
      </c>
      <c r="BC18" t="s">
        <v>75</v>
      </c>
      <c r="BD18" t="s">
        <v>75</v>
      </c>
      <c r="BE18">
        <v>0</v>
      </c>
    </row>
    <row r="19" spans="1:57" hidden="1" x14ac:dyDescent="0.2">
      <c r="A19" t="s">
        <v>56</v>
      </c>
      <c r="B19" s="2">
        <v>353639109073601</v>
      </c>
      <c r="C19" s="2"/>
      <c r="D19" t="s">
        <v>122</v>
      </c>
      <c r="E19" t="s">
        <v>58</v>
      </c>
      <c r="F19">
        <v>353639</v>
      </c>
      <c r="G19">
        <v>1090736</v>
      </c>
      <c r="H19">
        <v>35.61085198</v>
      </c>
      <c r="I19">
        <v>-109.1273164</v>
      </c>
      <c r="J19" t="s">
        <v>59</v>
      </c>
      <c r="K19" t="s">
        <v>59</v>
      </c>
      <c r="L19" t="s">
        <v>61</v>
      </c>
      <c r="M19" t="s">
        <v>62</v>
      </c>
      <c r="N19">
        <v>4</v>
      </c>
      <c r="O19">
        <v>4</v>
      </c>
      <c r="P19">
        <v>1</v>
      </c>
      <c r="Q19" t="s">
        <v>63</v>
      </c>
      <c r="S19" t="s">
        <v>123</v>
      </c>
      <c r="T19">
        <v>24000</v>
      </c>
      <c r="U19">
        <v>6960</v>
      </c>
      <c r="V19" t="s">
        <v>59</v>
      </c>
      <c r="W19">
        <v>10</v>
      </c>
      <c r="X19" t="s">
        <v>66</v>
      </c>
      <c r="Y19">
        <v>15020006</v>
      </c>
      <c r="AA19" t="s">
        <v>60</v>
      </c>
      <c r="AB19" t="s">
        <v>68</v>
      </c>
      <c r="AC19" t="s">
        <v>69</v>
      </c>
      <c r="AD19">
        <v>19570402</v>
      </c>
      <c r="AH19" t="s">
        <v>70</v>
      </c>
      <c r="AI19" t="s">
        <v>71</v>
      </c>
      <c r="AJ19" t="s">
        <v>67</v>
      </c>
      <c r="AK19" t="s">
        <v>92</v>
      </c>
      <c r="AM19" t="s">
        <v>73</v>
      </c>
      <c r="AO19">
        <v>786</v>
      </c>
      <c r="AP19">
        <v>786</v>
      </c>
      <c r="AR19" t="s">
        <v>117</v>
      </c>
      <c r="AS19">
        <v>0</v>
      </c>
      <c r="AT19" t="s">
        <v>75</v>
      </c>
      <c r="AU19" t="s">
        <v>75</v>
      </c>
      <c r="AV19">
        <v>0</v>
      </c>
      <c r="AW19" t="s">
        <v>75</v>
      </c>
      <c r="AX19" t="s">
        <v>75</v>
      </c>
      <c r="AY19">
        <v>0</v>
      </c>
      <c r="AZ19" s="1">
        <v>20912</v>
      </c>
      <c r="BA19" s="1">
        <v>20912</v>
      </c>
      <c r="BB19">
        <v>1</v>
      </c>
      <c r="BC19" t="s">
        <v>75</v>
      </c>
      <c r="BD19" t="s">
        <v>75</v>
      </c>
      <c r="BE19">
        <v>0</v>
      </c>
    </row>
    <row r="20" spans="1:57" hidden="1" x14ac:dyDescent="0.2">
      <c r="A20" t="s">
        <v>56</v>
      </c>
      <c r="B20" s="2">
        <v>353815109051201</v>
      </c>
      <c r="C20" s="2"/>
      <c r="D20" t="s">
        <v>124</v>
      </c>
      <c r="E20" t="s">
        <v>58</v>
      </c>
      <c r="F20">
        <v>353815</v>
      </c>
      <c r="G20">
        <v>1090512</v>
      </c>
      <c r="H20">
        <v>35.637518249999999</v>
      </c>
      <c r="I20">
        <v>-109.0873157</v>
      </c>
      <c r="J20" t="s">
        <v>59</v>
      </c>
      <c r="K20" t="s">
        <v>59</v>
      </c>
      <c r="L20" t="s">
        <v>61</v>
      </c>
      <c r="M20" t="s">
        <v>62</v>
      </c>
      <c r="N20">
        <v>4</v>
      </c>
      <c r="O20">
        <v>4</v>
      </c>
      <c r="P20">
        <v>1</v>
      </c>
      <c r="Q20" t="s">
        <v>63</v>
      </c>
      <c r="S20" t="s">
        <v>125</v>
      </c>
      <c r="U20">
        <v>6720</v>
      </c>
      <c r="V20" t="s">
        <v>59</v>
      </c>
      <c r="W20">
        <v>20</v>
      </c>
      <c r="X20" t="s">
        <v>66</v>
      </c>
      <c r="Y20">
        <v>15020006</v>
      </c>
      <c r="AA20" t="s">
        <v>97</v>
      </c>
      <c r="AB20" t="s">
        <v>69</v>
      </c>
      <c r="AC20" t="s">
        <v>69</v>
      </c>
      <c r="AD20">
        <v>19551018</v>
      </c>
      <c r="AH20" t="s">
        <v>70</v>
      </c>
      <c r="AI20" t="s">
        <v>71</v>
      </c>
      <c r="AJ20" t="s">
        <v>67</v>
      </c>
      <c r="AK20" t="s">
        <v>92</v>
      </c>
      <c r="AM20" t="s">
        <v>73</v>
      </c>
      <c r="AO20">
        <v>237</v>
      </c>
      <c r="AP20">
        <v>237</v>
      </c>
      <c r="AR20" t="s">
        <v>117</v>
      </c>
    </row>
    <row r="21" spans="1:57" x14ac:dyDescent="0.2">
      <c r="A21" t="s">
        <v>56</v>
      </c>
      <c r="B21" s="2">
        <v>353838106532701</v>
      </c>
      <c r="C21" s="2" t="str">
        <f t="shared" ref="C21:C28" si="2">B21&amp;","</f>
        <v>353838106532701,</v>
      </c>
      <c r="D21" t="s">
        <v>126</v>
      </c>
      <c r="E21" t="s">
        <v>58</v>
      </c>
      <c r="F21">
        <v>353838</v>
      </c>
      <c r="G21">
        <v>1065327</v>
      </c>
      <c r="H21">
        <v>35.643916300000001</v>
      </c>
      <c r="I21">
        <v>-106.8914276</v>
      </c>
      <c r="J21" t="s">
        <v>59</v>
      </c>
      <c r="K21" t="s">
        <v>106</v>
      </c>
      <c r="L21" t="s">
        <v>61</v>
      </c>
      <c r="M21" t="s">
        <v>62</v>
      </c>
      <c r="N21">
        <v>35</v>
      </c>
      <c r="O21">
        <v>35</v>
      </c>
      <c r="P21">
        <v>43</v>
      </c>
      <c r="Q21" t="s">
        <v>63</v>
      </c>
      <c r="Y21">
        <v>13020202</v>
      </c>
      <c r="AB21" t="s">
        <v>69</v>
      </c>
      <c r="AC21" t="s">
        <v>69</v>
      </c>
      <c r="AH21" t="s">
        <v>70</v>
      </c>
      <c r="AI21" t="s">
        <v>127</v>
      </c>
      <c r="AJ21" t="s">
        <v>106</v>
      </c>
      <c r="AK21" t="s">
        <v>128</v>
      </c>
      <c r="AL21" t="s">
        <v>129</v>
      </c>
      <c r="AM21" t="s">
        <v>73</v>
      </c>
      <c r="AN21" t="s">
        <v>67</v>
      </c>
      <c r="AS21">
        <v>0</v>
      </c>
      <c r="AT21" t="s">
        <v>75</v>
      </c>
      <c r="AU21" t="s">
        <v>75</v>
      </c>
      <c r="AV21">
        <v>0</v>
      </c>
      <c r="AW21" s="1">
        <v>9769</v>
      </c>
      <c r="AX21" s="1">
        <v>16940</v>
      </c>
      <c r="AY21">
        <v>2</v>
      </c>
      <c r="AZ21" t="s">
        <v>75</v>
      </c>
      <c r="BA21" t="s">
        <v>75</v>
      </c>
      <c r="BB21">
        <v>0</v>
      </c>
      <c r="BC21" t="s">
        <v>75</v>
      </c>
      <c r="BD21" t="s">
        <v>75</v>
      </c>
      <c r="BE21">
        <v>0</v>
      </c>
    </row>
    <row r="22" spans="1:57" x14ac:dyDescent="0.2">
      <c r="A22" t="s">
        <v>56</v>
      </c>
      <c r="B22" s="2">
        <v>353848109054301</v>
      </c>
      <c r="C22" s="2" t="str">
        <f t="shared" si="2"/>
        <v>353848109054301,</v>
      </c>
      <c r="D22" t="s">
        <v>130</v>
      </c>
      <c r="E22" t="s">
        <v>58</v>
      </c>
      <c r="F22">
        <v>353848</v>
      </c>
      <c r="G22">
        <v>1090543</v>
      </c>
      <c r="H22">
        <v>35.646684649999997</v>
      </c>
      <c r="I22">
        <v>-109.095927</v>
      </c>
      <c r="J22" t="s">
        <v>59</v>
      </c>
      <c r="K22" t="s">
        <v>60</v>
      </c>
      <c r="L22" t="s">
        <v>61</v>
      </c>
      <c r="M22" t="s">
        <v>62</v>
      </c>
      <c r="N22">
        <v>4</v>
      </c>
      <c r="O22">
        <v>4</v>
      </c>
      <c r="P22">
        <v>1</v>
      </c>
      <c r="Q22" t="s">
        <v>63</v>
      </c>
      <c r="S22" t="s">
        <v>125</v>
      </c>
      <c r="T22">
        <v>24000</v>
      </c>
      <c r="U22">
        <v>6715</v>
      </c>
      <c r="V22" t="s">
        <v>59</v>
      </c>
      <c r="W22">
        <v>20</v>
      </c>
      <c r="X22" t="s">
        <v>66</v>
      </c>
      <c r="Y22">
        <v>15020006</v>
      </c>
      <c r="AA22" t="s">
        <v>67</v>
      </c>
      <c r="AB22" t="s">
        <v>69</v>
      </c>
      <c r="AC22" t="s">
        <v>69</v>
      </c>
      <c r="AD22">
        <v>195001</v>
      </c>
      <c r="AH22" t="s">
        <v>70</v>
      </c>
      <c r="AI22" t="s">
        <v>71</v>
      </c>
      <c r="AJ22" t="s">
        <v>67</v>
      </c>
      <c r="AK22" t="s">
        <v>72</v>
      </c>
      <c r="AM22" t="s">
        <v>73</v>
      </c>
      <c r="AO22">
        <v>375</v>
      </c>
      <c r="AP22">
        <v>375</v>
      </c>
      <c r="AR22" t="s">
        <v>117</v>
      </c>
      <c r="AS22">
        <v>0</v>
      </c>
      <c r="AT22" t="s">
        <v>75</v>
      </c>
      <c r="AU22" t="s">
        <v>75</v>
      </c>
      <c r="AV22">
        <v>0</v>
      </c>
      <c r="AW22" s="1">
        <v>18293</v>
      </c>
      <c r="AX22" s="1">
        <v>18293</v>
      </c>
      <c r="AY22">
        <v>1</v>
      </c>
      <c r="AZ22" t="s">
        <v>75</v>
      </c>
      <c r="BA22" t="s">
        <v>75</v>
      </c>
      <c r="BB22">
        <v>0</v>
      </c>
      <c r="BC22" t="s">
        <v>75</v>
      </c>
      <c r="BD22" t="s">
        <v>75</v>
      </c>
      <c r="BE22">
        <v>0</v>
      </c>
    </row>
    <row r="23" spans="1:57" x14ac:dyDescent="0.2">
      <c r="A23" t="s">
        <v>56</v>
      </c>
      <c r="B23" s="2">
        <v>353859109040901</v>
      </c>
      <c r="C23" s="2" t="str">
        <f t="shared" si="2"/>
        <v>353859109040901,</v>
      </c>
      <c r="D23" t="s">
        <v>131</v>
      </c>
      <c r="E23" t="s">
        <v>58</v>
      </c>
      <c r="F23">
        <v>353859</v>
      </c>
      <c r="G23">
        <v>1090409</v>
      </c>
      <c r="H23">
        <v>35.649740289999997</v>
      </c>
      <c r="I23">
        <v>-109.0698153</v>
      </c>
      <c r="J23" t="s">
        <v>59</v>
      </c>
      <c r="K23" t="s">
        <v>59</v>
      </c>
      <c r="L23" t="s">
        <v>61</v>
      </c>
      <c r="M23" t="s">
        <v>62</v>
      </c>
      <c r="N23">
        <v>4</v>
      </c>
      <c r="O23">
        <v>4</v>
      </c>
      <c r="P23">
        <v>1</v>
      </c>
      <c r="Q23" t="s">
        <v>63</v>
      </c>
      <c r="S23" t="s">
        <v>125</v>
      </c>
      <c r="T23">
        <v>24000</v>
      </c>
      <c r="U23">
        <v>6725</v>
      </c>
      <c r="V23" t="s">
        <v>59</v>
      </c>
      <c r="W23">
        <v>20</v>
      </c>
      <c r="X23" t="s">
        <v>66</v>
      </c>
      <c r="Y23">
        <v>15020006</v>
      </c>
      <c r="AA23" t="s">
        <v>97</v>
      </c>
      <c r="AB23" t="s">
        <v>68</v>
      </c>
      <c r="AC23" t="s">
        <v>69</v>
      </c>
      <c r="AD23">
        <v>19570814</v>
      </c>
      <c r="AH23" t="s">
        <v>70</v>
      </c>
      <c r="AI23" t="s">
        <v>71</v>
      </c>
      <c r="AJ23" t="s">
        <v>67</v>
      </c>
      <c r="AK23" t="s">
        <v>92</v>
      </c>
      <c r="AM23" t="s">
        <v>73</v>
      </c>
      <c r="AO23">
        <v>357</v>
      </c>
      <c r="AP23">
        <v>357</v>
      </c>
      <c r="AR23" t="s">
        <v>117</v>
      </c>
      <c r="AS23">
        <v>0</v>
      </c>
      <c r="AT23" t="s">
        <v>75</v>
      </c>
      <c r="AU23" t="s">
        <v>75</v>
      </c>
      <c r="AV23">
        <v>0</v>
      </c>
      <c r="AW23" s="1">
        <v>21406</v>
      </c>
      <c r="AX23" s="1">
        <v>21406</v>
      </c>
      <c r="AY23">
        <v>1</v>
      </c>
      <c r="AZ23" s="1">
        <v>21002</v>
      </c>
      <c r="BA23" s="1">
        <v>21002</v>
      </c>
      <c r="BB23">
        <v>1</v>
      </c>
      <c r="BC23" t="s">
        <v>75</v>
      </c>
      <c r="BD23" t="s">
        <v>75</v>
      </c>
      <c r="BE23">
        <v>0</v>
      </c>
    </row>
    <row r="24" spans="1:57" x14ac:dyDescent="0.2">
      <c r="A24" t="s">
        <v>56</v>
      </c>
      <c r="B24" s="2">
        <v>353900109044701</v>
      </c>
      <c r="C24" s="2" t="str">
        <f t="shared" si="2"/>
        <v>353900109044701,</v>
      </c>
      <c r="D24" t="s">
        <v>132</v>
      </c>
      <c r="E24" t="s">
        <v>58</v>
      </c>
      <c r="F24">
        <v>353900</v>
      </c>
      <c r="G24">
        <v>1090447</v>
      </c>
      <c r="H24">
        <v>35.650017990000002</v>
      </c>
      <c r="I24">
        <v>-109.08037109999999</v>
      </c>
      <c r="J24" t="s">
        <v>59</v>
      </c>
      <c r="K24" t="s">
        <v>59</v>
      </c>
      <c r="L24" t="s">
        <v>61</v>
      </c>
      <c r="M24" t="s">
        <v>62</v>
      </c>
      <c r="N24">
        <v>4</v>
      </c>
      <c r="O24">
        <v>4</v>
      </c>
      <c r="P24">
        <v>1</v>
      </c>
      <c r="Q24" t="s">
        <v>63</v>
      </c>
      <c r="S24" t="s">
        <v>125</v>
      </c>
      <c r="T24">
        <v>24000</v>
      </c>
      <c r="U24">
        <v>6700</v>
      </c>
      <c r="V24" t="s">
        <v>59</v>
      </c>
      <c r="W24">
        <v>20</v>
      </c>
      <c r="X24" t="s">
        <v>66</v>
      </c>
      <c r="Y24">
        <v>15020006</v>
      </c>
      <c r="AA24" t="s">
        <v>97</v>
      </c>
      <c r="AB24" t="s">
        <v>68</v>
      </c>
      <c r="AC24" t="s">
        <v>69</v>
      </c>
      <c r="AD24">
        <v>19560619</v>
      </c>
      <c r="AH24" t="s">
        <v>70</v>
      </c>
      <c r="AI24" t="s">
        <v>71</v>
      </c>
      <c r="AJ24" t="s">
        <v>67</v>
      </c>
      <c r="AK24" t="s">
        <v>92</v>
      </c>
      <c r="AM24" t="s">
        <v>73</v>
      </c>
      <c r="AO24">
        <v>290</v>
      </c>
      <c r="AP24">
        <v>290</v>
      </c>
      <c r="AR24" t="s">
        <v>117</v>
      </c>
      <c r="AS24">
        <v>0</v>
      </c>
      <c r="AT24" t="s">
        <v>75</v>
      </c>
      <c r="AU24" t="s">
        <v>75</v>
      </c>
      <c r="AV24">
        <v>0</v>
      </c>
      <c r="AW24" s="1">
        <v>20607</v>
      </c>
      <c r="AX24" s="1">
        <v>20610</v>
      </c>
      <c r="AY24">
        <v>2</v>
      </c>
      <c r="AZ24" s="1">
        <v>20621</v>
      </c>
      <c r="BA24" s="1">
        <v>20621</v>
      </c>
      <c r="BB24">
        <v>1</v>
      </c>
      <c r="BC24" t="s">
        <v>75</v>
      </c>
      <c r="BD24" t="s">
        <v>75</v>
      </c>
      <c r="BE24">
        <v>0</v>
      </c>
    </row>
    <row r="25" spans="1:57" x14ac:dyDescent="0.2">
      <c r="A25" t="s">
        <v>56</v>
      </c>
      <c r="B25" s="2">
        <v>353919109054701</v>
      </c>
      <c r="C25" s="2" t="str">
        <f t="shared" si="2"/>
        <v>353919109054701,</v>
      </c>
      <c r="D25" t="s">
        <v>133</v>
      </c>
      <c r="E25" t="s">
        <v>58</v>
      </c>
      <c r="F25">
        <v>353919</v>
      </c>
      <c r="G25">
        <v>1090547</v>
      </c>
      <c r="H25">
        <v>35.655295549999998</v>
      </c>
      <c r="I25">
        <v>-109.0970382</v>
      </c>
      <c r="J25" t="s">
        <v>59</v>
      </c>
      <c r="K25" t="s">
        <v>60</v>
      </c>
      <c r="L25" t="s">
        <v>61</v>
      </c>
      <c r="M25" t="s">
        <v>62</v>
      </c>
      <c r="N25">
        <v>4</v>
      </c>
      <c r="O25">
        <v>4</v>
      </c>
      <c r="P25">
        <v>1</v>
      </c>
      <c r="Q25" t="s">
        <v>63</v>
      </c>
      <c r="S25" t="s">
        <v>125</v>
      </c>
      <c r="T25">
        <v>24000</v>
      </c>
      <c r="U25">
        <v>6810</v>
      </c>
      <c r="V25" t="s">
        <v>59</v>
      </c>
      <c r="W25">
        <v>20</v>
      </c>
      <c r="X25" t="s">
        <v>66</v>
      </c>
      <c r="Y25">
        <v>15020006</v>
      </c>
      <c r="AA25" t="s">
        <v>60</v>
      </c>
      <c r="AB25" t="s">
        <v>68</v>
      </c>
      <c r="AC25" t="s">
        <v>69</v>
      </c>
      <c r="AD25">
        <v>19580911</v>
      </c>
      <c r="AH25" t="s">
        <v>70</v>
      </c>
      <c r="AI25" t="s">
        <v>71</v>
      </c>
      <c r="AJ25" t="s">
        <v>67</v>
      </c>
      <c r="AK25" t="s">
        <v>92</v>
      </c>
      <c r="AM25" t="s">
        <v>73</v>
      </c>
      <c r="AO25">
        <v>400</v>
      </c>
      <c r="AP25">
        <v>400</v>
      </c>
      <c r="AR25" t="s">
        <v>117</v>
      </c>
      <c r="AS25">
        <v>0</v>
      </c>
      <c r="AT25" t="s">
        <v>75</v>
      </c>
      <c r="AU25" t="s">
        <v>75</v>
      </c>
      <c r="AV25">
        <v>0</v>
      </c>
      <c r="AW25" s="1">
        <v>21443</v>
      </c>
      <c r="AX25" s="1">
        <v>21443</v>
      </c>
      <c r="AY25">
        <v>1</v>
      </c>
      <c r="AZ25" s="1">
        <v>21439</v>
      </c>
      <c r="BA25" s="1">
        <v>21439</v>
      </c>
      <c r="BB25">
        <v>1</v>
      </c>
      <c r="BC25" t="s">
        <v>75</v>
      </c>
      <c r="BD25" t="s">
        <v>75</v>
      </c>
      <c r="BE25">
        <v>0</v>
      </c>
    </row>
    <row r="26" spans="1:57" x14ac:dyDescent="0.2">
      <c r="A26" t="s">
        <v>56</v>
      </c>
      <c r="B26" s="2">
        <v>353923109055201</v>
      </c>
      <c r="C26" s="2" t="str">
        <f t="shared" si="2"/>
        <v>353923109055201,</v>
      </c>
      <c r="D26" t="s">
        <v>134</v>
      </c>
      <c r="E26" t="s">
        <v>58</v>
      </c>
      <c r="F26">
        <v>353923</v>
      </c>
      <c r="G26">
        <v>1090552</v>
      </c>
      <c r="H26">
        <v>35.656406599999997</v>
      </c>
      <c r="I26">
        <v>-109.0984272</v>
      </c>
      <c r="J26" t="s">
        <v>59</v>
      </c>
      <c r="K26" t="s">
        <v>60</v>
      </c>
      <c r="L26" t="s">
        <v>61</v>
      </c>
      <c r="M26" t="s">
        <v>62</v>
      </c>
      <c r="N26">
        <v>4</v>
      </c>
      <c r="O26">
        <v>4</v>
      </c>
      <c r="P26">
        <v>1</v>
      </c>
      <c r="Q26" t="s">
        <v>63</v>
      </c>
      <c r="S26" t="s">
        <v>125</v>
      </c>
      <c r="T26">
        <v>24000</v>
      </c>
      <c r="U26">
        <v>6820</v>
      </c>
      <c r="V26" t="s">
        <v>59</v>
      </c>
      <c r="W26">
        <v>20</v>
      </c>
      <c r="X26" t="s">
        <v>66</v>
      </c>
      <c r="Y26">
        <v>15020006</v>
      </c>
      <c r="AA26" t="s">
        <v>60</v>
      </c>
      <c r="AB26" t="s">
        <v>68</v>
      </c>
      <c r="AC26" t="s">
        <v>69</v>
      </c>
      <c r="AH26" t="s">
        <v>70</v>
      </c>
      <c r="AI26" t="s">
        <v>71</v>
      </c>
      <c r="AJ26" t="s">
        <v>67</v>
      </c>
      <c r="AK26" t="s">
        <v>86</v>
      </c>
      <c r="AM26" t="s">
        <v>73</v>
      </c>
      <c r="AO26">
        <v>200</v>
      </c>
      <c r="AP26">
        <v>200</v>
      </c>
      <c r="AR26" t="s">
        <v>117</v>
      </c>
      <c r="AS26">
        <v>0</v>
      </c>
      <c r="AT26" t="s">
        <v>75</v>
      </c>
      <c r="AU26" t="s">
        <v>75</v>
      </c>
      <c r="AV26">
        <v>0</v>
      </c>
      <c r="AW26" s="1">
        <v>18063</v>
      </c>
      <c r="AX26" s="1">
        <v>18063</v>
      </c>
      <c r="AY26">
        <v>1</v>
      </c>
      <c r="AZ26" s="1">
        <v>18063</v>
      </c>
      <c r="BA26" s="1">
        <v>18063</v>
      </c>
      <c r="BB26">
        <v>1</v>
      </c>
      <c r="BC26" t="s">
        <v>75</v>
      </c>
      <c r="BD26" t="s">
        <v>75</v>
      </c>
      <c r="BE26">
        <v>0</v>
      </c>
    </row>
    <row r="27" spans="1:57" x14ac:dyDescent="0.2">
      <c r="A27" t="s">
        <v>56</v>
      </c>
      <c r="B27" s="2">
        <v>353941109042401</v>
      </c>
      <c r="C27" s="2" t="str">
        <f t="shared" si="2"/>
        <v>353941109042401,</v>
      </c>
      <c r="D27" t="s">
        <v>135</v>
      </c>
      <c r="E27" t="s">
        <v>58</v>
      </c>
      <c r="F27">
        <v>353941</v>
      </c>
      <c r="G27">
        <v>1090424</v>
      </c>
      <c r="H27">
        <v>35.661406650000004</v>
      </c>
      <c r="I27">
        <v>-109.0739822</v>
      </c>
      <c r="J27" t="s">
        <v>59</v>
      </c>
      <c r="K27" t="s">
        <v>60</v>
      </c>
      <c r="L27" t="s">
        <v>61</v>
      </c>
      <c r="M27" t="s">
        <v>62</v>
      </c>
      <c r="N27">
        <v>4</v>
      </c>
      <c r="O27">
        <v>4</v>
      </c>
      <c r="P27">
        <v>1</v>
      </c>
      <c r="Q27" t="s">
        <v>63</v>
      </c>
      <c r="S27" t="s">
        <v>125</v>
      </c>
      <c r="T27">
        <v>24000</v>
      </c>
      <c r="U27">
        <v>6710</v>
      </c>
      <c r="V27" t="s">
        <v>59</v>
      </c>
      <c r="W27">
        <v>20</v>
      </c>
      <c r="X27" t="s">
        <v>66</v>
      </c>
      <c r="Y27">
        <v>15020006</v>
      </c>
      <c r="AA27" t="s">
        <v>97</v>
      </c>
      <c r="AB27" t="s">
        <v>69</v>
      </c>
      <c r="AC27" t="s">
        <v>69</v>
      </c>
      <c r="AD27">
        <v>193407</v>
      </c>
      <c r="AH27" t="s">
        <v>70</v>
      </c>
      <c r="AI27" t="s">
        <v>71</v>
      </c>
      <c r="AJ27" t="s">
        <v>67</v>
      </c>
      <c r="AK27" t="s">
        <v>92</v>
      </c>
      <c r="AM27" t="s">
        <v>73</v>
      </c>
      <c r="AO27">
        <v>700</v>
      </c>
      <c r="AP27">
        <v>1800</v>
      </c>
      <c r="AR27" t="s">
        <v>117</v>
      </c>
      <c r="AS27">
        <v>0</v>
      </c>
      <c r="AT27" t="s">
        <v>75</v>
      </c>
      <c r="AU27" t="s">
        <v>75</v>
      </c>
      <c r="AV27">
        <v>0</v>
      </c>
      <c r="AW27" s="1">
        <v>18332</v>
      </c>
      <c r="AX27" s="1">
        <v>23192</v>
      </c>
      <c r="AY27">
        <v>3</v>
      </c>
      <c r="AZ27" t="s">
        <v>75</v>
      </c>
      <c r="BA27" t="s">
        <v>75</v>
      </c>
      <c r="BB27">
        <v>0</v>
      </c>
      <c r="BC27" t="s">
        <v>75</v>
      </c>
      <c r="BD27" t="s">
        <v>75</v>
      </c>
      <c r="BE27">
        <v>0</v>
      </c>
    </row>
    <row r="28" spans="1:57" x14ac:dyDescent="0.2">
      <c r="A28" t="s">
        <v>56</v>
      </c>
      <c r="B28" s="2">
        <v>353944109043001</v>
      </c>
      <c r="C28" s="2" t="str">
        <f t="shared" si="2"/>
        <v>353944109043001,</v>
      </c>
      <c r="D28" t="s">
        <v>136</v>
      </c>
      <c r="E28" t="s">
        <v>58</v>
      </c>
      <c r="F28">
        <v>353944</v>
      </c>
      <c r="G28">
        <v>1090430</v>
      </c>
      <c r="H28">
        <v>35.662239960000001</v>
      </c>
      <c r="I28">
        <v>-109.0756489</v>
      </c>
      <c r="J28" t="s">
        <v>59</v>
      </c>
      <c r="K28" t="s">
        <v>60</v>
      </c>
      <c r="L28" t="s">
        <v>61</v>
      </c>
      <c r="M28" t="s">
        <v>62</v>
      </c>
      <c r="N28">
        <v>4</v>
      </c>
      <c r="O28">
        <v>4</v>
      </c>
      <c r="P28">
        <v>1</v>
      </c>
      <c r="Q28" t="s">
        <v>63</v>
      </c>
      <c r="S28" t="s">
        <v>125</v>
      </c>
      <c r="T28">
        <v>24000</v>
      </c>
      <c r="U28">
        <v>6710</v>
      </c>
      <c r="V28" t="s">
        <v>59</v>
      </c>
      <c r="W28">
        <v>20</v>
      </c>
      <c r="X28" t="s">
        <v>66</v>
      </c>
      <c r="Y28">
        <v>15020006</v>
      </c>
      <c r="AA28" t="s">
        <v>97</v>
      </c>
      <c r="AB28" t="s">
        <v>68</v>
      </c>
      <c r="AC28" t="s">
        <v>69</v>
      </c>
      <c r="AD28">
        <v>19540903</v>
      </c>
      <c r="AH28" t="s">
        <v>70</v>
      </c>
      <c r="AI28" t="s">
        <v>71</v>
      </c>
      <c r="AJ28" t="s">
        <v>67</v>
      </c>
      <c r="AK28" t="s">
        <v>92</v>
      </c>
      <c r="AM28" t="s">
        <v>73</v>
      </c>
      <c r="AO28">
        <v>895</v>
      </c>
      <c r="AP28">
        <v>910</v>
      </c>
      <c r="AR28" t="s">
        <v>117</v>
      </c>
      <c r="AS28">
        <v>0</v>
      </c>
      <c r="AT28" t="s">
        <v>75</v>
      </c>
      <c r="AU28" t="s">
        <v>75</v>
      </c>
      <c r="AV28">
        <v>0</v>
      </c>
      <c r="AW28" s="1">
        <v>19906</v>
      </c>
      <c r="AX28" s="1">
        <v>19970</v>
      </c>
      <c r="AY28">
        <v>4</v>
      </c>
      <c r="AZ28" s="1">
        <v>19970</v>
      </c>
      <c r="BA28" s="1">
        <v>19970</v>
      </c>
      <c r="BB28">
        <v>1</v>
      </c>
      <c r="BC28" t="s">
        <v>75</v>
      </c>
      <c r="BD28" t="s">
        <v>75</v>
      </c>
      <c r="BE28">
        <v>0</v>
      </c>
    </row>
    <row r="29" spans="1:57" hidden="1" x14ac:dyDescent="0.2">
      <c r="A29" t="s">
        <v>56</v>
      </c>
      <c r="B29" s="2">
        <v>353958111174901</v>
      </c>
      <c r="C29" s="2"/>
      <c r="D29" t="s">
        <v>137</v>
      </c>
      <c r="E29" t="s">
        <v>89</v>
      </c>
      <c r="F29">
        <v>353958</v>
      </c>
      <c r="G29">
        <v>1111749</v>
      </c>
      <c r="H29">
        <v>35.666110449999998</v>
      </c>
      <c r="I29">
        <v>-111.297645</v>
      </c>
      <c r="J29" t="s">
        <v>59</v>
      </c>
      <c r="K29" t="s">
        <v>60</v>
      </c>
      <c r="L29" t="s">
        <v>61</v>
      </c>
      <c r="M29" t="s">
        <v>62</v>
      </c>
      <c r="N29">
        <v>4</v>
      </c>
      <c r="O29">
        <v>4</v>
      </c>
      <c r="P29">
        <v>5</v>
      </c>
      <c r="Q29" t="s">
        <v>63</v>
      </c>
      <c r="R29" t="s">
        <v>138</v>
      </c>
      <c r="S29" t="s">
        <v>139</v>
      </c>
      <c r="T29">
        <v>24000</v>
      </c>
      <c r="U29">
        <v>4450</v>
      </c>
      <c r="V29" t="s">
        <v>59</v>
      </c>
      <c r="W29">
        <v>10</v>
      </c>
      <c r="X29" t="s">
        <v>66</v>
      </c>
      <c r="Y29">
        <v>15020016</v>
      </c>
      <c r="AA29" t="s">
        <v>60</v>
      </c>
      <c r="AB29" t="s">
        <v>68</v>
      </c>
      <c r="AC29" t="s">
        <v>69</v>
      </c>
      <c r="AE29">
        <v>20020702</v>
      </c>
      <c r="AH29" t="s">
        <v>70</v>
      </c>
      <c r="AI29" t="s">
        <v>71</v>
      </c>
      <c r="AJ29" t="s">
        <v>67</v>
      </c>
      <c r="AK29" t="s">
        <v>140</v>
      </c>
      <c r="AM29" t="s">
        <v>73</v>
      </c>
      <c r="AN29" t="s">
        <v>106</v>
      </c>
      <c r="AR29" t="s">
        <v>141</v>
      </c>
      <c r="AS29">
        <v>0</v>
      </c>
      <c r="AT29" t="s">
        <v>75</v>
      </c>
      <c r="AU29" t="s">
        <v>75</v>
      </c>
      <c r="AV29">
        <v>0</v>
      </c>
      <c r="AW29" t="s">
        <v>75</v>
      </c>
      <c r="AX29" t="s">
        <v>75</v>
      </c>
      <c r="AY29">
        <v>0</v>
      </c>
      <c r="AZ29" t="s">
        <v>75</v>
      </c>
      <c r="BA29" t="s">
        <v>75</v>
      </c>
      <c r="BB29">
        <v>0</v>
      </c>
      <c r="BC29" s="1">
        <v>37439</v>
      </c>
      <c r="BD29" s="1">
        <v>37439</v>
      </c>
      <c r="BE29">
        <v>1</v>
      </c>
    </row>
    <row r="30" spans="1:57" x14ac:dyDescent="0.2">
      <c r="A30" t="s">
        <v>56</v>
      </c>
      <c r="B30" s="2">
        <v>354047109054201</v>
      </c>
      <c r="C30" s="2" t="str">
        <f t="shared" ref="C30:C39" si="3">B30&amp;","</f>
        <v>354047109054201,</v>
      </c>
      <c r="D30" t="s">
        <v>142</v>
      </c>
      <c r="E30" t="s">
        <v>58</v>
      </c>
      <c r="F30">
        <v>354047</v>
      </c>
      <c r="G30">
        <v>1090542</v>
      </c>
      <c r="H30">
        <v>35.679739400000003</v>
      </c>
      <c r="I30">
        <v>-109.09564949999999</v>
      </c>
      <c r="J30" t="s">
        <v>59</v>
      </c>
      <c r="K30" t="s">
        <v>59</v>
      </c>
      <c r="L30" t="s">
        <v>61</v>
      </c>
      <c r="M30" t="s">
        <v>62</v>
      </c>
      <c r="N30">
        <v>4</v>
      </c>
      <c r="O30">
        <v>4</v>
      </c>
      <c r="P30">
        <v>1</v>
      </c>
      <c r="Q30" t="s">
        <v>63</v>
      </c>
      <c r="S30" t="s">
        <v>125</v>
      </c>
      <c r="T30">
        <v>24000</v>
      </c>
      <c r="U30">
        <v>6725</v>
      </c>
      <c r="V30" t="s">
        <v>59</v>
      </c>
      <c r="W30">
        <v>20</v>
      </c>
      <c r="X30" t="s">
        <v>66</v>
      </c>
      <c r="Y30">
        <v>15020006</v>
      </c>
      <c r="AA30" t="s">
        <v>60</v>
      </c>
      <c r="AB30" t="s">
        <v>68</v>
      </c>
      <c r="AC30" t="s">
        <v>69</v>
      </c>
      <c r="AD30">
        <v>19580920</v>
      </c>
      <c r="AH30" t="s">
        <v>70</v>
      </c>
      <c r="AI30" t="s">
        <v>71</v>
      </c>
      <c r="AJ30" t="s">
        <v>67</v>
      </c>
      <c r="AK30" t="s">
        <v>92</v>
      </c>
      <c r="AM30" t="s">
        <v>73</v>
      </c>
      <c r="AO30">
        <v>310</v>
      </c>
      <c r="AP30">
        <v>310</v>
      </c>
      <c r="AR30" t="s">
        <v>117</v>
      </c>
      <c r="AS30">
        <v>0</v>
      </c>
      <c r="AT30" t="s">
        <v>75</v>
      </c>
      <c r="AU30" t="s">
        <v>75</v>
      </c>
      <c r="AV30">
        <v>0</v>
      </c>
      <c r="AW30" s="1">
        <v>21451</v>
      </c>
      <c r="AX30" s="1">
        <v>25517</v>
      </c>
      <c r="AY30">
        <v>2</v>
      </c>
      <c r="AZ30" s="1">
        <v>21451</v>
      </c>
      <c r="BA30" s="1">
        <v>21451</v>
      </c>
      <c r="BB30">
        <v>1</v>
      </c>
      <c r="BC30" t="s">
        <v>75</v>
      </c>
      <c r="BD30" t="s">
        <v>75</v>
      </c>
      <c r="BE30">
        <v>0</v>
      </c>
    </row>
    <row r="31" spans="1:57" x14ac:dyDescent="0.2">
      <c r="A31" t="s">
        <v>56</v>
      </c>
      <c r="B31" s="2">
        <v>354518111215801</v>
      </c>
      <c r="C31" s="2" t="str">
        <f t="shared" si="3"/>
        <v>354518111215801,</v>
      </c>
      <c r="D31" t="s">
        <v>143</v>
      </c>
      <c r="E31" t="s">
        <v>58</v>
      </c>
      <c r="F31">
        <v>354518</v>
      </c>
      <c r="G31">
        <v>1112158</v>
      </c>
      <c r="H31">
        <v>35.75499739</v>
      </c>
      <c r="I31">
        <v>-111.366811</v>
      </c>
      <c r="J31" t="s">
        <v>59</v>
      </c>
      <c r="K31" t="s">
        <v>77</v>
      </c>
      <c r="L31" t="s">
        <v>61</v>
      </c>
      <c r="M31" t="s">
        <v>62</v>
      </c>
      <c r="N31">
        <v>4</v>
      </c>
      <c r="O31">
        <v>4</v>
      </c>
      <c r="P31">
        <v>5</v>
      </c>
      <c r="Q31" t="s">
        <v>63</v>
      </c>
      <c r="R31" t="s">
        <v>144</v>
      </c>
      <c r="S31" t="s">
        <v>145</v>
      </c>
      <c r="T31">
        <v>62500</v>
      </c>
      <c r="U31">
        <v>4320</v>
      </c>
      <c r="V31" t="s">
        <v>59</v>
      </c>
      <c r="W31">
        <v>20</v>
      </c>
      <c r="X31" t="s">
        <v>66</v>
      </c>
      <c r="Y31">
        <v>15020016</v>
      </c>
      <c r="AA31" t="s">
        <v>60</v>
      </c>
      <c r="AB31" t="s">
        <v>68</v>
      </c>
      <c r="AC31" t="s">
        <v>69</v>
      </c>
      <c r="AD31">
        <v>193408</v>
      </c>
      <c r="AH31" t="s">
        <v>70</v>
      </c>
      <c r="AI31" t="s">
        <v>71</v>
      </c>
      <c r="AJ31" t="s">
        <v>67</v>
      </c>
      <c r="AK31" t="s">
        <v>86</v>
      </c>
      <c r="AM31" t="s">
        <v>73</v>
      </c>
      <c r="AO31">
        <v>8</v>
      </c>
      <c r="AP31">
        <v>8</v>
      </c>
      <c r="AR31" t="s">
        <v>146</v>
      </c>
      <c r="AS31">
        <v>0</v>
      </c>
      <c r="AT31" t="s">
        <v>75</v>
      </c>
      <c r="AU31" t="s">
        <v>75</v>
      </c>
      <c r="AV31">
        <v>0</v>
      </c>
      <c r="AW31" s="1">
        <v>24421</v>
      </c>
      <c r="AX31" s="1">
        <v>24421</v>
      </c>
      <c r="AY31">
        <v>1</v>
      </c>
      <c r="AZ31" s="1">
        <v>24421</v>
      </c>
      <c r="BA31" s="1">
        <v>24421</v>
      </c>
      <c r="BB31">
        <v>1</v>
      </c>
      <c r="BC31" t="s">
        <v>75</v>
      </c>
      <c r="BD31" t="s">
        <v>75</v>
      </c>
      <c r="BE31">
        <v>0</v>
      </c>
    </row>
    <row r="32" spans="1:57" x14ac:dyDescent="0.2">
      <c r="A32" t="s">
        <v>56</v>
      </c>
      <c r="B32" s="2">
        <v>354716109291001</v>
      </c>
      <c r="C32" s="2" t="str">
        <f t="shared" si="3"/>
        <v>354716109291001,</v>
      </c>
      <c r="D32" t="s">
        <v>147</v>
      </c>
      <c r="E32" t="s">
        <v>58</v>
      </c>
      <c r="F32">
        <v>354716</v>
      </c>
      <c r="G32">
        <v>1092910</v>
      </c>
      <c r="H32">
        <v>35.787789969999999</v>
      </c>
      <c r="I32">
        <v>-109.48677000000001</v>
      </c>
      <c r="J32" t="s">
        <v>59</v>
      </c>
      <c r="K32" t="s">
        <v>60</v>
      </c>
      <c r="L32" t="s">
        <v>61</v>
      </c>
      <c r="M32" t="s">
        <v>62</v>
      </c>
      <c r="N32">
        <v>4</v>
      </c>
      <c r="O32">
        <v>4</v>
      </c>
      <c r="P32">
        <v>1</v>
      </c>
      <c r="Q32" t="s">
        <v>63</v>
      </c>
      <c r="S32" t="s">
        <v>148</v>
      </c>
      <c r="T32">
        <v>62500</v>
      </c>
      <c r="U32">
        <v>6640</v>
      </c>
      <c r="V32" t="s">
        <v>59</v>
      </c>
      <c r="W32">
        <v>20</v>
      </c>
      <c r="X32" t="s">
        <v>66</v>
      </c>
      <c r="Y32">
        <v>15020011</v>
      </c>
      <c r="AA32" t="s">
        <v>60</v>
      </c>
      <c r="AB32" t="s">
        <v>68</v>
      </c>
      <c r="AC32" t="s">
        <v>69</v>
      </c>
      <c r="AD32">
        <v>19391010</v>
      </c>
      <c r="AH32" t="s">
        <v>70</v>
      </c>
      <c r="AI32" t="s">
        <v>71</v>
      </c>
      <c r="AJ32" t="s">
        <v>67</v>
      </c>
      <c r="AK32" t="s">
        <v>72</v>
      </c>
      <c r="AM32" t="s">
        <v>73</v>
      </c>
      <c r="AN32" t="s">
        <v>67</v>
      </c>
      <c r="AO32">
        <v>525</v>
      </c>
      <c r="AP32">
        <v>525</v>
      </c>
      <c r="AR32" t="s">
        <v>117</v>
      </c>
      <c r="AS32">
        <v>0</v>
      </c>
      <c r="AT32" t="s">
        <v>75</v>
      </c>
      <c r="AU32" t="s">
        <v>75</v>
      </c>
      <c r="AV32">
        <v>0</v>
      </c>
      <c r="AW32" s="1">
        <v>18072</v>
      </c>
      <c r="AX32" s="1">
        <v>18072</v>
      </c>
      <c r="AY32">
        <v>1</v>
      </c>
      <c r="AZ32" s="1">
        <v>14528</v>
      </c>
      <c r="BA32" s="1">
        <v>14528</v>
      </c>
      <c r="BB32">
        <v>1</v>
      </c>
      <c r="BC32" t="s">
        <v>75</v>
      </c>
      <c r="BD32" t="s">
        <v>75</v>
      </c>
      <c r="BE32">
        <v>0</v>
      </c>
    </row>
    <row r="33" spans="1:57" x14ac:dyDescent="0.2">
      <c r="A33" t="s">
        <v>56</v>
      </c>
      <c r="B33" s="2">
        <v>355018111212801</v>
      </c>
      <c r="C33" s="2" t="str">
        <f t="shared" si="3"/>
        <v>355018111212801,</v>
      </c>
      <c r="D33" t="s">
        <v>149</v>
      </c>
      <c r="E33" t="s">
        <v>58</v>
      </c>
      <c r="F33">
        <v>355018</v>
      </c>
      <c r="G33">
        <v>1112128</v>
      </c>
      <c r="H33">
        <v>35.838329270000003</v>
      </c>
      <c r="I33">
        <v>-111.35847630000001</v>
      </c>
      <c r="J33" t="s">
        <v>59</v>
      </c>
      <c r="K33" t="s">
        <v>59</v>
      </c>
      <c r="L33" t="s">
        <v>61</v>
      </c>
      <c r="M33" t="s">
        <v>62</v>
      </c>
      <c r="N33">
        <v>4</v>
      </c>
      <c r="O33">
        <v>4</v>
      </c>
      <c r="P33">
        <v>5</v>
      </c>
      <c r="Q33" t="s">
        <v>63</v>
      </c>
      <c r="S33" t="s">
        <v>150</v>
      </c>
      <c r="T33">
        <v>24000</v>
      </c>
      <c r="U33">
        <v>4150</v>
      </c>
      <c r="V33" t="s">
        <v>59</v>
      </c>
      <c r="W33">
        <v>20</v>
      </c>
      <c r="X33" t="s">
        <v>66</v>
      </c>
      <c r="Y33">
        <v>15020016</v>
      </c>
      <c r="AA33" t="s">
        <v>60</v>
      </c>
      <c r="AB33" t="s">
        <v>68</v>
      </c>
      <c r="AC33" t="s">
        <v>69</v>
      </c>
      <c r="AD33">
        <v>19680126</v>
      </c>
      <c r="AH33" t="s">
        <v>70</v>
      </c>
      <c r="AI33" t="s">
        <v>71</v>
      </c>
      <c r="AJ33" t="s">
        <v>106</v>
      </c>
      <c r="AK33" t="s">
        <v>111</v>
      </c>
      <c r="AM33" t="s">
        <v>73</v>
      </c>
      <c r="AO33">
        <v>188</v>
      </c>
      <c r="AP33">
        <v>188</v>
      </c>
      <c r="AR33" t="s">
        <v>141</v>
      </c>
      <c r="AS33">
        <v>0</v>
      </c>
      <c r="AT33" t="s">
        <v>75</v>
      </c>
      <c r="AU33" t="s">
        <v>75</v>
      </c>
      <c r="AV33">
        <v>0</v>
      </c>
      <c r="AW33" s="1">
        <v>24863</v>
      </c>
      <c r="AX33" s="1">
        <v>33592</v>
      </c>
      <c r="AY33">
        <v>2</v>
      </c>
      <c r="AZ33" s="1">
        <v>24863</v>
      </c>
      <c r="BA33" s="1">
        <v>24863</v>
      </c>
      <c r="BB33">
        <v>1</v>
      </c>
      <c r="BC33" t="s">
        <v>75</v>
      </c>
      <c r="BD33" t="s">
        <v>75</v>
      </c>
      <c r="BE33">
        <v>0</v>
      </c>
    </row>
    <row r="34" spans="1:57" x14ac:dyDescent="0.2">
      <c r="A34" t="s">
        <v>56</v>
      </c>
      <c r="B34" s="2">
        <v>355141111234301</v>
      </c>
      <c r="C34" s="2" t="str">
        <f t="shared" si="3"/>
        <v>355141111234301,</v>
      </c>
      <c r="D34" t="s">
        <v>151</v>
      </c>
      <c r="E34" t="s">
        <v>89</v>
      </c>
      <c r="F34">
        <v>355141</v>
      </c>
      <c r="G34">
        <v>1112343</v>
      </c>
      <c r="H34">
        <v>35.861384379999997</v>
      </c>
      <c r="I34">
        <v>-111.3959763</v>
      </c>
      <c r="J34" t="s">
        <v>59</v>
      </c>
      <c r="K34" t="s">
        <v>60</v>
      </c>
      <c r="L34" t="s">
        <v>61</v>
      </c>
      <c r="M34" t="s">
        <v>62</v>
      </c>
      <c r="N34">
        <v>4</v>
      </c>
      <c r="O34">
        <v>4</v>
      </c>
      <c r="P34">
        <v>5</v>
      </c>
      <c r="Q34" t="s">
        <v>63</v>
      </c>
      <c r="R34" t="s">
        <v>152</v>
      </c>
      <c r="S34" t="s">
        <v>153</v>
      </c>
      <c r="T34">
        <v>24000</v>
      </c>
      <c r="U34">
        <v>4175</v>
      </c>
      <c r="V34" t="s">
        <v>59</v>
      </c>
      <c r="W34">
        <v>10</v>
      </c>
      <c r="X34" t="s">
        <v>66</v>
      </c>
      <c r="Y34">
        <v>15020016</v>
      </c>
      <c r="AA34" t="s">
        <v>60</v>
      </c>
      <c r="AB34" t="s">
        <v>68</v>
      </c>
      <c r="AC34" t="s">
        <v>69</v>
      </c>
      <c r="AE34">
        <v>20011017</v>
      </c>
      <c r="AH34" t="s">
        <v>70</v>
      </c>
      <c r="AI34" t="s">
        <v>71</v>
      </c>
      <c r="AJ34" t="s">
        <v>67</v>
      </c>
      <c r="AK34" t="s">
        <v>140</v>
      </c>
      <c r="AM34" t="s">
        <v>73</v>
      </c>
      <c r="AN34" t="s">
        <v>106</v>
      </c>
      <c r="AR34" t="s">
        <v>154</v>
      </c>
      <c r="AS34">
        <v>0</v>
      </c>
      <c r="AT34" t="s">
        <v>75</v>
      </c>
      <c r="AU34" t="s">
        <v>75</v>
      </c>
      <c r="AV34">
        <v>0</v>
      </c>
      <c r="AW34" s="1">
        <v>37181</v>
      </c>
      <c r="AX34" s="1">
        <v>37181</v>
      </c>
      <c r="AY34">
        <v>1</v>
      </c>
      <c r="AZ34" t="s">
        <v>75</v>
      </c>
      <c r="BA34" t="s">
        <v>75</v>
      </c>
      <c r="BB34">
        <v>0</v>
      </c>
      <c r="BC34" s="1">
        <v>37181</v>
      </c>
      <c r="BD34" s="1">
        <v>37181</v>
      </c>
      <c r="BE34">
        <v>1</v>
      </c>
    </row>
    <row r="35" spans="1:57" x14ac:dyDescent="0.2">
      <c r="A35" t="s">
        <v>56</v>
      </c>
      <c r="B35" s="2">
        <v>355152111221201</v>
      </c>
      <c r="C35" s="2" t="str">
        <f t="shared" si="3"/>
        <v>355152111221201,</v>
      </c>
      <c r="D35" t="s">
        <v>155</v>
      </c>
      <c r="E35" t="s">
        <v>58</v>
      </c>
      <c r="F35">
        <v>355152</v>
      </c>
      <c r="G35">
        <v>1112212</v>
      </c>
      <c r="H35">
        <v>35.864439900000001</v>
      </c>
      <c r="I35">
        <v>-111.37069820000001</v>
      </c>
      <c r="J35" t="s">
        <v>59</v>
      </c>
      <c r="K35" t="s">
        <v>59</v>
      </c>
      <c r="L35" t="s">
        <v>61</v>
      </c>
      <c r="M35" t="s">
        <v>62</v>
      </c>
      <c r="N35">
        <v>4</v>
      </c>
      <c r="O35">
        <v>4</v>
      </c>
      <c r="P35">
        <v>5</v>
      </c>
      <c r="Q35" t="s">
        <v>63</v>
      </c>
      <c r="S35" t="s">
        <v>150</v>
      </c>
      <c r="T35">
        <v>24000</v>
      </c>
      <c r="U35">
        <v>4162</v>
      </c>
      <c r="V35" t="s">
        <v>59</v>
      </c>
      <c r="W35">
        <v>20</v>
      </c>
      <c r="X35" t="s">
        <v>66</v>
      </c>
      <c r="Y35">
        <v>15020016</v>
      </c>
      <c r="AA35" t="s">
        <v>60</v>
      </c>
      <c r="AB35" t="s">
        <v>68</v>
      </c>
      <c r="AC35" t="s">
        <v>69</v>
      </c>
      <c r="AD35">
        <v>19550216</v>
      </c>
      <c r="AH35" t="s">
        <v>70</v>
      </c>
      <c r="AI35" t="s">
        <v>71</v>
      </c>
      <c r="AJ35" t="s">
        <v>67</v>
      </c>
      <c r="AK35" t="s">
        <v>86</v>
      </c>
      <c r="AM35" t="s">
        <v>73</v>
      </c>
      <c r="AO35">
        <v>40</v>
      </c>
      <c r="AP35">
        <v>40</v>
      </c>
      <c r="AR35" t="s">
        <v>141</v>
      </c>
      <c r="AS35">
        <v>0</v>
      </c>
      <c r="AT35" t="s">
        <v>75</v>
      </c>
      <c r="AU35" t="s">
        <v>75</v>
      </c>
      <c r="AV35">
        <v>0</v>
      </c>
      <c r="AW35" s="1">
        <v>20137</v>
      </c>
      <c r="AX35" s="1">
        <v>20137</v>
      </c>
      <c r="AY35">
        <v>1</v>
      </c>
      <c r="AZ35" s="1">
        <v>20137</v>
      </c>
      <c r="BA35" s="1">
        <v>20137</v>
      </c>
      <c r="BB35">
        <v>1</v>
      </c>
      <c r="BC35" t="s">
        <v>75</v>
      </c>
      <c r="BD35" t="s">
        <v>75</v>
      </c>
      <c r="BE35">
        <v>0</v>
      </c>
    </row>
    <row r="36" spans="1:57" x14ac:dyDescent="0.2">
      <c r="A36" t="s">
        <v>56</v>
      </c>
      <c r="B36" s="2">
        <v>355336109265601</v>
      </c>
      <c r="C36" s="2" t="str">
        <f t="shared" si="3"/>
        <v>355336109265601,</v>
      </c>
      <c r="D36" t="s">
        <v>156</v>
      </c>
      <c r="E36" t="s">
        <v>58</v>
      </c>
      <c r="F36">
        <v>355336</v>
      </c>
      <c r="G36">
        <v>1092656</v>
      </c>
      <c r="H36">
        <v>35.893343100000003</v>
      </c>
      <c r="I36">
        <v>-109.44954799999999</v>
      </c>
      <c r="J36" t="s">
        <v>59</v>
      </c>
      <c r="K36" t="s">
        <v>60</v>
      </c>
      <c r="L36" t="s">
        <v>61</v>
      </c>
      <c r="M36" t="s">
        <v>62</v>
      </c>
      <c r="N36">
        <v>4</v>
      </c>
      <c r="O36">
        <v>4</v>
      </c>
      <c r="P36">
        <v>1</v>
      </c>
      <c r="Q36" t="s">
        <v>63</v>
      </c>
      <c r="S36" t="s">
        <v>148</v>
      </c>
      <c r="T36">
        <v>62500</v>
      </c>
      <c r="U36">
        <v>6235</v>
      </c>
      <c r="V36" t="s">
        <v>59</v>
      </c>
      <c r="W36">
        <v>20</v>
      </c>
      <c r="X36" t="s">
        <v>66</v>
      </c>
      <c r="Y36">
        <v>14080204</v>
      </c>
      <c r="AA36" t="s">
        <v>97</v>
      </c>
      <c r="AB36" t="s">
        <v>68</v>
      </c>
      <c r="AC36" t="s">
        <v>69</v>
      </c>
      <c r="AD36">
        <v>19590211</v>
      </c>
      <c r="AH36" t="s">
        <v>70</v>
      </c>
      <c r="AI36" t="s">
        <v>71</v>
      </c>
      <c r="AJ36" t="s">
        <v>67</v>
      </c>
      <c r="AK36" t="s">
        <v>92</v>
      </c>
      <c r="AM36" t="s">
        <v>73</v>
      </c>
      <c r="AN36" t="s">
        <v>59</v>
      </c>
      <c r="AO36">
        <v>535</v>
      </c>
      <c r="AP36">
        <v>535</v>
      </c>
      <c r="AR36" t="s">
        <v>117</v>
      </c>
      <c r="AS36">
        <v>0</v>
      </c>
      <c r="AT36" t="s">
        <v>75</v>
      </c>
      <c r="AU36" t="s">
        <v>75</v>
      </c>
      <c r="AV36">
        <v>0</v>
      </c>
      <c r="AW36" s="1">
        <v>21618</v>
      </c>
      <c r="AX36" s="1">
        <v>21618</v>
      </c>
      <c r="AY36">
        <v>1</v>
      </c>
      <c r="AZ36" s="1">
        <v>21604</v>
      </c>
      <c r="BA36" s="1">
        <v>21604</v>
      </c>
      <c r="BB36">
        <v>1</v>
      </c>
      <c r="BC36" t="s">
        <v>75</v>
      </c>
      <c r="BD36" t="s">
        <v>75</v>
      </c>
      <c r="BE36">
        <v>0</v>
      </c>
    </row>
    <row r="37" spans="1:57" x14ac:dyDescent="0.2">
      <c r="A37" t="s">
        <v>56</v>
      </c>
      <c r="B37" s="2">
        <v>355349111240401</v>
      </c>
      <c r="C37" s="2" t="str">
        <f t="shared" si="3"/>
        <v>355349111240401,</v>
      </c>
      <c r="D37" t="s">
        <v>157</v>
      </c>
      <c r="E37" t="s">
        <v>58</v>
      </c>
      <c r="F37">
        <v>355349</v>
      </c>
      <c r="G37">
        <v>1112404</v>
      </c>
      <c r="H37">
        <v>35.896939250000003</v>
      </c>
      <c r="I37">
        <v>-111.4018092</v>
      </c>
      <c r="J37" t="s">
        <v>59</v>
      </c>
      <c r="K37" t="s">
        <v>59</v>
      </c>
      <c r="L37" t="s">
        <v>61</v>
      </c>
      <c r="M37" t="s">
        <v>62</v>
      </c>
      <c r="N37">
        <v>4</v>
      </c>
      <c r="O37">
        <v>4</v>
      </c>
      <c r="P37">
        <v>5</v>
      </c>
      <c r="Q37" t="s">
        <v>63</v>
      </c>
      <c r="S37" t="s">
        <v>158</v>
      </c>
      <c r="T37">
        <v>24000</v>
      </c>
      <c r="U37">
        <v>4175</v>
      </c>
      <c r="V37" t="s">
        <v>59</v>
      </c>
      <c r="W37">
        <v>20</v>
      </c>
      <c r="X37" t="s">
        <v>66</v>
      </c>
      <c r="Y37">
        <v>15020016</v>
      </c>
      <c r="AA37" t="s">
        <v>60</v>
      </c>
      <c r="AB37" t="s">
        <v>68</v>
      </c>
      <c r="AC37" t="s">
        <v>69</v>
      </c>
      <c r="AD37">
        <v>19630711</v>
      </c>
      <c r="AH37" t="s">
        <v>70</v>
      </c>
      <c r="AI37" t="s">
        <v>71</v>
      </c>
      <c r="AJ37" t="s">
        <v>106</v>
      </c>
      <c r="AK37" t="s">
        <v>86</v>
      </c>
      <c r="AM37" t="s">
        <v>73</v>
      </c>
      <c r="AO37">
        <v>43</v>
      </c>
      <c r="AP37">
        <v>43</v>
      </c>
      <c r="AR37" t="s">
        <v>141</v>
      </c>
      <c r="AS37">
        <v>0</v>
      </c>
      <c r="AT37" t="s">
        <v>75</v>
      </c>
      <c r="AU37" t="s">
        <v>75</v>
      </c>
      <c r="AV37">
        <v>0</v>
      </c>
      <c r="AW37" s="1">
        <v>23203</v>
      </c>
      <c r="AX37" s="1">
        <v>23203</v>
      </c>
      <c r="AY37">
        <v>1</v>
      </c>
      <c r="AZ37" s="1">
        <v>23203</v>
      </c>
      <c r="BA37" s="1">
        <v>23203</v>
      </c>
      <c r="BB37">
        <v>1</v>
      </c>
      <c r="BC37" t="s">
        <v>75</v>
      </c>
      <c r="BD37" t="s">
        <v>75</v>
      </c>
      <c r="BE37">
        <v>0</v>
      </c>
    </row>
    <row r="38" spans="1:57" x14ac:dyDescent="0.2">
      <c r="A38" t="s">
        <v>56</v>
      </c>
      <c r="B38" s="2">
        <v>355627111234101</v>
      </c>
      <c r="C38" s="2" t="str">
        <f t="shared" si="3"/>
        <v>355627111234101,</v>
      </c>
      <c r="D38" t="s">
        <v>159</v>
      </c>
      <c r="E38" t="s">
        <v>58</v>
      </c>
      <c r="F38">
        <v>355627</v>
      </c>
      <c r="G38">
        <v>1112341</v>
      </c>
      <c r="H38">
        <v>35.940827300000002</v>
      </c>
      <c r="I38">
        <v>-111.3954195</v>
      </c>
      <c r="J38" t="s">
        <v>59</v>
      </c>
      <c r="K38" t="s">
        <v>60</v>
      </c>
      <c r="L38" t="s">
        <v>61</v>
      </c>
      <c r="M38" t="s">
        <v>62</v>
      </c>
      <c r="N38">
        <v>4</v>
      </c>
      <c r="O38">
        <v>4</v>
      </c>
      <c r="P38">
        <v>5</v>
      </c>
      <c r="Q38" t="s">
        <v>63</v>
      </c>
      <c r="S38" t="s">
        <v>158</v>
      </c>
      <c r="T38">
        <v>24000</v>
      </c>
      <c r="U38">
        <v>4260</v>
      </c>
      <c r="V38" t="s">
        <v>59</v>
      </c>
      <c r="W38">
        <v>20</v>
      </c>
      <c r="X38" t="s">
        <v>66</v>
      </c>
      <c r="Y38">
        <v>15020018</v>
      </c>
      <c r="AA38" t="s">
        <v>60</v>
      </c>
      <c r="AB38" t="s">
        <v>68</v>
      </c>
      <c r="AC38" t="s">
        <v>69</v>
      </c>
      <c r="AD38">
        <v>19630706</v>
      </c>
      <c r="AH38" t="s">
        <v>70</v>
      </c>
      <c r="AI38" t="s">
        <v>71</v>
      </c>
      <c r="AJ38" t="s">
        <v>106</v>
      </c>
      <c r="AK38" t="s">
        <v>92</v>
      </c>
      <c r="AM38" t="s">
        <v>73</v>
      </c>
      <c r="AO38">
        <v>270</v>
      </c>
      <c r="AP38">
        <v>270</v>
      </c>
      <c r="AR38" t="s">
        <v>141</v>
      </c>
      <c r="AS38">
        <v>0</v>
      </c>
      <c r="AT38" t="s">
        <v>75</v>
      </c>
      <c r="AU38" t="s">
        <v>75</v>
      </c>
      <c r="AV38">
        <v>0</v>
      </c>
      <c r="AW38" s="1">
        <v>23201</v>
      </c>
      <c r="AX38" s="1">
        <v>23201</v>
      </c>
      <c r="AY38">
        <v>1</v>
      </c>
      <c r="AZ38" s="1">
        <v>23201</v>
      </c>
      <c r="BA38" s="1">
        <v>23201</v>
      </c>
      <c r="BB38">
        <v>1</v>
      </c>
      <c r="BC38" t="s">
        <v>75</v>
      </c>
      <c r="BD38" t="s">
        <v>75</v>
      </c>
      <c r="BE38">
        <v>0</v>
      </c>
    </row>
    <row r="39" spans="1:57" x14ac:dyDescent="0.2">
      <c r="A39" t="s">
        <v>56</v>
      </c>
      <c r="B39" s="2">
        <v>355640109144001</v>
      </c>
      <c r="C39" s="2" t="str">
        <f t="shared" si="3"/>
        <v>355640109144001,</v>
      </c>
      <c r="D39" t="s">
        <v>160</v>
      </c>
      <c r="E39" t="s">
        <v>58</v>
      </c>
      <c r="F39">
        <v>355640</v>
      </c>
      <c r="G39">
        <v>1091440</v>
      </c>
      <c r="H39">
        <v>35.944453869999997</v>
      </c>
      <c r="I39">
        <v>-109.24509999999999</v>
      </c>
      <c r="J39" t="s">
        <v>59</v>
      </c>
      <c r="K39" t="s">
        <v>80</v>
      </c>
      <c r="L39" t="s">
        <v>61</v>
      </c>
      <c r="M39" t="s">
        <v>62</v>
      </c>
      <c r="N39">
        <v>4</v>
      </c>
      <c r="O39">
        <v>4</v>
      </c>
      <c r="P39">
        <v>1</v>
      </c>
      <c r="Q39" t="s">
        <v>63</v>
      </c>
      <c r="S39" t="s">
        <v>161</v>
      </c>
      <c r="T39">
        <v>62500</v>
      </c>
      <c r="U39">
        <v>7640</v>
      </c>
      <c r="V39" t="s">
        <v>59</v>
      </c>
      <c r="W39">
        <v>20</v>
      </c>
      <c r="X39" t="s">
        <v>66</v>
      </c>
      <c r="Y39">
        <v>14080204</v>
      </c>
      <c r="AA39" t="s">
        <v>77</v>
      </c>
      <c r="AB39" t="s">
        <v>68</v>
      </c>
      <c r="AC39" t="s">
        <v>69</v>
      </c>
      <c r="AD39">
        <v>19640611</v>
      </c>
      <c r="AH39" t="s">
        <v>70</v>
      </c>
      <c r="AI39" t="s">
        <v>71</v>
      </c>
      <c r="AJ39" t="s">
        <v>67</v>
      </c>
      <c r="AK39" t="s">
        <v>162</v>
      </c>
      <c r="AM39" t="s">
        <v>73</v>
      </c>
      <c r="AN39" t="s">
        <v>59</v>
      </c>
      <c r="AO39">
        <v>846</v>
      </c>
      <c r="AP39">
        <v>846</v>
      </c>
      <c r="AR39" t="s">
        <v>117</v>
      </c>
      <c r="AS39">
        <v>0</v>
      </c>
      <c r="AT39" t="s">
        <v>75</v>
      </c>
      <c r="AU39" t="s">
        <v>75</v>
      </c>
      <c r="AV39">
        <v>0</v>
      </c>
      <c r="AW39" s="1">
        <v>23539</v>
      </c>
      <c r="AX39" s="1">
        <v>23539</v>
      </c>
      <c r="AY39">
        <v>1</v>
      </c>
      <c r="AZ39" s="1">
        <v>23539</v>
      </c>
      <c r="BA39" s="1">
        <v>23539</v>
      </c>
      <c r="BB39">
        <v>1</v>
      </c>
      <c r="BC39" t="s">
        <v>75</v>
      </c>
      <c r="BD39" t="s">
        <v>75</v>
      </c>
      <c r="BE39">
        <v>0</v>
      </c>
    </row>
    <row r="40" spans="1:57" hidden="1" x14ac:dyDescent="0.2">
      <c r="A40" t="s">
        <v>56</v>
      </c>
      <c r="B40" s="2">
        <v>355820112072001</v>
      </c>
      <c r="C40" s="2"/>
      <c r="D40" t="s">
        <v>163</v>
      </c>
      <c r="E40" t="s">
        <v>58</v>
      </c>
      <c r="F40">
        <v>355816</v>
      </c>
      <c r="G40">
        <v>1120738</v>
      </c>
      <c r="H40">
        <v>35.971095470000002</v>
      </c>
      <c r="I40">
        <v>-112.1279459</v>
      </c>
      <c r="J40" t="s">
        <v>59</v>
      </c>
      <c r="K40" t="s">
        <v>80</v>
      </c>
      <c r="L40" t="s">
        <v>61</v>
      </c>
      <c r="M40" t="s">
        <v>62</v>
      </c>
      <c r="N40">
        <v>4</v>
      </c>
      <c r="O40">
        <v>4</v>
      </c>
      <c r="P40">
        <v>5</v>
      </c>
      <c r="Q40" t="s">
        <v>63</v>
      </c>
      <c r="R40" t="s">
        <v>164</v>
      </c>
      <c r="S40" t="s">
        <v>165</v>
      </c>
      <c r="T40">
        <v>24000</v>
      </c>
      <c r="U40">
        <v>6575</v>
      </c>
      <c r="V40" t="s">
        <v>59</v>
      </c>
      <c r="W40">
        <v>10</v>
      </c>
      <c r="X40" t="s">
        <v>66</v>
      </c>
      <c r="Y40">
        <v>15010004</v>
      </c>
      <c r="AA40" t="s">
        <v>97</v>
      </c>
      <c r="AB40" t="s">
        <v>68</v>
      </c>
      <c r="AC40" t="s">
        <v>69</v>
      </c>
      <c r="AD40">
        <v>1966</v>
      </c>
      <c r="AH40" t="s">
        <v>70</v>
      </c>
      <c r="AI40" t="s">
        <v>71</v>
      </c>
      <c r="AJ40" t="s">
        <v>67</v>
      </c>
      <c r="AK40" t="s">
        <v>166</v>
      </c>
      <c r="AM40" t="s">
        <v>73</v>
      </c>
      <c r="AP40">
        <v>628</v>
      </c>
      <c r="AR40" t="s">
        <v>167</v>
      </c>
      <c r="AS40">
        <v>0</v>
      </c>
      <c r="AT40" t="s">
        <v>75</v>
      </c>
      <c r="AU40" t="s">
        <v>75</v>
      </c>
      <c r="AV40">
        <v>0</v>
      </c>
      <c r="AW40" t="s">
        <v>75</v>
      </c>
      <c r="AX40" t="s">
        <v>75</v>
      </c>
      <c r="AY40">
        <v>0</v>
      </c>
      <c r="AZ40" s="1">
        <v>24381</v>
      </c>
      <c r="BA40" s="1">
        <v>30862</v>
      </c>
      <c r="BB40">
        <v>2</v>
      </c>
      <c r="BC40" t="s">
        <v>75</v>
      </c>
      <c r="BD40" t="s">
        <v>75</v>
      </c>
      <c r="BE40">
        <v>0</v>
      </c>
    </row>
    <row r="41" spans="1:57" x14ac:dyDescent="0.2">
      <c r="A41" t="s">
        <v>56</v>
      </c>
      <c r="B41" s="2">
        <v>360232109431801</v>
      </c>
      <c r="C41" s="2" t="str">
        <f t="shared" ref="C41:C42" si="4">B41&amp;","</f>
        <v>360232109431801,</v>
      </c>
      <c r="D41" t="s">
        <v>168</v>
      </c>
      <c r="E41" t="s">
        <v>58</v>
      </c>
      <c r="F41">
        <v>360232</v>
      </c>
      <c r="G41">
        <v>1094318</v>
      </c>
      <c r="H41">
        <v>36.042227500000003</v>
      </c>
      <c r="I41">
        <v>-109.72233249999999</v>
      </c>
      <c r="J41" t="s">
        <v>59</v>
      </c>
      <c r="K41" t="s">
        <v>77</v>
      </c>
      <c r="L41" t="s">
        <v>61</v>
      </c>
      <c r="M41" t="s">
        <v>62</v>
      </c>
      <c r="N41">
        <v>4</v>
      </c>
      <c r="O41">
        <v>4</v>
      </c>
      <c r="P41">
        <v>1</v>
      </c>
      <c r="Q41" t="s">
        <v>63</v>
      </c>
      <c r="S41" t="s">
        <v>169</v>
      </c>
      <c r="T41">
        <v>24000</v>
      </c>
      <c r="U41">
        <v>5905</v>
      </c>
      <c r="V41" t="s">
        <v>59</v>
      </c>
      <c r="W41">
        <v>10</v>
      </c>
      <c r="X41" t="s">
        <v>66</v>
      </c>
      <c r="Y41">
        <v>14080204</v>
      </c>
      <c r="AA41" t="s">
        <v>60</v>
      </c>
      <c r="AB41" t="s">
        <v>68</v>
      </c>
      <c r="AC41" t="s">
        <v>69</v>
      </c>
      <c r="AD41">
        <v>1954</v>
      </c>
      <c r="AH41" t="s">
        <v>70</v>
      </c>
      <c r="AI41" t="s">
        <v>71</v>
      </c>
      <c r="AJ41" t="s">
        <v>67</v>
      </c>
      <c r="AK41" t="s">
        <v>72</v>
      </c>
      <c r="AM41" t="s">
        <v>73</v>
      </c>
      <c r="AN41" t="s">
        <v>67</v>
      </c>
      <c r="AO41">
        <v>1862</v>
      </c>
      <c r="AP41">
        <v>1862</v>
      </c>
      <c r="AR41" t="s">
        <v>117</v>
      </c>
      <c r="AS41">
        <v>0</v>
      </c>
      <c r="AT41" t="s">
        <v>75</v>
      </c>
      <c r="AU41" t="s">
        <v>75</v>
      </c>
      <c r="AV41">
        <v>0</v>
      </c>
      <c r="AW41" s="1">
        <v>19749</v>
      </c>
      <c r="AX41" s="1">
        <v>19749</v>
      </c>
      <c r="AY41">
        <v>1</v>
      </c>
      <c r="AZ41" s="1">
        <v>19758</v>
      </c>
      <c r="BA41" s="1">
        <v>19758</v>
      </c>
      <c r="BB41">
        <v>1</v>
      </c>
      <c r="BC41" t="s">
        <v>75</v>
      </c>
      <c r="BD41" t="s">
        <v>75</v>
      </c>
      <c r="BE41">
        <v>0</v>
      </c>
    </row>
    <row r="42" spans="1:57" x14ac:dyDescent="0.2">
      <c r="A42" t="s">
        <v>56</v>
      </c>
      <c r="B42" s="2">
        <v>360407111231401</v>
      </c>
      <c r="C42" s="2" t="str">
        <f t="shared" si="4"/>
        <v>360407111231401,</v>
      </c>
      <c r="D42" t="s">
        <v>170</v>
      </c>
      <c r="E42" t="s">
        <v>58</v>
      </c>
      <c r="F42">
        <v>360407</v>
      </c>
      <c r="G42">
        <v>1112314</v>
      </c>
      <c r="H42">
        <v>36.068603199999998</v>
      </c>
      <c r="I42">
        <v>-111.3879194</v>
      </c>
      <c r="J42" t="s">
        <v>59</v>
      </c>
      <c r="K42" t="s">
        <v>59</v>
      </c>
      <c r="L42" t="s">
        <v>61</v>
      </c>
      <c r="M42" t="s">
        <v>62</v>
      </c>
      <c r="N42">
        <v>4</v>
      </c>
      <c r="O42">
        <v>4</v>
      </c>
      <c r="P42">
        <v>5</v>
      </c>
      <c r="Q42" t="s">
        <v>63</v>
      </c>
      <c r="S42" t="s">
        <v>171</v>
      </c>
      <c r="T42">
        <v>24000</v>
      </c>
      <c r="U42">
        <v>4413</v>
      </c>
      <c r="V42" t="s">
        <v>59</v>
      </c>
      <c r="W42">
        <v>20</v>
      </c>
      <c r="X42" t="s">
        <v>66</v>
      </c>
      <c r="Y42">
        <v>15020018</v>
      </c>
      <c r="AA42" t="s">
        <v>60</v>
      </c>
      <c r="AB42" t="s">
        <v>68</v>
      </c>
      <c r="AC42" t="s">
        <v>69</v>
      </c>
      <c r="AD42">
        <v>19630601</v>
      </c>
      <c r="AH42" t="s">
        <v>70</v>
      </c>
      <c r="AI42" t="s">
        <v>71</v>
      </c>
      <c r="AJ42" t="s">
        <v>106</v>
      </c>
      <c r="AK42" t="s">
        <v>111</v>
      </c>
      <c r="AM42" t="s">
        <v>73</v>
      </c>
      <c r="AO42">
        <v>166</v>
      </c>
      <c r="AP42">
        <v>166</v>
      </c>
      <c r="AR42" t="s">
        <v>172</v>
      </c>
      <c r="AS42">
        <v>0</v>
      </c>
      <c r="AT42" t="s">
        <v>75</v>
      </c>
      <c r="AU42" t="s">
        <v>75</v>
      </c>
      <c r="AV42">
        <v>0</v>
      </c>
      <c r="AW42" s="1">
        <v>23175</v>
      </c>
      <c r="AX42" s="1">
        <v>23175</v>
      </c>
      <c r="AY42">
        <v>1</v>
      </c>
      <c r="AZ42" s="1">
        <v>23175</v>
      </c>
      <c r="BA42" s="1">
        <v>23175</v>
      </c>
      <c r="BB42">
        <v>1</v>
      </c>
      <c r="BC42" t="s">
        <v>75</v>
      </c>
      <c r="BD42" t="s">
        <v>75</v>
      </c>
      <c r="BE42">
        <v>0</v>
      </c>
    </row>
    <row r="43" spans="1:57" hidden="1" x14ac:dyDescent="0.2">
      <c r="A43" t="s">
        <v>56</v>
      </c>
      <c r="B43" s="2">
        <v>360742111265301</v>
      </c>
      <c r="C43" s="2"/>
      <c r="D43" t="s">
        <v>173</v>
      </c>
      <c r="E43" t="s">
        <v>58</v>
      </c>
      <c r="F43">
        <v>360742</v>
      </c>
      <c r="G43">
        <v>1112653</v>
      </c>
      <c r="H43">
        <v>36.128323999999999</v>
      </c>
      <c r="I43">
        <v>-111.44875450000001</v>
      </c>
      <c r="J43" t="s">
        <v>59</v>
      </c>
      <c r="K43" t="s">
        <v>60</v>
      </c>
      <c r="L43" t="s">
        <v>61</v>
      </c>
      <c r="M43" t="s">
        <v>62</v>
      </c>
      <c r="N43">
        <v>4</v>
      </c>
      <c r="O43">
        <v>4</v>
      </c>
      <c r="P43">
        <v>5</v>
      </c>
      <c r="Q43" t="s">
        <v>63</v>
      </c>
      <c r="S43" t="s">
        <v>174</v>
      </c>
      <c r="T43">
        <v>24000</v>
      </c>
      <c r="U43">
        <v>4916</v>
      </c>
      <c r="V43" t="s">
        <v>59</v>
      </c>
      <c r="W43">
        <v>20</v>
      </c>
      <c r="X43" t="s">
        <v>66</v>
      </c>
      <c r="Y43">
        <v>15020018</v>
      </c>
      <c r="AA43" t="s">
        <v>60</v>
      </c>
      <c r="AB43" t="s">
        <v>68</v>
      </c>
      <c r="AC43" t="s">
        <v>69</v>
      </c>
      <c r="AD43">
        <v>19590720</v>
      </c>
      <c r="AH43" t="s">
        <v>70</v>
      </c>
      <c r="AI43" t="s">
        <v>71</v>
      </c>
      <c r="AJ43" t="s">
        <v>67</v>
      </c>
      <c r="AK43" t="s">
        <v>111</v>
      </c>
      <c r="AM43" t="s">
        <v>73</v>
      </c>
      <c r="AO43">
        <v>245</v>
      </c>
      <c r="AP43">
        <v>270</v>
      </c>
      <c r="AR43" t="s">
        <v>172</v>
      </c>
      <c r="AS43">
        <v>0</v>
      </c>
      <c r="AT43" t="s">
        <v>75</v>
      </c>
      <c r="AU43" t="s">
        <v>75</v>
      </c>
      <c r="AV43">
        <v>0</v>
      </c>
      <c r="AW43" t="s">
        <v>75</v>
      </c>
      <c r="AX43" t="s">
        <v>75</v>
      </c>
      <c r="AY43">
        <v>0</v>
      </c>
      <c r="AZ43" s="1">
        <v>21751</v>
      </c>
      <c r="BA43" s="1">
        <v>21751</v>
      </c>
      <c r="BB43">
        <v>1</v>
      </c>
      <c r="BC43" t="s">
        <v>75</v>
      </c>
      <c r="BD43" t="s">
        <v>75</v>
      </c>
      <c r="BE43">
        <v>0</v>
      </c>
    </row>
    <row r="44" spans="1:57" x14ac:dyDescent="0.2">
      <c r="A44" t="s">
        <v>56</v>
      </c>
      <c r="B44" s="2">
        <v>360845109331001</v>
      </c>
      <c r="C44" s="2" t="str">
        <f t="shared" ref="C44:C46" si="5">B44&amp;","</f>
        <v>360845109331001,</v>
      </c>
      <c r="D44" t="s">
        <v>175</v>
      </c>
      <c r="E44" t="s">
        <v>58</v>
      </c>
      <c r="F44">
        <v>360845</v>
      </c>
      <c r="G44">
        <v>1093310</v>
      </c>
      <c r="H44">
        <v>36.145837350000001</v>
      </c>
      <c r="I44">
        <v>-109.5534406</v>
      </c>
      <c r="J44" t="s">
        <v>59</v>
      </c>
      <c r="K44" t="s">
        <v>60</v>
      </c>
      <c r="L44" t="s">
        <v>61</v>
      </c>
      <c r="M44" t="s">
        <v>62</v>
      </c>
      <c r="N44">
        <v>4</v>
      </c>
      <c r="O44">
        <v>4</v>
      </c>
      <c r="P44">
        <v>1</v>
      </c>
      <c r="Q44" t="s">
        <v>63</v>
      </c>
      <c r="S44" t="s">
        <v>176</v>
      </c>
      <c r="T44">
        <v>24000</v>
      </c>
      <c r="U44">
        <v>5555</v>
      </c>
      <c r="V44" t="s">
        <v>59</v>
      </c>
      <c r="W44">
        <v>10</v>
      </c>
      <c r="X44" t="s">
        <v>66</v>
      </c>
      <c r="Y44">
        <v>14080204</v>
      </c>
      <c r="AA44" t="s">
        <v>60</v>
      </c>
      <c r="AB44" t="s">
        <v>68</v>
      </c>
      <c r="AC44" t="s">
        <v>69</v>
      </c>
      <c r="AD44">
        <v>195808</v>
      </c>
      <c r="AH44" t="s">
        <v>70</v>
      </c>
      <c r="AI44" t="s">
        <v>71</v>
      </c>
      <c r="AJ44" t="s">
        <v>67</v>
      </c>
      <c r="AK44" t="s">
        <v>111</v>
      </c>
      <c r="AM44" t="s">
        <v>73</v>
      </c>
      <c r="AN44" t="s">
        <v>59</v>
      </c>
      <c r="AO44">
        <v>605</v>
      </c>
      <c r="AP44">
        <v>605</v>
      </c>
      <c r="AR44" t="s">
        <v>117</v>
      </c>
      <c r="AS44">
        <v>0</v>
      </c>
      <c r="AT44" t="s">
        <v>75</v>
      </c>
      <c r="AU44" t="s">
        <v>75</v>
      </c>
      <c r="AV44">
        <v>0</v>
      </c>
      <c r="AW44" s="1">
        <v>25625</v>
      </c>
      <c r="AX44" s="1">
        <v>25625</v>
      </c>
      <c r="AY44">
        <v>1</v>
      </c>
      <c r="AZ44" s="1">
        <v>21430</v>
      </c>
      <c r="BA44" s="1">
        <v>21430</v>
      </c>
      <c r="BB44">
        <v>1</v>
      </c>
      <c r="BC44" t="s">
        <v>75</v>
      </c>
      <c r="BD44" t="s">
        <v>75</v>
      </c>
      <c r="BE44">
        <v>0</v>
      </c>
    </row>
    <row r="45" spans="1:57" x14ac:dyDescent="0.2">
      <c r="A45" t="s">
        <v>56</v>
      </c>
      <c r="B45" s="2">
        <v>360851109321701</v>
      </c>
      <c r="C45" s="2" t="str">
        <f t="shared" si="5"/>
        <v>360851109321701,</v>
      </c>
      <c r="D45" t="s">
        <v>177</v>
      </c>
      <c r="E45" t="s">
        <v>58</v>
      </c>
      <c r="F45">
        <v>360851</v>
      </c>
      <c r="G45">
        <v>1093217</v>
      </c>
      <c r="H45">
        <v>36.147504040000001</v>
      </c>
      <c r="I45">
        <v>-109.538718</v>
      </c>
      <c r="J45" t="s">
        <v>59</v>
      </c>
      <c r="K45" t="s">
        <v>60</v>
      </c>
      <c r="L45" t="s">
        <v>61</v>
      </c>
      <c r="M45" t="s">
        <v>62</v>
      </c>
      <c r="N45">
        <v>4</v>
      </c>
      <c r="O45">
        <v>4</v>
      </c>
      <c r="P45">
        <v>1</v>
      </c>
      <c r="Q45" t="s">
        <v>63</v>
      </c>
      <c r="S45" t="s">
        <v>176</v>
      </c>
      <c r="T45">
        <v>24000</v>
      </c>
      <c r="U45">
        <v>5550</v>
      </c>
      <c r="V45" t="s">
        <v>59</v>
      </c>
      <c r="W45">
        <v>10</v>
      </c>
      <c r="X45" t="s">
        <v>66</v>
      </c>
      <c r="Y45">
        <v>14080204</v>
      </c>
      <c r="AA45" t="s">
        <v>97</v>
      </c>
      <c r="AB45" t="s">
        <v>68</v>
      </c>
      <c r="AC45" t="s">
        <v>69</v>
      </c>
      <c r="AD45">
        <v>19360110</v>
      </c>
      <c r="AH45" t="s">
        <v>70</v>
      </c>
      <c r="AI45" t="s">
        <v>71</v>
      </c>
      <c r="AJ45" t="s">
        <v>67</v>
      </c>
      <c r="AK45" t="s">
        <v>86</v>
      </c>
      <c r="AM45" t="s">
        <v>73</v>
      </c>
      <c r="AN45" t="s">
        <v>59</v>
      </c>
      <c r="AO45">
        <v>100</v>
      </c>
      <c r="AP45">
        <v>100</v>
      </c>
      <c r="AR45" t="s">
        <v>117</v>
      </c>
      <c r="AS45">
        <v>0</v>
      </c>
      <c r="AT45" t="s">
        <v>75</v>
      </c>
      <c r="AU45" t="s">
        <v>75</v>
      </c>
      <c r="AV45">
        <v>0</v>
      </c>
      <c r="AW45" s="1">
        <v>18097</v>
      </c>
      <c r="AX45" s="1">
        <v>18097</v>
      </c>
      <c r="AY45">
        <v>1</v>
      </c>
      <c r="AZ45" s="1">
        <v>17566</v>
      </c>
      <c r="BA45" s="1">
        <v>17566</v>
      </c>
      <c r="BB45">
        <v>1</v>
      </c>
      <c r="BC45" t="s">
        <v>75</v>
      </c>
      <c r="BD45" t="s">
        <v>75</v>
      </c>
      <c r="BE45">
        <v>0</v>
      </c>
    </row>
    <row r="46" spans="1:57" x14ac:dyDescent="0.2">
      <c r="A46" t="s">
        <v>56</v>
      </c>
      <c r="B46" s="2">
        <v>361046109170701</v>
      </c>
      <c r="C46" s="2" t="str">
        <f t="shared" si="5"/>
        <v>361046109170701,</v>
      </c>
      <c r="D46" t="s">
        <v>178</v>
      </c>
      <c r="E46" t="s">
        <v>58</v>
      </c>
      <c r="F46">
        <v>361046</v>
      </c>
      <c r="G46">
        <v>1091707</v>
      </c>
      <c r="H46">
        <v>36.179448569999998</v>
      </c>
      <c r="I46">
        <v>-109.2859357</v>
      </c>
      <c r="J46" t="s">
        <v>59</v>
      </c>
      <c r="K46" t="s">
        <v>60</v>
      </c>
      <c r="L46" t="s">
        <v>61</v>
      </c>
      <c r="M46" t="s">
        <v>62</v>
      </c>
      <c r="N46">
        <v>4</v>
      </c>
      <c r="O46">
        <v>4</v>
      </c>
      <c r="P46">
        <v>1</v>
      </c>
      <c r="Q46" t="s">
        <v>63</v>
      </c>
      <c r="S46" t="s">
        <v>179</v>
      </c>
      <c r="T46">
        <v>62500</v>
      </c>
      <c r="U46">
        <v>7080</v>
      </c>
      <c r="V46" t="s">
        <v>59</v>
      </c>
      <c r="W46">
        <v>20</v>
      </c>
      <c r="X46" t="s">
        <v>66</v>
      </c>
      <c r="Y46">
        <v>14080204</v>
      </c>
      <c r="AA46" t="s">
        <v>97</v>
      </c>
      <c r="AB46" t="s">
        <v>68</v>
      </c>
      <c r="AC46" t="s">
        <v>69</v>
      </c>
      <c r="AD46">
        <v>19640619</v>
      </c>
      <c r="AH46" t="s">
        <v>70</v>
      </c>
      <c r="AI46" t="s">
        <v>71</v>
      </c>
      <c r="AJ46" t="s">
        <v>67</v>
      </c>
      <c r="AK46" t="s">
        <v>92</v>
      </c>
      <c r="AM46" t="s">
        <v>73</v>
      </c>
      <c r="AN46" t="s">
        <v>71</v>
      </c>
      <c r="AO46">
        <v>752</v>
      </c>
      <c r="AP46">
        <v>752</v>
      </c>
      <c r="AR46" t="s">
        <v>117</v>
      </c>
      <c r="AS46">
        <v>0</v>
      </c>
      <c r="AT46" t="s">
        <v>75</v>
      </c>
      <c r="AU46" t="s">
        <v>75</v>
      </c>
      <c r="AV46">
        <v>0</v>
      </c>
      <c r="AW46" s="1">
        <v>23550</v>
      </c>
      <c r="AX46" s="1">
        <v>23550</v>
      </c>
      <c r="AY46">
        <v>1</v>
      </c>
      <c r="AZ46" s="1">
        <v>23550</v>
      </c>
      <c r="BA46" s="1">
        <v>23550</v>
      </c>
      <c r="BB46">
        <v>1</v>
      </c>
      <c r="BC46" t="s">
        <v>75</v>
      </c>
      <c r="BD46" t="s">
        <v>75</v>
      </c>
      <c r="BE46">
        <v>0</v>
      </c>
    </row>
    <row r="47" spans="1:57" hidden="1" x14ac:dyDescent="0.2">
      <c r="A47" t="s">
        <v>56</v>
      </c>
      <c r="B47" s="2">
        <v>361410109073201</v>
      </c>
      <c r="C47" s="2"/>
      <c r="D47" t="s">
        <v>180</v>
      </c>
      <c r="E47" t="s">
        <v>58</v>
      </c>
      <c r="F47">
        <v>361410</v>
      </c>
      <c r="G47">
        <v>1090732</v>
      </c>
      <c r="H47">
        <v>36.236115159999997</v>
      </c>
      <c r="I47">
        <v>-109.12620990000001</v>
      </c>
      <c r="J47" t="s">
        <v>59</v>
      </c>
      <c r="K47" t="s">
        <v>60</v>
      </c>
      <c r="L47" t="s">
        <v>61</v>
      </c>
      <c r="M47" t="s">
        <v>62</v>
      </c>
      <c r="N47">
        <v>4</v>
      </c>
      <c r="O47">
        <v>4</v>
      </c>
      <c r="P47">
        <v>1</v>
      </c>
      <c r="Q47" t="s">
        <v>63</v>
      </c>
      <c r="S47" t="s">
        <v>181</v>
      </c>
      <c r="T47">
        <v>62500</v>
      </c>
      <c r="U47">
        <v>7280</v>
      </c>
      <c r="V47" t="s">
        <v>59</v>
      </c>
      <c r="W47">
        <v>20</v>
      </c>
      <c r="X47" t="s">
        <v>66</v>
      </c>
      <c r="Y47">
        <v>14080204</v>
      </c>
      <c r="AA47" t="s">
        <v>97</v>
      </c>
      <c r="AB47" t="s">
        <v>68</v>
      </c>
      <c r="AC47" t="s">
        <v>69</v>
      </c>
      <c r="AD47">
        <v>19600824</v>
      </c>
      <c r="AH47" t="s">
        <v>70</v>
      </c>
      <c r="AI47" t="s">
        <v>71</v>
      </c>
      <c r="AJ47" t="s">
        <v>67</v>
      </c>
      <c r="AK47" t="s">
        <v>92</v>
      </c>
      <c r="AM47" t="s">
        <v>73</v>
      </c>
      <c r="AO47">
        <v>682</v>
      </c>
      <c r="AP47">
        <v>682</v>
      </c>
      <c r="AR47" t="s">
        <v>117</v>
      </c>
      <c r="AS47">
        <v>0</v>
      </c>
      <c r="AT47" t="s">
        <v>75</v>
      </c>
      <c r="AU47" t="s">
        <v>75</v>
      </c>
      <c r="AV47">
        <v>0</v>
      </c>
      <c r="AW47" t="s">
        <v>75</v>
      </c>
      <c r="AX47" t="s">
        <v>75</v>
      </c>
      <c r="AY47">
        <v>0</v>
      </c>
      <c r="AZ47" s="1">
        <v>22152</v>
      </c>
      <c r="BA47" s="1">
        <v>22152</v>
      </c>
      <c r="BB47">
        <v>1</v>
      </c>
      <c r="BC47" t="s">
        <v>75</v>
      </c>
      <c r="BD47" t="s">
        <v>75</v>
      </c>
      <c r="BE47">
        <v>0</v>
      </c>
    </row>
    <row r="48" spans="1:57" x14ac:dyDescent="0.2">
      <c r="A48" t="s">
        <v>56</v>
      </c>
      <c r="B48" s="2">
        <v>361714109111401</v>
      </c>
      <c r="C48" s="2" t="str">
        <f t="shared" ref="C48:C56" si="6">B48&amp;","</f>
        <v>361714109111401,</v>
      </c>
      <c r="D48" t="s">
        <v>182</v>
      </c>
      <c r="E48" t="s">
        <v>58</v>
      </c>
      <c r="F48">
        <v>361714</v>
      </c>
      <c r="G48">
        <v>1091114</v>
      </c>
      <c r="H48">
        <v>36.287225159999998</v>
      </c>
      <c r="I48">
        <v>-109.1878782</v>
      </c>
      <c r="J48" t="s">
        <v>59</v>
      </c>
      <c r="K48" t="s">
        <v>60</v>
      </c>
      <c r="L48" t="s">
        <v>61</v>
      </c>
      <c r="M48" t="s">
        <v>62</v>
      </c>
      <c r="N48">
        <v>4</v>
      </c>
      <c r="O48">
        <v>4</v>
      </c>
      <c r="P48">
        <v>1</v>
      </c>
      <c r="Q48" t="s">
        <v>63</v>
      </c>
      <c r="S48" t="s">
        <v>183</v>
      </c>
      <c r="T48">
        <v>62500</v>
      </c>
      <c r="U48">
        <v>7090</v>
      </c>
      <c r="V48" t="s">
        <v>59</v>
      </c>
      <c r="W48">
        <v>20</v>
      </c>
      <c r="X48" t="s">
        <v>66</v>
      </c>
      <c r="Y48">
        <v>14080204</v>
      </c>
      <c r="AA48" t="s">
        <v>97</v>
      </c>
      <c r="AB48" t="s">
        <v>68</v>
      </c>
      <c r="AC48" t="s">
        <v>69</v>
      </c>
      <c r="AD48">
        <v>197202</v>
      </c>
      <c r="AH48" t="s">
        <v>70</v>
      </c>
      <c r="AI48" t="s">
        <v>71</v>
      </c>
      <c r="AJ48" t="s">
        <v>67</v>
      </c>
      <c r="AK48" t="s">
        <v>111</v>
      </c>
      <c r="AM48" t="s">
        <v>73</v>
      </c>
      <c r="AO48">
        <v>640</v>
      </c>
      <c r="AP48">
        <v>640</v>
      </c>
      <c r="AR48" t="s">
        <v>117</v>
      </c>
      <c r="AS48">
        <v>0</v>
      </c>
      <c r="AT48" t="s">
        <v>75</v>
      </c>
      <c r="AU48" t="s">
        <v>75</v>
      </c>
      <c r="AV48">
        <v>0</v>
      </c>
      <c r="AW48" s="1">
        <v>26346</v>
      </c>
      <c r="AX48" s="1">
        <v>26346</v>
      </c>
      <c r="AY48">
        <v>1</v>
      </c>
      <c r="AZ48" s="1">
        <v>26345</v>
      </c>
      <c r="BA48" s="1">
        <v>38281</v>
      </c>
      <c r="BB48">
        <v>7</v>
      </c>
      <c r="BC48" t="s">
        <v>75</v>
      </c>
      <c r="BD48" t="s">
        <v>75</v>
      </c>
      <c r="BE48">
        <v>0</v>
      </c>
    </row>
    <row r="49" spans="1:57" x14ac:dyDescent="0.2">
      <c r="A49" t="s">
        <v>56</v>
      </c>
      <c r="B49" s="2">
        <v>361731109123201</v>
      </c>
      <c r="C49" s="2" t="str">
        <f t="shared" si="6"/>
        <v>361731109123201,</v>
      </c>
      <c r="D49" t="s">
        <v>184</v>
      </c>
      <c r="E49" t="s">
        <v>58</v>
      </c>
      <c r="F49">
        <v>361731</v>
      </c>
      <c r="G49">
        <v>1091232</v>
      </c>
      <c r="H49">
        <v>36.291947190000002</v>
      </c>
      <c r="I49">
        <v>-109.2095454</v>
      </c>
      <c r="J49" t="s">
        <v>59</v>
      </c>
      <c r="K49" t="s">
        <v>60</v>
      </c>
      <c r="L49" t="s">
        <v>61</v>
      </c>
      <c r="M49" t="s">
        <v>62</v>
      </c>
      <c r="N49">
        <v>4</v>
      </c>
      <c r="O49">
        <v>4</v>
      </c>
      <c r="P49">
        <v>1</v>
      </c>
      <c r="Q49" t="s">
        <v>63</v>
      </c>
      <c r="S49" t="s">
        <v>183</v>
      </c>
      <c r="T49">
        <v>62500</v>
      </c>
      <c r="U49">
        <v>7080</v>
      </c>
      <c r="V49" t="s">
        <v>59</v>
      </c>
      <c r="W49">
        <v>20</v>
      </c>
      <c r="X49" t="s">
        <v>66</v>
      </c>
      <c r="Y49">
        <v>14080204</v>
      </c>
      <c r="AA49" t="s">
        <v>97</v>
      </c>
      <c r="AB49" t="s">
        <v>68</v>
      </c>
      <c r="AC49" t="s">
        <v>69</v>
      </c>
      <c r="AD49">
        <v>19690620</v>
      </c>
      <c r="AH49" t="s">
        <v>70</v>
      </c>
      <c r="AI49" t="s">
        <v>71</v>
      </c>
      <c r="AJ49" t="s">
        <v>67</v>
      </c>
      <c r="AK49" t="s">
        <v>111</v>
      </c>
      <c r="AM49" t="s">
        <v>73</v>
      </c>
      <c r="AN49" t="s">
        <v>71</v>
      </c>
      <c r="AO49">
        <v>920</v>
      </c>
      <c r="AP49">
        <v>920</v>
      </c>
      <c r="AR49" t="s">
        <v>117</v>
      </c>
      <c r="AS49">
        <v>0</v>
      </c>
      <c r="AT49" t="s">
        <v>75</v>
      </c>
      <c r="AU49" t="s">
        <v>75</v>
      </c>
      <c r="AV49">
        <v>0</v>
      </c>
      <c r="AW49" s="1">
        <v>25374</v>
      </c>
      <c r="AX49" s="1">
        <v>25639</v>
      </c>
      <c r="AY49">
        <v>2</v>
      </c>
      <c r="AZ49" s="1">
        <v>25638</v>
      </c>
      <c r="BA49" s="1">
        <v>38281</v>
      </c>
      <c r="BB49">
        <v>8</v>
      </c>
      <c r="BC49" t="s">
        <v>75</v>
      </c>
      <c r="BD49" t="s">
        <v>75</v>
      </c>
      <c r="BE49">
        <v>0</v>
      </c>
    </row>
    <row r="50" spans="1:57" x14ac:dyDescent="0.2">
      <c r="A50" t="s">
        <v>56</v>
      </c>
      <c r="B50" s="2">
        <v>361817109115801</v>
      </c>
      <c r="C50" s="2" t="str">
        <f t="shared" si="6"/>
        <v>361817109115801,</v>
      </c>
      <c r="D50" t="s">
        <v>185</v>
      </c>
      <c r="E50" t="s">
        <v>58</v>
      </c>
      <c r="F50">
        <v>361817</v>
      </c>
      <c r="G50">
        <v>1091158</v>
      </c>
      <c r="H50">
        <v>36.304724899999997</v>
      </c>
      <c r="I50">
        <v>-109.20010069999999</v>
      </c>
      <c r="J50" t="s">
        <v>59</v>
      </c>
      <c r="K50" t="s">
        <v>60</v>
      </c>
      <c r="L50" t="s">
        <v>61</v>
      </c>
      <c r="M50" t="s">
        <v>62</v>
      </c>
      <c r="N50">
        <v>4</v>
      </c>
      <c r="O50">
        <v>4</v>
      </c>
      <c r="P50">
        <v>1</v>
      </c>
      <c r="Q50" t="s">
        <v>63</v>
      </c>
      <c r="S50" t="s">
        <v>183</v>
      </c>
      <c r="T50">
        <v>62500</v>
      </c>
      <c r="U50">
        <v>7140</v>
      </c>
      <c r="V50" t="s">
        <v>59</v>
      </c>
      <c r="W50">
        <v>20</v>
      </c>
      <c r="X50" t="s">
        <v>66</v>
      </c>
      <c r="Y50">
        <v>14080204</v>
      </c>
      <c r="AA50" t="s">
        <v>97</v>
      </c>
      <c r="AB50" t="s">
        <v>68</v>
      </c>
      <c r="AC50" t="s">
        <v>69</v>
      </c>
      <c r="AD50">
        <v>197203</v>
      </c>
      <c r="AH50" t="s">
        <v>70</v>
      </c>
      <c r="AI50" t="s">
        <v>71</v>
      </c>
      <c r="AJ50" t="s">
        <v>67</v>
      </c>
      <c r="AK50" t="s">
        <v>111</v>
      </c>
      <c r="AM50" t="s">
        <v>73</v>
      </c>
      <c r="AO50">
        <v>902</v>
      </c>
      <c r="AP50">
        <v>902</v>
      </c>
      <c r="AR50" t="s">
        <v>117</v>
      </c>
      <c r="AS50">
        <v>0</v>
      </c>
      <c r="AT50" t="s">
        <v>75</v>
      </c>
      <c r="AU50" t="s">
        <v>75</v>
      </c>
      <c r="AV50">
        <v>0</v>
      </c>
      <c r="AW50" s="1">
        <v>26414</v>
      </c>
      <c r="AX50" s="1">
        <v>26414</v>
      </c>
      <c r="AY50">
        <v>1</v>
      </c>
      <c r="AZ50" s="1">
        <v>26386</v>
      </c>
      <c r="BA50" s="1">
        <v>38281</v>
      </c>
      <c r="BB50">
        <v>2</v>
      </c>
      <c r="BC50" t="s">
        <v>75</v>
      </c>
      <c r="BD50" t="s">
        <v>75</v>
      </c>
      <c r="BE50">
        <v>0</v>
      </c>
    </row>
    <row r="51" spans="1:57" x14ac:dyDescent="0.2">
      <c r="A51" t="s">
        <v>56</v>
      </c>
      <c r="B51" s="2">
        <v>361833111275301</v>
      </c>
      <c r="C51" s="2" t="str">
        <f t="shared" si="6"/>
        <v>361833111275301,</v>
      </c>
      <c r="D51" t="s">
        <v>186</v>
      </c>
      <c r="E51" t="s">
        <v>58</v>
      </c>
      <c r="F51">
        <v>361833</v>
      </c>
      <c r="G51">
        <v>1112753</v>
      </c>
      <c r="H51">
        <v>36.309155740000001</v>
      </c>
      <c r="I51">
        <v>-111.4654244</v>
      </c>
      <c r="J51" t="s">
        <v>59</v>
      </c>
      <c r="K51" t="s">
        <v>60</v>
      </c>
      <c r="L51" t="s">
        <v>61</v>
      </c>
      <c r="M51" t="s">
        <v>62</v>
      </c>
      <c r="N51">
        <v>4</v>
      </c>
      <c r="O51">
        <v>4</v>
      </c>
      <c r="P51">
        <v>5</v>
      </c>
      <c r="Q51" t="s">
        <v>63</v>
      </c>
      <c r="S51" t="s">
        <v>187</v>
      </c>
      <c r="T51">
        <v>24000</v>
      </c>
      <c r="U51">
        <v>5320</v>
      </c>
      <c r="V51" t="s">
        <v>59</v>
      </c>
      <c r="W51">
        <v>10</v>
      </c>
      <c r="X51" t="s">
        <v>66</v>
      </c>
      <c r="Y51">
        <v>15020018</v>
      </c>
      <c r="AA51" t="s">
        <v>67</v>
      </c>
      <c r="AB51" t="s">
        <v>68</v>
      </c>
      <c r="AC51" t="s">
        <v>69</v>
      </c>
      <c r="AD51">
        <v>195502</v>
      </c>
      <c r="AH51" t="s">
        <v>70</v>
      </c>
      <c r="AI51" t="s">
        <v>71</v>
      </c>
      <c r="AJ51" t="s">
        <v>106</v>
      </c>
      <c r="AK51" t="s">
        <v>86</v>
      </c>
      <c r="AM51" t="s">
        <v>73</v>
      </c>
      <c r="AO51">
        <v>100</v>
      </c>
      <c r="AP51">
        <v>100</v>
      </c>
      <c r="AR51" t="s">
        <v>172</v>
      </c>
      <c r="AS51">
        <v>0</v>
      </c>
      <c r="AT51" t="s">
        <v>75</v>
      </c>
      <c r="AU51" t="s">
        <v>75</v>
      </c>
      <c r="AV51">
        <v>0</v>
      </c>
      <c r="AW51" s="1">
        <v>20130</v>
      </c>
      <c r="AX51" s="1">
        <v>20130</v>
      </c>
      <c r="AY51">
        <v>1</v>
      </c>
      <c r="AZ51" s="1">
        <v>20130</v>
      </c>
      <c r="BA51" s="1">
        <v>20130</v>
      </c>
      <c r="BB51">
        <v>1</v>
      </c>
      <c r="BC51" t="s">
        <v>75</v>
      </c>
      <c r="BD51" t="s">
        <v>75</v>
      </c>
      <c r="BE51">
        <v>0</v>
      </c>
    </row>
    <row r="52" spans="1:57" x14ac:dyDescent="0.2">
      <c r="A52" t="s">
        <v>56</v>
      </c>
      <c r="B52" s="2">
        <v>362117109363501</v>
      </c>
      <c r="C52" s="2" t="str">
        <f t="shared" si="6"/>
        <v>362117109363501,</v>
      </c>
      <c r="D52" t="s">
        <v>188</v>
      </c>
      <c r="E52" t="s">
        <v>58</v>
      </c>
      <c r="F52">
        <v>362117</v>
      </c>
      <c r="G52">
        <v>1093635</v>
      </c>
      <c r="H52">
        <v>36.354723679999999</v>
      </c>
      <c r="I52">
        <v>-109.6103866</v>
      </c>
      <c r="J52" t="s">
        <v>59</v>
      </c>
      <c r="K52" t="s">
        <v>60</v>
      </c>
      <c r="L52" t="s">
        <v>61</v>
      </c>
      <c r="M52" t="s">
        <v>62</v>
      </c>
      <c r="N52">
        <v>4</v>
      </c>
      <c r="O52">
        <v>4</v>
      </c>
      <c r="P52">
        <v>1</v>
      </c>
      <c r="Q52" t="s">
        <v>63</v>
      </c>
      <c r="S52" t="s">
        <v>189</v>
      </c>
      <c r="T52">
        <v>24000</v>
      </c>
      <c r="U52">
        <v>5295</v>
      </c>
      <c r="V52" t="s">
        <v>59</v>
      </c>
      <c r="W52">
        <v>5</v>
      </c>
      <c r="X52" t="s">
        <v>66</v>
      </c>
      <c r="Y52">
        <v>14080204</v>
      </c>
      <c r="AA52" t="s">
        <v>97</v>
      </c>
      <c r="AB52" t="s">
        <v>69</v>
      </c>
      <c r="AC52" t="s">
        <v>69</v>
      </c>
      <c r="AD52">
        <v>19580613</v>
      </c>
      <c r="AH52" t="s">
        <v>70</v>
      </c>
      <c r="AI52" t="s">
        <v>71</v>
      </c>
      <c r="AJ52" t="s">
        <v>67</v>
      </c>
      <c r="AK52" t="s">
        <v>190</v>
      </c>
      <c r="AM52" t="s">
        <v>73</v>
      </c>
      <c r="AN52" t="s">
        <v>59</v>
      </c>
      <c r="AO52">
        <v>801</v>
      </c>
      <c r="AP52">
        <v>801</v>
      </c>
      <c r="AR52" t="s">
        <v>117</v>
      </c>
      <c r="AS52">
        <v>0</v>
      </c>
      <c r="AT52" t="s">
        <v>75</v>
      </c>
      <c r="AU52" t="s">
        <v>75</v>
      </c>
      <c r="AV52">
        <v>0</v>
      </c>
      <c r="AW52" s="1">
        <v>21337</v>
      </c>
      <c r="AX52" s="1">
        <v>21337</v>
      </c>
      <c r="AY52">
        <v>1</v>
      </c>
      <c r="AZ52" t="s">
        <v>75</v>
      </c>
      <c r="BA52" t="s">
        <v>75</v>
      </c>
      <c r="BB52">
        <v>0</v>
      </c>
      <c r="BC52" t="s">
        <v>75</v>
      </c>
      <c r="BD52" t="s">
        <v>75</v>
      </c>
      <c r="BE52">
        <v>0</v>
      </c>
    </row>
    <row r="53" spans="1:57" x14ac:dyDescent="0.2">
      <c r="A53" t="s">
        <v>56</v>
      </c>
      <c r="B53" s="2">
        <v>362135109370001</v>
      </c>
      <c r="C53" s="2" t="str">
        <f t="shared" si="6"/>
        <v>362135109370001,</v>
      </c>
      <c r="D53" t="s">
        <v>191</v>
      </c>
      <c r="E53" t="s">
        <v>58</v>
      </c>
      <c r="F53">
        <v>362135</v>
      </c>
      <c r="G53">
        <v>1093700</v>
      </c>
      <c r="H53">
        <v>36.359723639999999</v>
      </c>
      <c r="I53">
        <v>-109.6173312</v>
      </c>
      <c r="J53" t="s">
        <v>59</v>
      </c>
      <c r="K53" t="s">
        <v>60</v>
      </c>
      <c r="L53" t="s">
        <v>61</v>
      </c>
      <c r="M53" t="s">
        <v>62</v>
      </c>
      <c r="N53">
        <v>4</v>
      </c>
      <c r="O53">
        <v>4</v>
      </c>
      <c r="P53">
        <v>1</v>
      </c>
      <c r="Q53" t="s">
        <v>63</v>
      </c>
      <c r="S53" t="s">
        <v>189</v>
      </c>
      <c r="T53">
        <v>24000</v>
      </c>
      <c r="U53">
        <v>5298</v>
      </c>
      <c r="V53" t="s">
        <v>59</v>
      </c>
      <c r="W53">
        <v>5</v>
      </c>
      <c r="X53" t="s">
        <v>66</v>
      </c>
      <c r="Y53">
        <v>14080204</v>
      </c>
      <c r="AA53" t="s">
        <v>97</v>
      </c>
      <c r="AB53" t="s">
        <v>69</v>
      </c>
      <c r="AC53" t="s">
        <v>69</v>
      </c>
      <c r="AD53">
        <v>19401210</v>
      </c>
      <c r="AH53" t="s">
        <v>70</v>
      </c>
      <c r="AI53" t="s">
        <v>71</v>
      </c>
      <c r="AJ53" t="s">
        <v>67</v>
      </c>
      <c r="AK53" t="s">
        <v>72</v>
      </c>
      <c r="AM53" t="s">
        <v>73</v>
      </c>
      <c r="AN53" t="s">
        <v>59</v>
      </c>
      <c r="AO53">
        <v>1253</v>
      </c>
      <c r="AP53">
        <v>1253</v>
      </c>
      <c r="AR53" t="s">
        <v>117</v>
      </c>
      <c r="AS53">
        <v>0</v>
      </c>
      <c r="AT53" t="s">
        <v>75</v>
      </c>
      <c r="AU53" t="s">
        <v>75</v>
      </c>
      <c r="AV53">
        <v>0</v>
      </c>
      <c r="AW53" s="1">
        <v>18099</v>
      </c>
      <c r="AX53" s="1">
        <v>18099</v>
      </c>
      <c r="AY53">
        <v>1</v>
      </c>
      <c r="AZ53" t="s">
        <v>75</v>
      </c>
      <c r="BA53" t="s">
        <v>75</v>
      </c>
      <c r="BB53">
        <v>0</v>
      </c>
      <c r="BC53" t="s">
        <v>75</v>
      </c>
      <c r="BD53" t="s">
        <v>75</v>
      </c>
      <c r="BE53">
        <v>0</v>
      </c>
    </row>
    <row r="54" spans="1:57" x14ac:dyDescent="0.2">
      <c r="A54" t="s">
        <v>56</v>
      </c>
      <c r="B54" s="2">
        <v>362148109373401</v>
      </c>
      <c r="C54" s="2" t="str">
        <f t="shared" si="6"/>
        <v>362148109373401,</v>
      </c>
      <c r="D54" t="s">
        <v>192</v>
      </c>
      <c r="E54" t="s">
        <v>58</v>
      </c>
      <c r="F54">
        <v>362148</v>
      </c>
      <c r="G54">
        <v>1093734</v>
      </c>
      <c r="H54">
        <v>36.363334700000003</v>
      </c>
      <c r="I54">
        <v>-109.6267758</v>
      </c>
      <c r="J54" t="s">
        <v>59</v>
      </c>
      <c r="K54" t="s">
        <v>60</v>
      </c>
      <c r="L54" t="s">
        <v>61</v>
      </c>
      <c r="M54" t="s">
        <v>62</v>
      </c>
      <c r="N54">
        <v>4</v>
      </c>
      <c r="O54">
        <v>4</v>
      </c>
      <c r="P54">
        <v>1</v>
      </c>
      <c r="Q54" t="s">
        <v>63</v>
      </c>
      <c r="S54" t="s">
        <v>193</v>
      </c>
      <c r="T54">
        <v>24000</v>
      </c>
      <c r="U54">
        <v>5305</v>
      </c>
      <c r="V54" t="s">
        <v>59</v>
      </c>
      <c r="W54">
        <v>5</v>
      </c>
      <c r="X54" t="s">
        <v>66</v>
      </c>
      <c r="Y54">
        <v>14080204</v>
      </c>
      <c r="AA54" t="s">
        <v>97</v>
      </c>
      <c r="AB54" t="s">
        <v>69</v>
      </c>
      <c r="AC54" t="s">
        <v>69</v>
      </c>
      <c r="AD54">
        <v>196307</v>
      </c>
      <c r="AH54" t="s">
        <v>70</v>
      </c>
      <c r="AI54" t="s">
        <v>71</v>
      </c>
      <c r="AJ54" t="s">
        <v>67</v>
      </c>
      <c r="AK54" t="s">
        <v>72</v>
      </c>
      <c r="AM54" t="s">
        <v>73</v>
      </c>
      <c r="AN54" t="s">
        <v>59</v>
      </c>
      <c r="AO54">
        <v>160</v>
      </c>
      <c r="AR54" t="s">
        <v>117</v>
      </c>
      <c r="AS54">
        <v>0</v>
      </c>
      <c r="AT54" t="s">
        <v>75</v>
      </c>
      <c r="AU54" t="s">
        <v>75</v>
      </c>
      <c r="AV54">
        <v>0</v>
      </c>
      <c r="AW54" s="1">
        <v>23268</v>
      </c>
      <c r="AX54" s="1">
        <v>23268</v>
      </c>
      <c r="AY54">
        <v>1</v>
      </c>
      <c r="AZ54" t="s">
        <v>75</v>
      </c>
      <c r="BA54" t="s">
        <v>75</v>
      </c>
      <c r="BB54">
        <v>0</v>
      </c>
      <c r="BC54" t="s">
        <v>75</v>
      </c>
      <c r="BD54" t="s">
        <v>75</v>
      </c>
      <c r="BE54">
        <v>0</v>
      </c>
    </row>
    <row r="55" spans="1:57" x14ac:dyDescent="0.2">
      <c r="A55" t="s">
        <v>56</v>
      </c>
      <c r="B55" s="2">
        <v>362200109375201</v>
      </c>
      <c r="C55" s="2" t="str">
        <f t="shared" si="6"/>
        <v>362200109375201,</v>
      </c>
      <c r="D55" t="s">
        <v>194</v>
      </c>
      <c r="E55" t="s">
        <v>58</v>
      </c>
      <c r="F55">
        <v>362200</v>
      </c>
      <c r="G55">
        <v>1093752</v>
      </c>
      <c r="H55">
        <v>36.366667999999997</v>
      </c>
      <c r="I55">
        <v>-109.63177589999999</v>
      </c>
      <c r="J55" t="s">
        <v>59</v>
      </c>
      <c r="K55" t="s">
        <v>60</v>
      </c>
      <c r="L55" t="s">
        <v>61</v>
      </c>
      <c r="M55" t="s">
        <v>62</v>
      </c>
      <c r="N55">
        <v>4</v>
      </c>
      <c r="O55">
        <v>4</v>
      </c>
      <c r="P55">
        <v>1</v>
      </c>
      <c r="Q55" t="s">
        <v>63</v>
      </c>
      <c r="S55" t="s">
        <v>193</v>
      </c>
      <c r="T55">
        <v>24000</v>
      </c>
      <c r="U55">
        <v>5308</v>
      </c>
      <c r="V55" t="s">
        <v>59</v>
      </c>
      <c r="W55">
        <v>5</v>
      </c>
      <c r="X55" t="s">
        <v>66</v>
      </c>
      <c r="Y55">
        <v>14080204</v>
      </c>
      <c r="AA55" t="s">
        <v>97</v>
      </c>
      <c r="AB55" t="s">
        <v>69</v>
      </c>
      <c r="AC55" t="s">
        <v>69</v>
      </c>
      <c r="AD55">
        <v>196409</v>
      </c>
      <c r="AH55" t="s">
        <v>70</v>
      </c>
      <c r="AI55" t="s">
        <v>71</v>
      </c>
      <c r="AJ55" t="s">
        <v>67</v>
      </c>
      <c r="AK55" t="s">
        <v>92</v>
      </c>
      <c r="AM55" t="s">
        <v>73</v>
      </c>
      <c r="AN55" t="s">
        <v>59</v>
      </c>
      <c r="AO55">
        <v>1150</v>
      </c>
      <c r="AP55">
        <v>1150</v>
      </c>
      <c r="AR55" t="s">
        <v>117</v>
      </c>
      <c r="AS55">
        <v>0</v>
      </c>
      <c r="AT55" t="s">
        <v>75</v>
      </c>
      <c r="AU55" t="s">
        <v>75</v>
      </c>
      <c r="AV55">
        <v>0</v>
      </c>
      <c r="AW55" s="1">
        <v>24692</v>
      </c>
      <c r="AX55" s="1">
        <v>26163</v>
      </c>
      <c r="AY55">
        <v>2</v>
      </c>
      <c r="AZ55" t="s">
        <v>75</v>
      </c>
      <c r="BA55" t="s">
        <v>75</v>
      </c>
      <c r="BB55">
        <v>0</v>
      </c>
      <c r="BC55" t="s">
        <v>75</v>
      </c>
      <c r="BD55" t="s">
        <v>75</v>
      </c>
      <c r="BE55">
        <v>0</v>
      </c>
    </row>
    <row r="56" spans="1:57" x14ac:dyDescent="0.2">
      <c r="A56" t="s">
        <v>56</v>
      </c>
      <c r="B56" s="2">
        <v>362302109394101</v>
      </c>
      <c r="C56" s="2" t="str">
        <f t="shared" si="6"/>
        <v>362302109394101,</v>
      </c>
      <c r="D56" t="s">
        <v>195</v>
      </c>
      <c r="E56" t="s">
        <v>58</v>
      </c>
      <c r="F56">
        <v>362302</v>
      </c>
      <c r="G56">
        <v>1093941</v>
      </c>
      <c r="H56">
        <v>36.383890100000002</v>
      </c>
      <c r="I56">
        <v>-109.66205429999999</v>
      </c>
      <c r="J56" t="s">
        <v>59</v>
      </c>
      <c r="K56" t="s">
        <v>60</v>
      </c>
      <c r="L56" t="s">
        <v>61</v>
      </c>
      <c r="M56" t="s">
        <v>62</v>
      </c>
      <c r="N56">
        <v>4</v>
      </c>
      <c r="O56">
        <v>4</v>
      </c>
      <c r="P56">
        <v>1</v>
      </c>
      <c r="Q56" t="s">
        <v>63</v>
      </c>
      <c r="S56" t="s">
        <v>196</v>
      </c>
      <c r="T56">
        <v>24000</v>
      </c>
      <c r="U56">
        <v>5428</v>
      </c>
      <c r="V56" t="s">
        <v>59</v>
      </c>
      <c r="W56">
        <v>5</v>
      </c>
      <c r="X56" t="s">
        <v>66</v>
      </c>
      <c r="Y56">
        <v>14080204</v>
      </c>
      <c r="AA56" t="s">
        <v>77</v>
      </c>
      <c r="AB56" t="s">
        <v>68</v>
      </c>
      <c r="AC56" t="s">
        <v>69</v>
      </c>
      <c r="AD56">
        <v>19580908</v>
      </c>
      <c r="AH56" t="s">
        <v>70</v>
      </c>
      <c r="AI56" t="s">
        <v>71</v>
      </c>
      <c r="AJ56" t="s">
        <v>67</v>
      </c>
      <c r="AK56" t="s">
        <v>92</v>
      </c>
      <c r="AM56" t="s">
        <v>73</v>
      </c>
      <c r="AN56" t="s">
        <v>59</v>
      </c>
      <c r="AO56">
        <v>1508</v>
      </c>
      <c r="AP56">
        <v>1508</v>
      </c>
      <c r="AR56" t="s">
        <v>117</v>
      </c>
      <c r="AS56">
        <v>0</v>
      </c>
      <c r="AT56" t="s">
        <v>75</v>
      </c>
      <c r="AU56" t="s">
        <v>75</v>
      </c>
      <c r="AV56">
        <v>0</v>
      </c>
      <c r="AW56" s="1">
        <v>21438</v>
      </c>
      <c r="AX56" s="1">
        <v>26163</v>
      </c>
      <c r="AY56">
        <v>2</v>
      </c>
      <c r="AZ56" s="1">
        <v>21446</v>
      </c>
      <c r="BA56" s="1">
        <v>21446</v>
      </c>
      <c r="BB56">
        <v>1</v>
      </c>
      <c r="BC56" t="s">
        <v>75</v>
      </c>
      <c r="BD56" t="s">
        <v>75</v>
      </c>
      <c r="BE56">
        <v>0</v>
      </c>
    </row>
    <row r="57" spans="1:57" hidden="1" x14ac:dyDescent="0.2">
      <c r="A57" t="s">
        <v>56</v>
      </c>
      <c r="B57" s="2">
        <v>362430109141401</v>
      </c>
      <c r="C57" s="2"/>
      <c r="D57" t="s">
        <v>197</v>
      </c>
      <c r="E57" t="s">
        <v>58</v>
      </c>
      <c r="F57">
        <v>362430</v>
      </c>
      <c r="G57">
        <v>1091414</v>
      </c>
      <c r="H57">
        <v>36.408334949999997</v>
      </c>
      <c r="I57">
        <v>-109.2378794</v>
      </c>
      <c r="J57" t="s">
        <v>59</v>
      </c>
      <c r="K57" t="s">
        <v>60</v>
      </c>
      <c r="L57" t="s">
        <v>61</v>
      </c>
      <c r="M57" t="s">
        <v>62</v>
      </c>
      <c r="N57">
        <v>4</v>
      </c>
      <c r="O57">
        <v>4</v>
      </c>
      <c r="P57">
        <v>1</v>
      </c>
      <c r="Q57" t="s">
        <v>63</v>
      </c>
      <c r="S57" t="s">
        <v>183</v>
      </c>
      <c r="T57">
        <v>62500</v>
      </c>
      <c r="U57">
        <v>6440</v>
      </c>
      <c r="V57" t="s">
        <v>59</v>
      </c>
      <c r="W57">
        <v>20</v>
      </c>
      <c r="X57" t="s">
        <v>66</v>
      </c>
      <c r="Y57">
        <v>14080204</v>
      </c>
      <c r="AA57" t="s">
        <v>97</v>
      </c>
      <c r="AB57" t="s">
        <v>68</v>
      </c>
      <c r="AC57" t="s">
        <v>69</v>
      </c>
      <c r="AD57">
        <v>19561109</v>
      </c>
      <c r="AH57" t="s">
        <v>70</v>
      </c>
      <c r="AI57" t="s">
        <v>71</v>
      </c>
      <c r="AJ57" t="s">
        <v>67</v>
      </c>
      <c r="AK57" t="s">
        <v>92</v>
      </c>
      <c r="AM57" t="s">
        <v>73</v>
      </c>
      <c r="AO57">
        <v>508</v>
      </c>
      <c r="AP57">
        <v>508</v>
      </c>
      <c r="AR57" t="s">
        <v>117</v>
      </c>
      <c r="AS57">
        <v>0</v>
      </c>
      <c r="AT57" t="s">
        <v>75</v>
      </c>
      <c r="AU57" t="s">
        <v>75</v>
      </c>
      <c r="AV57">
        <v>0</v>
      </c>
      <c r="AW57" t="s">
        <v>75</v>
      </c>
      <c r="AX57" t="s">
        <v>75</v>
      </c>
      <c r="AY57">
        <v>0</v>
      </c>
      <c r="AZ57" s="1">
        <v>20699</v>
      </c>
      <c r="BA57" s="1">
        <v>20699</v>
      </c>
      <c r="BB57">
        <v>1</v>
      </c>
      <c r="BC57" t="s">
        <v>75</v>
      </c>
      <c r="BD57" t="s">
        <v>75</v>
      </c>
      <c r="BE57">
        <v>0</v>
      </c>
    </row>
    <row r="58" spans="1:57" x14ac:dyDescent="0.2">
      <c r="A58" t="s">
        <v>56</v>
      </c>
      <c r="B58" s="2">
        <v>362438109144001</v>
      </c>
      <c r="C58" s="2" t="str">
        <f t="shared" ref="C58:C61" si="7">B58&amp;","</f>
        <v>362438109144001,</v>
      </c>
      <c r="D58" t="s">
        <v>198</v>
      </c>
      <c r="E58" t="s">
        <v>58</v>
      </c>
      <c r="F58">
        <v>362438</v>
      </c>
      <c r="G58">
        <v>1091440</v>
      </c>
      <c r="H58">
        <v>36.410557099999998</v>
      </c>
      <c r="I58">
        <v>-109.2451018</v>
      </c>
      <c r="J58" t="s">
        <v>59</v>
      </c>
      <c r="K58" t="s">
        <v>77</v>
      </c>
      <c r="L58" t="s">
        <v>61</v>
      </c>
      <c r="M58" t="s">
        <v>62</v>
      </c>
      <c r="N58">
        <v>4</v>
      </c>
      <c r="O58">
        <v>4</v>
      </c>
      <c r="P58">
        <v>1</v>
      </c>
      <c r="Q58" t="s">
        <v>63</v>
      </c>
      <c r="S58" t="s">
        <v>183</v>
      </c>
      <c r="T58">
        <v>62500</v>
      </c>
      <c r="U58">
        <v>6390</v>
      </c>
      <c r="V58" t="s">
        <v>59</v>
      </c>
      <c r="W58">
        <v>20</v>
      </c>
      <c r="X58" t="s">
        <v>66</v>
      </c>
      <c r="Y58">
        <v>14080204</v>
      </c>
      <c r="AA58" t="s">
        <v>60</v>
      </c>
      <c r="AB58" t="s">
        <v>68</v>
      </c>
      <c r="AC58" t="s">
        <v>69</v>
      </c>
      <c r="AH58" t="s">
        <v>70</v>
      </c>
      <c r="AI58" t="s">
        <v>71</v>
      </c>
      <c r="AJ58" t="s">
        <v>67</v>
      </c>
      <c r="AK58" t="s">
        <v>72</v>
      </c>
      <c r="AM58" t="s">
        <v>73</v>
      </c>
      <c r="AN58" t="s">
        <v>106</v>
      </c>
      <c r="AO58">
        <v>304</v>
      </c>
      <c r="AP58">
        <v>304</v>
      </c>
      <c r="AR58" t="s">
        <v>117</v>
      </c>
      <c r="AS58">
        <v>0</v>
      </c>
      <c r="AT58" t="s">
        <v>75</v>
      </c>
      <c r="AU58" t="s">
        <v>75</v>
      </c>
      <c r="AV58">
        <v>0</v>
      </c>
      <c r="AW58" s="1">
        <v>17711</v>
      </c>
      <c r="AX58" s="1">
        <v>20114</v>
      </c>
      <c r="AY58">
        <v>2</v>
      </c>
      <c r="AZ58" s="1">
        <v>19787</v>
      </c>
      <c r="BA58" s="1">
        <v>19787</v>
      </c>
      <c r="BB58">
        <v>1</v>
      </c>
      <c r="BC58" t="s">
        <v>75</v>
      </c>
      <c r="BD58" t="s">
        <v>75</v>
      </c>
      <c r="BE58">
        <v>0</v>
      </c>
    </row>
    <row r="59" spans="1:57" x14ac:dyDescent="0.2">
      <c r="A59" t="s">
        <v>56</v>
      </c>
      <c r="B59" s="2">
        <v>362445109133101</v>
      </c>
      <c r="C59" s="2" t="str">
        <f t="shared" si="7"/>
        <v>362445109133101,</v>
      </c>
      <c r="D59" t="s">
        <v>199</v>
      </c>
      <c r="E59" t="s">
        <v>58</v>
      </c>
      <c r="F59">
        <v>362445</v>
      </c>
      <c r="G59">
        <v>1091331</v>
      </c>
      <c r="H59">
        <v>36.412501640000002</v>
      </c>
      <c r="I59">
        <v>-109.2259346</v>
      </c>
      <c r="J59" t="s">
        <v>59</v>
      </c>
      <c r="K59" t="s">
        <v>60</v>
      </c>
      <c r="L59" t="s">
        <v>61</v>
      </c>
      <c r="M59" t="s">
        <v>62</v>
      </c>
      <c r="N59">
        <v>4</v>
      </c>
      <c r="O59">
        <v>4</v>
      </c>
      <c r="P59">
        <v>1</v>
      </c>
      <c r="Q59" t="s">
        <v>63</v>
      </c>
      <c r="S59" t="s">
        <v>183</v>
      </c>
      <c r="T59">
        <v>62500</v>
      </c>
      <c r="U59">
        <v>6520</v>
      </c>
      <c r="V59" t="s">
        <v>59</v>
      </c>
      <c r="W59">
        <v>20</v>
      </c>
      <c r="X59" t="s">
        <v>66</v>
      </c>
      <c r="Y59">
        <v>14080204</v>
      </c>
      <c r="AA59" t="s">
        <v>67</v>
      </c>
      <c r="AB59" t="s">
        <v>68</v>
      </c>
      <c r="AC59" t="s">
        <v>69</v>
      </c>
      <c r="AD59">
        <v>19510906</v>
      </c>
      <c r="AH59" t="s">
        <v>70</v>
      </c>
      <c r="AI59" t="s">
        <v>71</v>
      </c>
      <c r="AJ59" t="s">
        <v>67</v>
      </c>
      <c r="AK59" t="s">
        <v>92</v>
      </c>
      <c r="AM59" t="s">
        <v>73</v>
      </c>
      <c r="AN59" t="s">
        <v>59</v>
      </c>
      <c r="AO59">
        <v>900</v>
      </c>
      <c r="AP59">
        <v>900</v>
      </c>
      <c r="AR59" t="s">
        <v>117</v>
      </c>
      <c r="AS59">
        <v>0</v>
      </c>
      <c r="AT59" t="s">
        <v>75</v>
      </c>
      <c r="AU59" t="s">
        <v>75</v>
      </c>
      <c r="AV59">
        <v>0</v>
      </c>
      <c r="AW59" s="1">
        <v>18872</v>
      </c>
      <c r="AX59" s="1">
        <v>18895</v>
      </c>
      <c r="AY59">
        <v>2</v>
      </c>
      <c r="AZ59" s="1">
        <v>19171</v>
      </c>
      <c r="BA59" s="1">
        <v>19171</v>
      </c>
      <c r="BB59">
        <v>1</v>
      </c>
      <c r="BC59" t="s">
        <v>75</v>
      </c>
      <c r="BD59" t="s">
        <v>75</v>
      </c>
      <c r="BE59">
        <v>0</v>
      </c>
    </row>
    <row r="60" spans="1:57" x14ac:dyDescent="0.2">
      <c r="A60" t="s">
        <v>56</v>
      </c>
      <c r="B60" s="2">
        <v>362452109135201</v>
      </c>
      <c r="C60" s="2" t="str">
        <f t="shared" si="7"/>
        <v>362452109135201,</v>
      </c>
      <c r="D60" t="s">
        <v>200</v>
      </c>
      <c r="E60" t="s">
        <v>58</v>
      </c>
      <c r="F60">
        <v>362452</v>
      </c>
      <c r="G60">
        <v>1091352</v>
      </c>
      <c r="H60">
        <v>36.414446040000001</v>
      </c>
      <c r="I60">
        <v>-109.231768</v>
      </c>
      <c r="J60" t="s">
        <v>59</v>
      </c>
      <c r="K60" t="s">
        <v>60</v>
      </c>
      <c r="L60" t="s">
        <v>61</v>
      </c>
      <c r="M60" t="s">
        <v>62</v>
      </c>
      <c r="N60">
        <v>4</v>
      </c>
      <c r="O60">
        <v>4</v>
      </c>
      <c r="P60">
        <v>1</v>
      </c>
      <c r="Q60" t="s">
        <v>63</v>
      </c>
      <c r="S60" t="s">
        <v>183</v>
      </c>
      <c r="T60">
        <v>62500</v>
      </c>
      <c r="U60">
        <v>6480</v>
      </c>
      <c r="V60" t="s">
        <v>59</v>
      </c>
      <c r="W60">
        <v>20</v>
      </c>
      <c r="X60" t="s">
        <v>66</v>
      </c>
      <c r="Y60">
        <v>14080204</v>
      </c>
      <c r="AA60" t="s">
        <v>97</v>
      </c>
      <c r="AB60" t="s">
        <v>69</v>
      </c>
      <c r="AC60" t="s">
        <v>69</v>
      </c>
      <c r="AD60">
        <v>1958</v>
      </c>
      <c r="AH60" t="s">
        <v>70</v>
      </c>
      <c r="AI60" t="s">
        <v>71</v>
      </c>
      <c r="AJ60" t="s">
        <v>67</v>
      </c>
      <c r="AK60" t="s">
        <v>190</v>
      </c>
      <c r="AM60" t="s">
        <v>73</v>
      </c>
      <c r="AO60">
        <v>1197</v>
      </c>
      <c r="AP60">
        <v>1197</v>
      </c>
      <c r="AR60" t="s">
        <v>117</v>
      </c>
      <c r="AS60">
        <v>0</v>
      </c>
      <c r="AT60" t="s">
        <v>75</v>
      </c>
      <c r="AU60" t="s">
        <v>75</v>
      </c>
      <c r="AV60">
        <v>0</v>
      </c>
      <c r="AW60" s="1">
        <v>21510</v>
      </c>
      <c r="AX60" s="1">
        <v>21510</v>
      </c>
      <c r="AY60">
        <v>1</v>
      </c>
      <c r="AZ60" t="s">
        <v>75</v>
      </c>
      <c r="BA60" t="s">
        <v>75</v>
      </c>
      <c r="BB60">
        <v>0</v>
      </c>
      <c r="BC60" t="s">
        <v>75</v>
      </c>
      <c r="BD60" t="s">
        <v>75</v>
      </c>
      <c r="BE60">
        <v>0</v>
      </c>
    </row>
    <row r="61" spans="1:57" x14ac:dyDescent="0.2">
      <c r="A61" t="s">
        <v>56</v>
      </c>
      <c r="B61" s="2">
        <v>362500109131501</v>
      </c>
      <c r="C61" s="2" t="str">
        <f t="shared" si="7"/>
        <v>362500109131501,</v>
      </c>
      <c r="D61" t="s">
        <v>201</v>
      </c>
      <c r="E61" t="s">
        <v>58</v>
      </c>
      <c r="F61">
        <v>362500</v>
      </c>
      <c r="G61">
        <v>1091315</v>
      </c>
      <c r="H61">
        <v>36.416668289999997</v>
      </c>
      <c r="I61">
        <v>-109.22149</v>
      </c>
      <c r="J61" t="s">
        <v>59</v>
      </c>
      <c r="K61" t="s">
        <v>60</v>
      </c>
      <c r="L61" t="s">
        <v>61</v>
      </c>
      <c r="M61" t="s">
        <v>62</v>
      </c>
      <c r="N61">
        <v>4</v>
      </c>
      <c r="O61">
        <v>4</v>
      </c>
      <c r="P61">
        <v>1</v>
      </c>
      <c r="Q61" t="s">
        <v>63</v>
      </c>
      <c r="S61" t="s">
        <v>183</v>
      </c>
      <c r="T61">
        <v>62500</v>
      </c>
      <c r="U61">
        <v>6570</v>
      </c>
      <c r="V61" t="s">
        <v>59</v>
      </c>
      <c r="W61">
        <v>20</v>
      </c>
      <c r="X61" t="s">
        <v>66</v>
      </c>
      <c r="Y61">
        <v>14080204</v>
      </c>
      <c r="AA61" t="s">
        <v>97</v>
      </c>
      <c r="AB61" t="s">
        <v>68</v>
      </c>
      <c r="AC61" t="s">
        <v>69</v>
      </c>
      <c r="AD61">
        <v>195810</v>
      </c>
      <c r="AH61" t="s">
        <v>70</v>
      </c>
      <c r="AI61" t="s">
        <v>71</v>
      </c>
      <c r="AJ61" t="s">
        <v>67</v>
      </c>
      <c r="AK61" t="s">
        <v>92</v>
      </c>
      <c r="AM61" t="s">
        <v>73</v>
      </c>
      <c r="AN61" t="s">
        <v>67</v>
      </c>
      <c r="AO61">
        <v>1200</v>
      </c>
      <c r="AP61">
        <v>1200</v>
      </c>
      <c r="AR61" t="s">
        <v>117</v>
      </c>
      <c r="AS61">
        <v>0</v>
      </c>
      <c r="AT61" t="s">
        <v>75</v>
      </c>
      <c r="AU61" t="s">
        <v>75</v>
      </c>
      <c r="AV61">
        <v>0</v>
      </c>
      <c r="AW61" s="1">
        <v>21486</v>
      </c>
      <c r="AX61" s="1">
        <v>43025</v>
      </c>
      <c r="AY61">
        <v>5</v>
      </c>
      <c r="AZ61" s="1">
        <v>23377</v>
      </c>
      <c r="BA61" s="1">
        <v>23377</v>
      </c>
      <c r="BB61">
        <v>1</v>
      </c>
      <c r="BC61" t="s">
        <v>75</v>
      </c>
      <c r="BD61" t="s">
        <v>75</v>
      </c>
      <c r="BE61">
        <v>0</v>
      </c>
    </row>
    <row r="62" spans="1:57" hidden="1" x14ac:dyDescent="0.2">
      <c r="A62" t="s">
        <v>56</v>
      </c>
      <c r="B62" s="2">
        <v>362505109134301</v>
      </c>
      <c r="C62" s="2"/>
      <c r="D62" t="s">
        <v>202</v>
      </c>
      <c r="E62" t="s">
        <v>58</v>
      </c>
      <c r="F62">
        <v>362505</v>
      </c>
      <c r="G62">
        <v>1091343</v>
      </c>
      <c r="H62">
        <v>36.418057099999999</v>
      </c>
      <c r="I62">
        <v>-109.229268</v>
      </c>
      <c r="J62" t="s">
        <v>59</v>
      </c>
      <c r="K62" t="s">
        <v>60</v>
      </c>
      <c r="L62" t="s">
        <v>61</v>
      </c>
      <c r="M62" t="s">
        <v>62</v>
      </c>
      <c r="N62">
        <v>4</v>
      </c>
      <c r="O62">
        <v>4</v>
      </c>
      <c r="P62">
        <v>1</v>
      </c>
      <c r="Q62" t="s">
        <v>63</v>
      </c>
      <c r="S62" t="s">
        <v>183</v>
      </c>
      <c r="T62">
        <v>62500</v>
      </c>
      <c r="U62">
        <v>6515</v>
      </c>
      <c r="V62" t="s">
        <v>59</v>
      </c>
      <c r="W62">
        <v>20</v>
      </c>
      <c r="X62" t="s">
        <v>66</v>
      </c>
      <c r="Y62">
        <v>14080204</v>
      </c>
      <c r="AA62" t="s">
        <v>97</v>
      </c>
      <c r="AB62" t="s">
        <v>68</v>
      </c>
      <c r="AC62" t="s">
        <v>69</v>
      </c>
      <c r="AD62">
        <v>19620613</v>
      </c>
      <c r="AH62" t="s">
        <v>70</v>
      </c>
      <c r="AI62" t="s">
        <v>71</v>
      </c>
      <c r="AJ62" t="s">
        <v>67</v>
      </c>
      <c r="AK62" t="s">
        <v>111</v>
      </c>
      <c r="AM62" t="s">
        <v>73</v>
      </c>
      <c r="AO62">
        <v>400</v>
      </c>
      <c r="AP62">
        <v>400</v>
      </c>
      <c r="AR62" t="s">
        <v>117</v>
      </c>
      <c r="AS62">
        <v>0</v>
      </c>
      <c r="AT62" t="s">
        <v>75</v>
      </c>
      <c r="AU62" t="s">
        <v>75</v>
      </c>
      <c r="AV62">
        <v>0</v>
      </c>
      <c r="AW62" t="s">
        <v>75</v>
      </c>
      <c r="AX62" t="s">
        <v>75</v>
      </c>
      <c r="AY62">
        <v>0</v>
      </c>
      <c r="AZ62" s="1">
        <v>22810</v>
      </c>
      <c r="BA62" s="1">
        <v>22810</v>
      </c>
      <c r="BB62">
        <v>1</v>
      </c>
      <c r="BC62" t="s">
        <v>75</v>
      </c>
      <c r="BD62" t="s">
        <v>75</v>
      </c>
      <c r="BE62">
        <v>0</v>
      </c>
    </row>
    <row r="63" spans="1:57" x14ac:dyDescent="0.2">
      <c r="A63" t="s">
        <v>56</v>
      </c>
      <c r="B63" s="2">
        <v>362517109134401</v>
      </c>
      <c r="C63" s="2" t="str">
        <f t="shared" ref="C63:C65" si="8">B63&amp;","</f>
        <v>362517109134401,</v>
      </c>
      <c r="D63" t="s">
        <v>203</v>
      </c>
      <c r="E63" t="s">
        <v>58</v>
      </c>
      <c r="F63">
        <v>362517</v>
      </c>
      <c r="G63">
        <v>1091344</v>
      </c>
      <c r="H63">
        <v>36.421390440000003</v>
      </c>
      <c r="I63">
        <v>-109.2295458</v>
      </c>
      <c r="J63" t="s">
        <v>59</v>
      </c>
      <c r="K63" t="s">
        <v>60</v>
      </c>
      <c r="L63" t="s">
        <v>61</v>
      </c>
      <c r="M63" t="s">
        <v>62</v>
      </c>
      <c r="N63">
        <v>4</v>
      </c>
      <c r="O63">
        <v>4</v>
      </c>
      <c r="P63">
        <v>1</v>
      </c>
      <c r="Q63" t="s">
        <v>63</v>
      </c>
      <c r="S63" t="s">
        <v>183</v>
      </c>
      <c r="T63">
        <v>62500</v>
      </c>
      <c r="U63">
        <v>6480</v>
      </c>
      <c r="V63" t="s">
        <v>59</v>
      </c>
      <c r="W63">
        <v>20</v>
      </c>
      <c r="X63" t="s">
        <v>66</v>
      </c>
      <c r="Y63">
        <v>14080204</v>
      </c>
      <c r="AA63" t="s">
        <v>97</v>
      </c>
      <c r="AB63" t="s">
        <v>68</v>
      </c>
      <c r="AC63" t="s">
        <v>69</v>
      </c>
      <c r="AD63">
        <v>196305</v>
      </c>
      <c r="AH63" t="s">
        <v>70</v>
      </c>
      <c r="AI63" t="s">
        <v>71</v>
      </c>
      <c r="AJ63" t="s">
        <v>67</v>
      </c>
      <c r="AK63" t="s">
        <v>111</v>
      </c>
      <c r="AM63" t="s">
        <v>73</v>
      </c>
      <c r="AN63" t="s">
        <v>67</v>
      </c>
      <c r="AO63">
        <v>783</v>
      </c>
      <c r="AP63">
        <v>783</v>
      </c>
      <c r="AR63" t="s">
        <v>117</v>
      </c>
      <c r="AS63">
        <v>0</v>
      </c>
      <c r="AT63" t="s">
        <v>75</v>
      </c>
      <c r="AU63" t="s">
        <v>75</v>
      </c>
      <c r="AV63">
        <v>0</v>
      </c>
      <c r="AW63" s="1">
        <v>25860</v>
      </c>
      <c r="AX63" s="1">
        <v>25860</v>
      </c>
      <c r="AY63">
        <v>1</v>
      </c>
      <c r="AZ63" s="1">
        <v>23132</v>
      </c>
      <c r="BA63" s="1">
        <v>23132</v>
      </c>
      <c r="BB63">
        <v>1</v>
      </c>
      <c r="BC63" t="s">
        <v>75</v>
      </c>
      <c r="BD63" t="s">
        <v>75</v>
      </c>
      <c r="BE63">
        <v>0</v>
      </c>
    </row>
    <row r="64" spans="1:57" x14ac:dyDescent="0.2">
      <c r="A64" t="s">
        <v>56</v>
      </c>
      <c r="B64" s="2">
        <v>362627109381701</v>
      </c>
      <c r="C64" s="2" t="str">
        <f t="shared" si="8"/>
        <v>362627109381701,</v>
      </c>
      <c r="D64" t="s">
        <v>204</v>
      </c>
      <c r="E64" t="s">
        <v>58</v>
      </c>
      <c r="F64">
        <v>362627</v>
      </c>
      <c r="G64">
        <v>1093817</v>
      </c>
      <c r="H64">
        <v>36.440834359999997</v>
      </c>
      <c r="I64">
        <v>-109.6387204</v>
      </c>
      <c r="J64" t="s">
        <v>59</v>
      </c>
      <c r="K64" t="s">
        <v>60</v>
      </c>
      <c r="L64" t="s">
        <v>61</v>
      </c>
      <c r="M64" t="s">
        <v>62</v>
      </c>
      <c r="N64">
        <v>4</v>
      </c>
      <c r="O64">
        <v>4</v>
      </c>
      <c r="P64">
        <v>1</v>
      </c>
      <c r="Q64" t="s">
        <v>63</v>
      </c>
      <c r="S64" t="s">
        <v>196</v>
      </c>
      <c r="T64">
        <v>24000</v>
      </c>
      <c r="U64">
        <v>5290</v>
      </c>
      <c r="V64" t="s">
        <v>59</v>
      </c>
      <c r="W64">
        <v>10</v>
      </c>
      <c r="X64" t="s">
        <v>66</v>
      </c>
      <c r="Y64">
        <v>14080204</v>
      </c>
      <c r="AA64" t="s">
        <v>77</v>
      </c>
      <c r="AB64" t="s">
        <v>69</v>
      </c>
      <c r="AC64" t="s">
        <v>69</v>
      </c>
      <c r="AD64">
        <v>19581031</v>
      </c>
      <c r="AH64" t="s">
        <v>70</v>
      </c>
      <c r="AI64" t="s">
        <v>71</v>
      </c>
      <c r="AJ64" t="s">
        <v>67</v>
      </c>
      <c r="AK64" t="s">
        <v>190</v>
      </c>
      <c r="AM64" t="s">
        <v>73</v>
      </c>
      <c r="AN64" t="s">
        <v>59</v>
      </c>
      <c r="AO64">
        <v>1280</v>
      </c>
      <c r="AP64">
        <v>1280</v>
      </c>
      <c r="AR64" t="s">
        <v>117</v>
      </c>
      <c r="AS64">
        <v>0</v>
      </c>
      <c r="AT64" t="s">
        <v>75</v>
      </c>
      <c r="AU64" t="s">
        <v>75</v>
      </c>
      <c r="AV64">
        <v>0</v>
      </c>
      <c r="AW64" s="1">
        <v>21492</v>
      </c>
      <c r="AX64" s="1">
        <v>21492</v>
      </c>
      <c r="AY64">
        <v>1</v>
      </c>
      <c r="AZ64" t="s">
        <v>75</v>
      </c>
      <c r="BA64" t="s">
        <v>75</v>
      </c>
      <c r="BB64">
        <v>0</v>
      </c>
      <c r="BC64" t="s">
        <v>75</v>
      </c>
      <c r="BD64" t="s">
        <v>75</v>
      </c>
      <c r="BE64">
        <v>0</v>
      </c>
    </row>
    <row r="65" spans="1:57" x14ac:dyDescent="0.2">
      <c r="A65" t="s">
        <v>56</v>
      </c>
      <c r="B65" s="2">
        <v>362819109272601</v>
      </c>
      <c r="C65" s="2" t="str">
        <f t="shared" si="8"/>
        <v>362819109272601,</v>
      </c>
      <c r="D65" t="s">
        <v>205</v>
      </c>
      <c r="E65" t="s">
        <v>58</v>
      </c>
      <c r="F65">
        <v>362819</v>
      </c>
      <c r="G65">
        <v>1092726</v>
      </c>
      <c r="H65">
        <v>36.471945460000001</v>
      </c>
      <c r="I65">
        <v>-109.45788349999999</v>
      </c>
      <c r="J65" t="s">
        <v>59</v>
      </c>
      <c r="K65" t="s">
        <v>60</v>
      </c>
      <c r="L65" t="s">
        <v>61</v>
      </c>
      <c r="M65" t="s">
        <v>62</v>
      </c>
      <c r="N65">
        <v>4</v>
      </c>
      <c r="O65">
        <v>4</v>
      </c>
      <c r="P65">
        <v>1</v>
      </c>
      <c r="Q65" t="s">
        <v>63</v>
      </c>
      <c r="S65" t="s">
        <v>206</v>
      </c>
      <c r="T65">
        <v>62500</v>
      </c>
      <c r="U65">
        <v>5445</v>
      </c>
      <c r="V65" t="s">
        <v>59</v>
      </c>
      <c r="W65">
        <v>20</v>
      </c>
      <c r="X65" t="s">
        <v>66</v>
      </c>
      <c r="Y65">
        <v>14080204</v>
      </c>
      <c r="AA65" t="s">
        <v>67</v>
      </c>
      <c r="AB65" t="s">
        <v>69</v>
      </c>
      <c r="AC65" t="s">
        <v>69</v>
      </c>
      <c r="AD65">
        <v>19361022</v>
      </c>
      <c r="AH65" t="s">
        <v>70</v>
      </c>
      <c r="AI65" t="s">
        <v>71</v>
      </c>
      <c r="AJ65" t="s">
        <v>67</v>
      </c>
      <c r="AK65" t="s">
        <v>92</v>
      </c>
      <c r="AM65" t="s">
        <v>73</v>
      </c>
      <c r="AN65" t="s">
        <v>67</v>
      </c>
      <c r="AO65">
        <v>202</v>
      </c>
      <c r="AP65">
        <v>202</v>
      </c>
      <c r="AR65" t="s">
        <v>117</v>
      </c>
      <c r="AS65">
        <v>0</v>
      </c>
      <c r="AT65" t="s">
        <v>75</v>
      </c>
      <c r="AU65" t="s">
        <v>75</v>
      </c>
      <c r="AV65">
        <v>0</v>
      </c>
      <c r="AW65" s="1">
        <v>19961</v>
      </c>
      <c r="AX65" s="1">
        <v>19961</v>
      </c>
      <c r="AY65">
        <v>1</v>
      </c>
      <c r="AZ65" t="s">
        <v>75</v>
      </c>
      <c r="BA65" t="s">
        <v>75</v>
      </c>
      <c r="BB65">
        <v>0</v>
      </c>
      <c r="BC65" t="s">
        <v>75</v>
      </c>
      <c r="BD65" t="s">
        <v>75</v>
      </c>
      <c r="BE65">
        <v>0</v>
      </c>
    </row>
    <row r="66" spans="1:57" hidden="1" x14ac:dyDescent="0.2">
      <c r="A66" t="s">
        <v>56</v>
      </c>
      <c r="B66" s="2">
        <v>362913109270901</v>
      </c>
      <c r="C66" s="2"/>
      <c r="D66" t="s">
        <v>207</v>
      </c>
      <c r="E66" t="s">
        <v>58</v>
      </c>
      <c r="F66">
        <v>362913</v>
      </c>
      <c r="G66">
        <v>1092709</v>
      </c>
      <c r="H66">
        <v>36.48694536</v>
      </c>
      <c r="I66">
        <v>-109.4531611</v>
      </c>
      <c r="J66" t="s">
        <v>59</v>
      </c>
      <c r="K66" t="s">
        <v>60</v>
      </c>
      <c r="L66" t="s">
        <v>61</v>
      </c>
      <c r="M66" t="s">
        <v>62</v>
      </c>
      <c r="N66">
        <v>4</v>
      </c>
      <c r="O66">
        <v>4</v>
      </c>
      <c r="P66">
        <v>1</v>
      </c>
      <c r="Q66" t="s">
        <v>63</v>
      </c>
      <c r="S66" t="s">
        <v>206</v>
      </c>
      <c r="T66">
        <v>62500</v>
      </c>
      <c r="U66">
        <v>5500</v>
      </c>
      <c r="V66" t="s">
        <v>59</v>
      </c>
      <c r="W66">
        <v>20</v>
      </c>
      <c r="X66" t="s">
        <v>66</v>
      </c>
      <c r="Y66">
        <v>14080204</v>
      </c>
      <c r="AA66" t="s">
        <v>97</v>
      </c>
      <c r="AB66" t="s">
        <v>68</v>
      </c>
      <c r="AC66" t="s">
        <v>69</v>
      </c>
      <c r="AD66">
        <v>19360930</v>
      </c>
      <c r="AH66" t="s">
        <v>70</v>
      </c>
      <c r="AI66" t="s">
        <v>71</v>
      </c>
      <c r="AJ66" t="s">
        <v>67</v>
      </c>
      <c r="AK66" t="s">
        <v>111</v>
      </c>
      <c r="AM66" t="s">
        <v>73</v>
      </c>
      <c r="AO66">
        <v>233</v>
      </c>
      <c r="AP66">
        <v>233</v>
      </c>
      <c r="AR66" t="s">
        <v>117</v>
      </c>
      <c r="AS66">
        <v>0</v>
      </c>
      <c r="AT66" t="s">
        <v>75</v>
      </c>
      <c r="AU66" t="s">
        <v>75</v>
      </c>
      <c r="AV66">
        <v>0</v>
      </c>
      <c r="AW66" t="s">
        <v>75</v>
      </c>
      <c r="AX66" t="s">
        <v>75</v>
      </c>
      <c r="AY66">
        <v>0</v>
      </c>
      <c r="AZ66" s="1">
        <v>13423</v>
      </c>
      <c r="BA66" s="1">
        <v>13423</v>
      </c>
      <c r="BB66">
        <v>1</v>
      </c>
      <c r="BC66" t="s">
        <v>75</v>
      </c>
      <c r="BD66" t="s">
        <v>75</v>
      </c>
      <c r="BE66">
        <v>0</v>
      </c>
    </row>
    <row r="67" spans="1:57" hidden="1" x14ac:dyDescent="0.2">
      <c r="A67" t="s">
        <v>56</v>
      </c>
      <c r="B67" s="2">
        <v>362938109361301</v>
      </c>
      <c r="C67" s="2"/>
      <c r="D67" t="s">
        <v>208</v>
      </c>
      <c r="E67" t="s">
        <v>58</v>
      </c>
      <c r="F67">
        <v>362938</v>
      </c>
      <c r="G67">
        <v>1093613</v>
      </c>
      <c r="H67">
        <v>36.493889699999997</v>
      </c>
      <c r="I67">
        <v>-109.6042751</v>
      </c>
      <c r="J67" t="s">
        <v>59</v>
      </c>
      <c r="K67" t="s">
        <v>60</v>
      </c>
      <c r="L67" t="s">
        <v>61</v>
      </c>
      <c r="M67" t="s">
        <v>62</v>
      </c>
      <c r="N67">
        <v>4</v>
      </c>
      <c r="O67">
        <v>4</v>
      </c>
      <c r="P67">
        <v>1</v>
      </c>
      <c r="Q67" t="s">
        <v>63</v>
      </c>
      <c r="S67" t="s">
        <v>209</v>
      </c>
      <c r="T67">
        <v>24000</v>
      </c>
      <c r="U67">
        <v>5172</v>
      </c>
      <c r="V67" t="s">
        <v>59</v>
      </c>
      <c r="W67">
        <v>10</v>
      </c>
      <c r="X67" t="s">
        <v>66</v>
      </c>
      <c r="Y67">
        <v>14080204</v>
      </c>
      <c r="AA67" t="s">
        <v>97</v>
      </c>
      <c r="AB67" t="s">
        <v>68</v>
      </c>
      <c r="AC67" t="s">
        <v>69</v>
      </c>
      <c r="AD67">
        <v>19600910</v>
      </c>
      <c r="AH67" t="s">
        <v>70</v>
      </c>
      <c r="AI67" t="s">
        <v>71</v>
      </c>
      <c r="AJ67" t="s">
        <v>67</v>
      </c>
      <c r="AK67" t="s">
        <v>86</v>
      </c>
      <c r="AM67" t="s">
        <v>73</v>
      </c>
      <c r="AO67">
        <v>986</v>
      </c>
      <c r="AP67">
        <v>986</v>
      </c>
      <c r="AQ67" t="s">
        <v>210</v>
      </c>
      <c r="AR67" t="s">
        <v>117</v>
      </c>
      <c r="AS67">
        <v>0</v>
      </c>
      <c r="AT67" t="s">
        <v>75</v>
      </c>
      <c r="AU67" t="s">
        <v>75</v>
      </c>
      <c r="AV67">
        <v>0</v>
      </c>
      <c r="AW67" t="s">
        <v>75</v>
      </c>
      <c r="AX67" t="s">
        <v>75</v>
      </c>
      <c r="AY67">
        <v>0</v>
      </c>
      <c r="AZ67" s="1">
        <v>22174</v>
      </c>
      <c r="BA67" s="1">
        <v>22174</v>
      </c>
      <c r="BB67">
        <v>1</v>
      </c>
      <c r="BC67" t="s">
        <v>75</v>
      </c>
      <c r="BD67" t="s">
        <v>75</v>
      </c>
      <c r="BE67">
        <v>0</v>
      </c>
    </row>
    <row r="68" spans="1:57" x14ac:dyDescent="0.2">
      <c r="A68" t="s">
        <v>56</v>
      </c>
      <c r="B68" s="2">
        <v>362956109242801</v>
      </c>
      <c r="C68" s="2" t="str">
        <f t="shared" ref="C68:C69" si="9">B68&amp;","</f>
        <v>362956109242801,</v>
      </c>
      <c r="D68" t="s">
        <v>211</v>
      </c>
      <c r="E68" t="s">
        <v>58</v>
      </c>
      <c r="F68">
        <v>362956</v>
      </c>
      <c r="G68">
        <v>1092428</v>
      </c>
      <c r="H68">
        <v>36.498889740000003</v>
      </c>
      <c r="I68">
        <v>-109.408438</v>
      </c>
      <c r="J68" t="s">
        <v>59</v>
      </c>
      <c r="K68" t="s">
        <v>60</v>
      </c>
      <c r="L68" t="s">
        <v>61</v>
      </c>
      <c r="M68" t="s">
        <v>62</v>
      </c>
      <c r="N68">
        <v>4</v>
      </c>
      <c r="O68">
        <v>4</v>
      </c>
      <c r="P68">
        <v>1</v>
      </c>
      <c r="Q68" t="s">
        <v>63</v>
      </c>
      <c r="S68" t="s">
        <v>206</v>
      </c>
      <c r="T68">
        <v>62500</v>
      </c>
      <c r="U68">
        <v>5520</v>
      </c>
      <c r="V68" t="s">
        <v>59</v>
      </c>
      <c r="W68">
        <v>20</v>
      </c>
      <c r="X68" t="s">
        <v>66</v>
      </c>
      <c r="Y68">
        <v>14080204</v>
      </c>
      <c r="AA68" t="s">
        <v>97</v>
      </c>
      <c r="AB68" t="s">
        <v>68</v>
      </c>
      <c r="AC68" t="s">
        <v>69</v>
      </c>
      <c r="AD68">
        <v>19361111</v>
      </c>
      <c r="AH68" t="s">
        <v>70</v>
      </c>
      <c r="AI68" t="s">
        <v>71</v>
      </c>
      <c r="AJ68" t="s">
        <v>67</v>
      </c>
      <c r="AK68" t="s">
        <v>86</v>
      </c>
      <c r="AM68" t="s">
        <v>73</v>
      </c>
      <c r="AN68" t="s">
        <v>71</v>
      </c>
      <c r="AO68">
        <v>280</v>
      </c>
      <c r="AP68">
        <v>280</v>
      </c>
      <c r="AR68" t="s">
        <v>117</v>
      </c>
      <c r="AS68">
        <v>0</v>
      </c>
      <c r="AT68" t="s">
        <v>75</v>
      </c>
      <c r="AU68" t="s">
        <v>75</v>
      </c>
      <c r="AV68">
        <v>0</v>
      </c>
      <c r="AW68" s="1">
        <v>18108</v>
      </c>
      <c r="AX68" s="1">
        <v>18108</v>
      </c>
      <c r="AY68">
        <v>1</v>
      </c>
      <c r="AZ68" s="1">
        <v>13465</v>
      </c>
      <c r="BA68" s="1">
        <v>13465</v>
      </c>
      <c r="BB68">
        <v>1</v>
      </c>
      <c r="BC68" t="s">
        <v>75</v>
      </c>
      <c r="BD68" t="s">
        <v>75</v>
      </c>
      <c r="BE68">
        <v>0</v>
      </c>
    </row>
    <row r="69" spans="1:57" x14ac:dyDescent="0.2">
      <c r="A69" t="s">
        <v>56</v>
      </c>
      <c r="B69" s="2">
        <v>363040109282001</v>
      </c>
      <c r="C69" s="2" t="str">
        <f t="shared" si="9"/>
        <v>363040109282001,</v>
      </c>
      <c r="D69" t="s">
        <v>212</v>
      </c>
      <c r="E69" t="s">
        <v>58</v>
      </c>
      <c r="F69">
        <v>363040</v>
      </c>
      <c r="G69">
        <v>1092820</v>
      </c>
      <c r="H69">
        <v>36.51111195</v>
      </c>
      <c r="I69">
        <v>-109.47288380000001</v>
      </c>
      <c r="J69" t="s">
        <v>59</v>
      </c>
      <c r="K69" t="s">
        <v>60</v>
      </c>
      <c r="L69" t="s">
        <v>61</v>
      </c>
      <c r="M69" t="s">
        <v>62</v>
      </c>
      <c r="N69">
        <v>4</v>
      </c>
      <c r="O69">
        <v>4</v>
      </c>
      <c r="P69">
        <v>1</v>
      </c>
      <c r="Q69" t="s">
        <v>63</v>
      </c>
      <c r="S69" t="s">
        <v>213</v>
      </c>
      <c r="T69">
        <v>62500</v>
      </c>
      <c r="U69">
        <v>5360</v>
      </c>
      <c r="V69" t="s">
        <v>59</v>
      </c>
      <c r="W69">
        <v>20</v>
      </c>
      <c r="X69" t="s">
        <v>66</v>
      </c>
      <c r="Y69">
        <v>14080204</v>
      </c>
      <c r="AA69" t="s">
        <v>97</v>
      </c>
      <c r="AB69" t="s">
        <v>68</v>
      </c>
      <c r="AC69" t="s">
        <v>69</v>
      </c>
      <c r="AD69">
        <v>19361231</v>
      </c>
      <c r="AH69" t="s">
        <v>70</v>
      </c>
      <c r="AI69" t="s">
        <v>71</v>
      </c>
      <c r="AJ69" t="s">
        <v>67</v>
      </c>
      <c r="AK69" t="s">
        <v>92</v>
      </c>
      <c r="AM69" t="s">
        <v>73</v>
      </c>
      <c r="AN69" t="s">
        <v>59</v>
      </c>
      <c r="AO69">
        <v>750</v>
      </c>
      <c r="AP69">
        <v>750</v>
      </c>
      <c r="AR69" t="s">
        <v>117</v>
      </c>
      <c r="AS69">
        <v>0</v>
      </c>
      <c r="AT69" t="s">
        <v>75</v>
      </c>
      <c r="AU69" t="s">
        <v>75</v>
      </c>
      <c r="AV69">
        <v>0</v>
      </c>
      <c r="AW69" s="1">
        <v>18101</v>
      </c>
      <c r="AX69" s="1">
        <v>18101</v>
      </c>
      <c r="AY69">
        <v>1</v>
      </c>
      <c r="AZ69" s="1">
        <v>19232</v>
      </c>
      <c r="BA69" s="1">
        <v>19232</v>
      </c>
      <c r="BB69">
        <v>1</v>
      </c>
      <c r="BC69" t="s">
        <v>75</v>
      </c>
      <c r="BD69" t="s">
        <v>75</v>
      </c>
      <c r="BE69">
        <v>0</v>
      </c>
    </row>
    <row r="70" spans="1:57" hidden="1" x14ac:dyDescent="0.2">
      <c r="A70" t="s">
        <v>56</v>
      </c>
      <c r="B70" s="2">
        <v>363158109205201</v>
      </c>
      <c r="C70" s="2"/>
      <c r="D70" t="s">
        <v>214</v>
      </c>
      <c r="E70" t="s">
        <v>58</v>
      </c>
      <c r="F70">
        <v>363158</v>
      </c>
      <c r="G70">
        <v>1092052</v>
      </c>
      <c r="H70">
        <v>36.532778569999998</v>
      </c>
      <c r="I70">
        <v>-109.3484371</v>
      </c>
      <c r="J70" t="s">
        <v>59</v>
      </c>
      <c r="K70" t="s">
        <v>60</v>
      </c>
      <c r="L70" t="s">
        <v>61</v>
      </c>
      <c r="M70" t="s">
        <v>62</v>
      </c>
      <c r="N70">
        <v>4</v>
      </c>
      <c r="O70">
        <v>4</v>
      </c>
      <c r="P70">
        <v>1</v>
      </c>
      <c r="Q70" t="s">
        <v>63</v>
      </c>
      <c r="S70" t="s">
        <v>213</v>
      </c>
      <c r="T70">
        <v>62500</v>
      </c>
      <c r="U70">
        <v>5760</v>
      </c>
      <c r="V70" t="s">
        <v>59</v>
      </c>
      <c r="W70">
        <v>20</v>
      </c>
      <c r="X70" t="s">
        <v>66</v>
      </c>
      <c r="Y70">
        <v>14080204</v>
      </c>
      <c r="AA70" t="s">
        <v>67</v>
      </c>
      <c r="AB70" t="s">
        <v>68</v>
      </c>
      <c r="AC70" t="s">
        <v>69</v>
      </c>
      <c r="AD70">
        <v>19590522</v>
      </c>
      <c r="AH70" t="s">
        <v>70</v>
      </c>
      <c r="AI70" t="s">
        <v>71</v>
      </c>
      <c r="AJ70" t="s">
        <v>67</v>
      </c>
      <c r="AK70" t="s">
        <v>92</v>
      </c>
      <c r="AM70" t="s">
        <v>73</v>
      </c>
      <c r="AO70">
        <v>707</v>
      </c>
      <c r="AP70">
        <v>707</v>
      </c>
      <c r="AR70" t="s">
        <v>117</v>
      </c>
      <c r="AS70">
        <v>0</v>
      </c>
      <c r="AT70" t="s">
        <v>75</v>
      </c>
      <c r="AU70" t="s">
        <v>75</v>
      </c>
      <c r="AV70">
        <v>0</v>
      </c>
      <c r="AW70" t="s">
        <v>75</v>
      </c>
      <c r="AX70" t="s">
        <v>75</v>
      </c>
      <c r="AY70">
        <v>0</v>
      </c>
      <c r="AZ70" s="1">
        <v>21691</v>
      </c>
      <c r="BA70" s="1">
        <v>21691</v>
      </c>
      <c r="BB70">
        <v>1</v>
      </c>
      <c r="BC70" t="s">
        <v>75</v>
      </c>
      <c r="BD70" t="s">
        <v>75</v>
      </c>
      <c r="BE70">
        <v>0</v>
      </c>
    </row>
    <row r="71" spans="1:57" x14ac:dyDescent="0.2">
      <c r="A71" t="s">
        <v>56</v>
      </c>
      <c r="B71" s="2">
        <v>363251109311201</v>
      </c>
      <c r="C71" s="2" t="str">
        <f t="shared" ref="C71:C72" si="10">B71&amp;","</f>
        <v>363251109311201,</v>
      </c>
      <c r="D71" t="s">
        <v>215</v>
      </c>
      <c r="E71" t="s">
        <v>58</v>
      </c>
      <c r="F71">
        <v>363251</v>
      </c>
      <c r="G71">
        <v>1093112</v>
      </c>
      <c r="H71">
        <v>36.547500849999999</v>
      </c>
      <c r="I71">
        <v>-109.52066259999999</v>
      </c>
      <c r="J71" t="s">
        <v>59</v>
      </c>
      <c r="K71" t="s">
        <v>60</v>
      </c>
      <c r="L71" t="s">
        <v>61</v>
      </c>
      <c r="M71" t="s">
        <v>62</v>
      </c>
      <c r="N71">
        <v>4</v>
      </c>
      <c r="O71">
        <v>4</v>
      </c>
      <c r="P71">
        <v>1</v>
      </c>
      <c r="Q71" t="s">
        <v>63</v>
      </c>
      <c r="S71" t="s">
        <v>216</v>
      </c>
      <c r="T71">
        <v>24000</v>
      </c>
      <c r="U71">
        <v>5248</v>
      </c>
      <c r="V71" t="s">
        <v>59</v>
      </c>
      <c r="W71">
        <v>10</v>
      </c>
      <c r="X71" t="s">
        <v>66</v>
      </c>
      <c r="Y71">
        <v>14080204</v>
      </c>
      <c r="AA71" t="s">
        <v>97</v>
      </c>
      <c r="AB71" t="s">
        <v>68</v>
      </c>
      <c r="AC71" t="s">
        <v>69</v>
      </c>
      <c r="AD71">
        <v>19370529</v>
      </c>
      <c r="AH71" t="s">
        <v>70</v>
      </c>
      <c r="AI71" t="s">
        <v>71</v>
      </c>
      <c r="AJ71" t="s">
        <v>67</v>
      </c>
      <c r="AK71" t="s">
        <v>92</v>
      </c>
      <c r="AM71" t="s">
        <v>73</v>
      </c>
      <c r="AN71" t="s">
        <v>67</v>
      </c>
      <c r="AO71">
        <v>800</v>
      </c>
      <c r="AP71">
        <v>800</v>
      </c>
      <c r="AR71" t="s">
        <v>117</v>
      </c>
      <c r="AS71">
        <v>0</v>
      </c>
      <c r="AT71" t="s">
        <v>75</v>
      </c>
      <c r="AU71" t="s">
        <v>75</v>
      </c>
      <c r="AV71">
        <v>0</v>
      </c>
      <c r="AW71" s="1">
        <v>18462</v>
      </c>
      <c r="AX71" s="1">
        <v>18462</v>
      </c>
      <c r="AY71">
        <v>1</v>
      </c>
      <c r="AZ71" s="1">
        <v>19228</v>
      </c>
      <c r="BA71" s="1">
        <v>19228</v>
      </c>
      <c r="BB71">
        <v>1</v>
      </c>
      <c r="BC71" t="s">
        <v>75</v>
      </c>
      <c r="BD71" t="s">
        <v>75</v>
      </c>
      <c r="BE71">
        <v>0</v>
      </c>
    </row>
    <row r="72" spans="1:57" x14ac:dyDescent="0.2">
      <c r="A72" t="s">
        <v>56</v>
      </c>
      <c r="B72" s="2">
        <v>363338109263101</v>
      </c>
      <c r="C72" s="2" t="str">
        <f t="shared" si="10"/>
        <v>363338109263101,</v>
      </c>
      <c r="D72" t="s">
        <v>217</v>
      </c>
      <c r="E72" t="s">
        <v>58</v>
      </c>
      <c r="F72">
        <v>363338</v>
      </c>
      <c r="G72">
        <v>1092631</v>
      </c>
      <c r="H72">
        <v>36.56055637</v>
      </c>
      <c r="I72">
        <v>-109.4426057</v>
      </c>
      <c r="J72" t="s">
        <v>59</v>
      </c>
      <c r="K72" t="s">
        <v>60</v>
      </c>
      <c r="L72" t="s">
        <v>61</v>
      </c>
      <c r="M72" t="s">
        <v>62</v>
      </c>
      <c r="N72">
        <v>4</v>
      </c>
      <c r="O72">
        <v>4</v>
      </c>
      <c r="P72">
        <v>1</v>
      </c>
      <c r="Q72" t="s">
        <v>63</v>
      </c>
      <c r="S72" t="s">
        <v>213</v>
      </c>
      <c r="T72">
        <v>62500</v>
      </c>
      <c r="U72">
        <v>5800</v>
      </c>
      <c r="V72" t="s">
        <v>59</v>
      </c>
      <c r="W72">
        <v>20</v>
      </c>
      <c r="X72" t="s">
        <v>66</v>
      </c>
      <c r="Y72">
        <v>14080204</v>
      </c>
      <c r="AA72" t="s">
        <v>60</v>
      </c>
      <c r="AB72" t="s">
        <v>68</v>
      </c>
      <c r="AC72" t="s">
        <v>69</v>
      </c>
      <c r="AD72">
        <v>19520609</v>
      </c>
      <c r="AH72" t="s">
        <v>70</v>
      </c>
      <c r="AI72" t="s">
        <v>71</v>
      </c>
      <c r="AJ72" t="s">
        <v>67</v>
      </c>
      <c r="AK72" t="s">
        <v>92</v>
      </c>
      <c r="AM72" t="s">
        <v>73</v>
      </c>
      <c r="AN72" t="s">
        <v>59</v>
      </c>
      <c r="AO72">
        <v>1325</v>
      </c>
      <c r="AP72">
        <v>1325</v>
      </c>
      <c r="AR72" t="s">
        <v>117</v>
      </c>
      <c r="AS72">
        <v>0</v>
      </c>
      <c r="AT72" t="s">
        <v>75</v>
      </c>
      <c r="AU72" t="s">
        <v>75</v>
      </c>
      <c r="AV72">
        <v>0</v>
      </c>
      <c r="AW72" s="1">
        <v>19154</v>
      </c>
      <c r="AX72" s="1">
        <v>19941</v>
      </c>
      <c r="AY72">
        <v>2</v>
      </c>
      <c r="AZ72" s="1">
        <v>19941</v>
      </c>
      <c r="BA72" s="1">
        <v>19941</v>
      </c>
      <c r="BB72">
        <v>1</v>
      </c>
      <c r="BC72" t="s">
        <v>75</v>
      </c>
      <c r="BD72" t="s">
        <v>75</v>
      </c>
      <c r="BE72">
        <v>0</v>
      </c>
    </row>
    <row r="73" spans="1:57" hidden="1" x14ac:dyDescent="0.2">
      <c r="A73" t="s">
        <v>56</v>
      </c>
      <c r="B73" s="2">
        <v>363438109223601</v>
      </c>
      <c r="C73" s="2"/>
      <c r="D73" t="s">
        <v>218</v>
      </c>
      <c r="E73" t="s">
        <v>58</v>
      </c>
      <c r="F73">
        <v>363438</v>
      </c>
      <c r="G73">
        <v>1092236</v>
      </c>
      <c r="H73">
        <v>36.577222970000001</v>
      </c>
      <c r="I73">
        <v>-109.37732680000001</v>
      </c>
      <c r="J73" t="s">
        <v>59</v>
      </c>
      <c r="K73" t="s">
        <v>60</v>
      </c>
      <c r="L73" t="s">
        <v>61</v>
      </c>
      <c r="M73" t="s">
        <v>62</v>
      </c>
      <c r="N73">
        <v>4</v>
      </c>
      <c r="O73">
        <v>4</v>
      </c>
      <c r="P73">
        <v>1</v>
      </c>
      <c r="Q73" t="s">
        <v>63</v>
      </c>
      <c r="S73" t="s">
        <v>213</v>
      </c>
      <c r="T73">
        <v>62500</v>
      </c>
      <c r="U73">
        <v>5930</v>
      </c>
      <c r="V73" t="s">
        <v>59</v>
      </c>
      <c r="W73">
        <v>20</v>
      </c>
      <c r="X73" t="s">
        <v>66</v>
      </c>
      <c r="Y73">
        <v>14080204</v>
      </c>
      <c r="AA73" t="s">
        <v>97</v>
      </c>
      <c r="AB73" t="s">
        <v>68</v>
      </c>
      <c r="AC73" t="s">
        <v>69</v>
      </c>
      <c r="AD73">
        <v>19590509</v>
      </c>
      <c r="AH73" t="s">
        <v>70</v>
      </c>
      <c r="AI73" t="s">
        <v>71</v>
      </c>
      <c r="AJ73" t="s">
        <v>67</v>
      </c>
      <c r="AK73" t="s">
        <v>92</v>
      </c>
      <c r="AM73" t="s">
        <v>73</v>
      </c>
      <c r="AO73">
        <v>1200</v>
      </c>
      <c r="AP73">
        <v>1200</v>
      </c>
      <c r="AR73" t="s">
        <v>117</v>
      </c>
      <c r="AS73">
        <v>0</v>
      </c>
      <c r="AT73" t="s">
        <v>75</v>
      </c>
      <c r="AU73" t="s">
        <v>75</v>
      </c>
      <c r="AV73">
        <v>0</v>
      </c>
      <c r="AW73" t="s">
        <v>75</v>
      </c>
      <c r="AX73" t="s">
        <v>75</v>
      </c>
      <c r="AY73">
        <v>0</v>
      </c>
      <c r="AZ73" s="1">
        <v>21678</v>
      </c>
      <c r="BA73" s="1">
        <v>21678</v>
      </c>
      <c r="BB73">
        <v>1</v>
      </c>
      <c r="BC73" t="s">
        <v>75</v>
      </c>
      <c r="BD73" t="s">
        <v>75</v>
      </c>
      <c r="BE73">
        <v>0</v>
      </c>
    </row>
    <row r="74" spans="1:57" x14ac:dyDescent="0.2">
      <c r="A74" t="s">
        <v>56</v>
      </c>
      <c r="B74" s="2">
        <v>363603109223601</v>
      </c>
      <c r="C74" s="2" t="str">
        <f>B74&amp;","</f>
        <v>363603109223601,</v>
      </c>
      <c r="D74" t="s">
        <v>219</v>
      </c>
      <c r="E74" t="s">
        <v>58</v>
      </c>
      <c r="F74">
        <v>363603</v>
      </c>
      <c r="G74">
        <v>1092236</v>
      </c>
      <c r="H74">
        <v>36.600834050000003</v>
      </c>
      <c r="I74">
        <v>-109.3773269</v>
      </c>
      <c r="J74" t="s">
        <v>59</v>
      </c>
      <c r="K74" t="s">
        <v>60</v>
      </c>
      <c r="L74" t="s">
        <v>61</v>
      </c>
      <c r="M74" t="s">
        <v>62</v>
      </c>
      <c r="N74">
        <v>4</v>
      </c>
      <c r="O74">
        <v>4</v>
      </c>
      <c r="P74">
        <v>1</v>
      </c>
      <c r="Q74" t="s">
        <v>63</v>
      </c>
      <c r="S74" t="s">
        <v>213</v>
      </c>
      <c r="T74">
        <v>62500</v>
      </c>
      <c r="U74">
        <v>5820</v>
      </c>
      <c r="V74" t="s">
        <v>59</v>
      </c>
      <c r="W74">
        <v>20</v>
      </c>
      <c r="X74" t="s">
        <v>66</v>
      </c>
      <c r="Y74">
        <v>14080204</v>
      </c>
      <c r="AA74" t="s">
        <v>60</v>
      </c>
      <c r="AB74" t="s">
        <v>68</v>
      </c>
      <c r="AC74" t="s">
        <v>69</v>
      </c>
      <c r="AD74">
        <v>19540729</v>
      </c>
      <c r="AH74" t="s">
        <v>70</v>
      </c>
      <c r="AI74" t="s">
        <v>71</v>
      </c>
      <c r="AJ74" t="s">
        <v>67</v>
      </c>
      <c r="AK74" t="s">
        <v>92</v>
      </c>
      <c r="AM74" t="s">
        <v>73</v>
      </c>
      <c r="AN74" t="s">
        <v>59</v>
      </c>
      <c r="AO74">
        <v>1378</v>
      </c>
      <c r="AP74">
        <v>1378</v>
      </c>
      <c r="AR74" t="s">
        <v>117</v>
      </c>
      <c r="AS74">
        <v>0</v>
      </c>
      <c r="AT74" t="s">
        <v>75</v>
      </c>
      <c r="AU74" t="s">
        <v>75</v>
      </c>
      <c r="AV74">
        <v>0</v>
      </c>
      <c r="AW74" s="1">
        <v>19933</v>
      </c>
      <c r="AX74" s="1">
        <v>19934</v>
      </c>
      <c r="AY74">
        <v>2</v>
      </c>
      <c r="AZ74" s="1">
        <v>19934</v>
      </c>
      <c r="BA74" s="1">
        <v>19934</v>
      </c>
      <c r="BB74">
        <v>1</v>
      </c>
      <c r="BC74" t="s">
        <v>75</v>
      </c>
      <c r="BD74" t="s">
        <v>75</v>
      </c>
      <c r="BE74">
        <v>0</v>
      </c>
    </row>
    <row r="75" spans="1:57" hidden="1" x14ac:dyDescent="0.2">
      <c r="A75" t="s">
        <v>56</v>
      </c>
      <c r="B75" s="2">
        <v>363609109280001</v>
      </c>
      <c r="C75" s="2"/>
      <c r="D75" t="s">
        <v>220</v>
      </c>
      <c r="E75" t="s">
        <v>58</v>
      </c>
      <c r="F75">
        <v>363609</v>
      </c>
      <c r="G75">
        <v>1092800</v>
      </c>
      <c r="H75">
        <v>36.602500800000001</v>
      </c>
      <c r="I75">
        <v>-109.46732849999999</v>
      </c>
      <c r="J75" t="s">
        <v>59</v>
      </c>
      <c r="K75" t="s">
        <v>60</v>
      </c>
      <c r="L75" t="s">
        <v>61</v>
      </c>
      <c r="M75" t="s">
        <v>62</v>
      </c>
      <c r="N75">
        <v>4</v>
      </c>
      <c r="O75">
        <v>4</v>
      </c>
      <c r="P75">
        <v>1</v>
      </c>
      <c r="Q75" t="s">
        <v>63</v>
      </c>
      <c r="S75" t="s">
        <v>213</v>
      </c>
      <c r="T75">
        <v>62500</v>
      </c>
      <c r="U75">
        <v>5555</v>
      </c>
      <c r="V75" t="s">
        <v>59</v>
      </c>
      <c r="W75">
        <v>20</v>
      </c>
      <c r="X75" t="s">
        <v>66</v>
      </c>
      <c r="Y75">
        <v>14080204</v>
      </c>
      <c r="AA75" t="s">
        <v>60</v>
      </c>
      <c r="AB75" t="s">
        <v>68</v>
      </c>
      <c r="AC75" t="s">
        <v>69</v>
      </c>
      <c r="AD75">
        <v>19580312</v>
      </c>
      <c r="AH75" t="s">
        <v>70</v>
      </c>
      <c r="AI75" t="s">
        <v>71</v>
      </c>
      <c r="AJ75" t="s">
        <v>67</v>
      </c>
      <c r="AK75" t="s">
        <v>92</v>
      </c>
      <c r="AM75" t="s">
        <v>73</v>
      </c>
      <c r="AO75">
        <v>1244</v>
      </c>
      <c r="AP75">
        <v>1244</v>
      </c>
      <c r="AR75" t="s">
        <v>117</v>
      </c>
      <c r="AS75">
        <v>0</v>
      </c>
      <c r="AT75" t="s">
        <v>75</v>
      </c>
      <c r="AU75" t="s">
        <v>75</v>
      </c>
      <c r="AV75">
        <v>0</v>
      </c>
      <c r="AW75" t="s">
        <v>75</v>
      </c>
      <c r="AX75" t="s">
        <v>75</v>
      </c>
      <c r="AY75">
        <v>0</v>
      </c>
      <c r="AZ75" s="1">
        <v>21256</v>
      </c>
      <c r="BA75" s="1">
        <v>21256</v>
      </c>
      <c r="BB75">
        <v>1</v>
      </c>
      <c r="BC75" t="s">
        <v>75</v>
      </c>
      <c r="BD75" t="s">
        <v>75</v>
      </c>
      <c r="BE75">
        <v>0</v>
      </c>
    </row>
    <row r="76" spans="1:57" x14ac:dyDescent="0.2">
      <c r="A76" t="s">
        <v>56</v>
      </c>
      <c r="B76" s="2">
        <v>364352112563301</v>
      </c>
      <c r="C76" s="2" t="str">
        <f t="shared" ref="C76:C78" si="11">B76&amp;","</f>
        <v>364352112563301,</v>
      </c>
      <c r="D76" t="s">
        <v>221</v>
      </c>
      <c r="E76" t="s">
        <v>89</v>
      </c>
      <c r="F76">
        <v>364348.79</v>
      </c>
      <c r="G76">
        <v>1125632.57</v>
      </c>
      <c r="H76">
        <v>36.730219439999999</v>
      </c>
      <c r="I76">
        <v>-112.94238060000001</v>
      </c>
      <c r="J76" t="s">
        <v>71</v>
      </c>
      <c r="K76" t="s">
        <v>222</v>
      </c>
      <c r="L76" t="s">
        <v>62</v>
      </c>
      <c r="M76" t="s">
        <v>62</v>
      </c>
      <c r="N76">
        <v>4</v>
      </c>
      <c r="O76">
        <v>4</v>
      </c>
      <c r="P76">
        <v>15</v>
      </c>
      <c r="Q76" t="s">
        <v>63</v>
      </c>
      <c r="R76" t="s">
        <v>223</v>
      </c>
      <c r="S76" t="s">
        <v>224</v>
      </c>
      <c r="T76">
        <v>24000</v>
      </c>
      <c r="U76">
        <v>5340</v>
      </c>
      <c r="V76" t="s">
        <v>59</v>
      </c>
      <c r="W76">
        <v>20</v>
      </c>
      <c r="X76" t="s">
        <v>66</v>
      </c>
      <c r="Y76">
        <v>15010003</v>
      </c>
      <c r="AA76" t="s">
        <v>60</v>
      </c>
      <c r="AB76" t="s">
        <v>68</v>
      </c>
      <c r="AC76" t="s">
        <v>69</v>
      </c>
      <c r="AH76" t="s">
        <v>70</v>
      </c>
      <c r="AI76" t="s">
        <v>71</v>
      </c>
      <c r="AJ76" t="s">
        <v>106</v>
      </c>
      <c r="AK76" t="s">
        <v>92</v>
      </c>
      <c r="AM76" t="s">
        <v>73</v>
      </c>
      <c r="AR76" t="s">
        <v>225</v>
      </c>
      <c r="AS76">
        <v>0</v>
      </c>
      <c r="AT76" t="s">
        <v>75</v>
      </c>
      <c r="AU76" t="s">
        <v>75</v>
      </c>
      <c r="AV76">
        <v>0</v>
      </c>
      <c r="AW76" s="1">
        <v>40758</v>
      </c>
      <c r="AX76" s="1">
        <v>41220</v>
      </c>
      <c r="AY76">
        <v>4</v>
      </c>
      <c r="AZ76" t="s">
        <v>75</v>
      </c>
      <c r="BA76" t="s">
        <v>75</v>
      </c>
      <c r="BB76">
        <v>0</v>
      </c>
      <c r="BC76" s="1">
        <v>18855</v>
      </c>
      <c r="BD76" s="1">
        <v>18855</v>
      </c>
      <c r="BE76">
        <v>1</v>
      </c>
    </row>
    <row r="77" spans="1:57" x14ac:dyDescent="0.2">
      <c r="A77" t="s">
        <v>56</v>
      </c>
      <c r="B77" s="2">
        <v>364557111360301</v>
      </c>
      <c r="C77" s="2" t="str">
        <f t="shared" si="11"/>
        <v>364557111360301,</v>
      </c>
      <c r="D77" t="s">
        <v>226</v>
      </c>
      <c r="E77" t="s">
        <v>89</v>
      </c>
      <c r="F77">
        <v>364557</v>
      </c>
      <c r="G77">
        <v>1113603</v>
      </c>
      <c r="H77">
        <v>36.765821879999997</v>
      </c>
      <c r="I77">
        <v>-111.6015477</v>
      </c>
      <c r="J77" t="s">
        <v>59</v>
      </c>
      <c r="K77" t="s">
        <v>60</v>
      </c>
      <c r="L77" t="s">
        <v>61</v>
      </c>
      <c r="M77" t="s">
        <v>62</v>
      </c>
      <c r="N77">
        <v>4</v>
      </c>
      <c r="O77">
        <v>4</v>
      </c>
      <c r="P77">
        <v>5</v>
      </c>
      <c r="Q77" t="s">
        <v>63</v>
      </c>
      <c r="S77" t="s">
        <v>227</v>
      </c>
      <c r="T77">
        <v>62500</v>
      </c>
      <c r="U77">
        <v>4420</v>
      </c>
      <c r="V77" t="s">
        <v>59</v>
      </c>
      <c r="W77">
        <v>40</v>
      </c>
      <c r="X77" t="s">
        <v>66</v>
      </c>
      <c r="Y77">
        <v>15010001</v>
      </c>
      <c r="AA77" t="s">
        <v>60</v>
      </c>
      <c r="AB77" t="s">
        <v>68</v>
      </c>
      <c r="AC77" t="s">
        <v>69</v>
      </c>
      <c r="AH77" t="s">
        <v>70</v>
      </c>
      <c r="AI77" t="s">
        <v>71</v>
      </c>
      <c r="AJ77" t="s">
        <v>67</v>
      </c>
      <c r="AK77" t="s">
        <v>92</v>
      </c>
      <c r="AM77" t="s">
        <v>73</v>
      </c>
      <c r="AR77" t="s">
        <v>172</v>
      </c>
      <c r="AS77">
        <v>0</v>
      </c>
      <c r="AT77" t="s">
        <v>75</v>
      </c>
      <c r="AU77" t="s">
        <v>75</v>
      </c>
      <c r="AV77">
        <v>0</v>
      </c>
      <c r="AW77" s="1">
        <v>19114</v>
      </c>
      <c r="AX77" s="1">
        <v>19114</v>
      </c>
      <c r="AY77">
        <v>1</v>
      </c>
      <c r="AZ77" t="s">
        <v>75</v>
      </c>
      <c r="BA77" t="s">
        <v>75</v>
      </c>
      <c r="BB77">
        <v>0</v>
      </c>
      <c r="BC77" s="1">
        <v>19114</v>
      </c>
      <c r="BD77" s="1">
        <v>19114</v>
      </c>
      <c r="BE77">
        <v>1</v>
      </c>
    </row>
    <row r="78" spans="1:57" x14ac:dyDescent="0.2">
      <c r="A78" t="s">
        <v>56</v>
      </c>
      <c r="B78" s="2">
        <v>364634112521001</v>
      </c>
      <c r="C78" s="2" t="str">
        <f t="shared" si="11"/>
        <v>364634112521001,</v>
      </c>
      <c r="D78" t="s">
        <v>228</v>
      </c>
      <c r="E78" t="s">
        <v>58</v>
      </c>
      <c r="F78">
        <v>364634</v>
      </c>
      <c r="G78">
        <v>1125210</v>
      </c>
      <c r="H78">
        <v>36.776096799999998</v>
      </c>
      <c r="I78">
        <v>-112.8702064</v>
      </c>
      <c r="J78" t="s">
        <v>59</v>
      </c>
      <c r="K78" t="s">
        <v>60</v>
      </c>
      <c r="L78" t="s">
        <v>61</v>
      </c>
      <c r="M78" t="s">
        <v>62</v>
      </c>
      <c r="N78">
        <v>4</v>
      </c>
      <c r="O78">
        <v>4</v>
      </c>
      <c r="P78">
        <v>15</v>
      </c>
      <c r="Q78" t="s">
        <v>63</v>
      </c>
      <c r="R78" t="s">
        <v>229</v>
      </c>
      <c r="S78" t="s">
        <v>230</v>
      </c>
      <c r="T78">
        <v>62500</v>
      </c>
      <c r="U78">
        <v>5260</v>
      </c>
      <c r="V78" t="s">
        <v>59</v>
      </c>
      <c r="W78">
        <v>20</v>
      </c>
      <c r="X78" t="s">
        <v>66</v>
      </c>
      <c r="Y78">
        <v>15010003</v>
      </c>
      <c r="AA78" t="s">
        <v>60</v>
      </c>
      <c r="AB78" t="s">
        <v>69</v>
      </c>
      <c r="AC78" t="s">
        <v>69</v>
      </c>
      <c r="AH78" t="s">
        <v>70</v>
      </c>
      <c r="AI78" t="s">
        <v>71</v>
      </c>
      <c r="AJ78" t="s">
        <v>67</v>
      </c>
      <c r="AK78" t="s">
        <v>72</v>
      </c>
      <c r="AM78" t="s">
        <v>73</v>
      </c>
      <c r="AO78">
        <v>45</v>
      </c>
      <c r="AR78" t="s">
        <v>225</v>
      </c>
      <c r="AS78">
        <v>0</v>
      </c>
      <c r="AT78" t="s">
        <v>75</v>
      </c>
      <c r="AU78" t="s">
        <v>75</v>
      </c>
      <c r="AV78">
        <v>0</v>
      </c>
      <c r="AW78" s="1">
        <v>27979</v>
      </c>
      <c r="AX78" s="1">
        <v>27979</v>
      </c>
      <c r="AY78">
        <v>1</v>
      </c>
      <c r="AZ78" t="s">
        <v>75</v>
      </c>
      <c r="BA78" t="s">
        <v>75</v>
      </c>
      <c r="BB78">
        <v>0</v>
      </c>
      <c r="BC78" t="s">
        <v>75</v>
      </c>
      <c r="BD78" t="s">
        <v>75</v>
      </c>
      <c r="BE78">
        <v>0</v>
      </c>
    </row>
    <row r="79" spans="1:57" hidden="1" x14ac:dyDescent="0.2">
      <c r="A79" t="s">
        <v>56</v>
      </c>
      <c r="B79" s="2">
        <v>364702112544801</v>
      </c>
      <c r="C79" s="2"/>
      <c r="D79" t="s">
        <v>231</v>
      </c>
      <c r="E79" t="s">
        <v>58</v>
      </c>
      <c r="F79">
        <v>364702</v>
      </c>
      <c r="G79">
        <v>1125448</v>
      </c>
      <c r="H79">
        <v>36.78387446</v>
      </c>
      <c r="I79">
        <v>-112.9140975</v>
      </c>
      <c r="J79" t="s">
        <v>59</v>
      </c>
      <c r="K79" t="s">
        <v>60</v>
      </c>
      <c r="L79" t="s">
        <v>61</v>
      </c>
      <c r="M79" t="s">
        <v>62</v>
      </c>
      <c r="N79">
        <v>4</v>
      </c>
      <c r="O79">
        <v>4</v>
      </c>
      <c r="P79">
        <v>15</v>
      </c>
      <c r="Q79" t="s">
        <v>63</v>
      </c>
      <c r="R79" t="s">
        <v>232</v>
      </c>
      <c r="S79" t="s">
        <v>230</v>
      </c>
      <c r="T79">
        <v>62500</v>
      </c>
      <c r="U79">
        <v>5305</v>
      </c>
      <c r="V79" t="s">
        <v>59</v>
      </c>
      <c r="W79">
        <v>20</v>
      </c>
      <c r="X79" t="s">
        <v>66</v>
      </c>
      <c r="Y79">
        <v>15010003</v>
      </c>
      <c r="AA79" t="s">
        <v>97</v>
      </c>
      <c r="AB79" t="s">
        <v>68</v>
      </c>
      <c r="AC79" t="s">
        <v>69</v>
      </c>
      <c r="AD79">
        <v>1959</v>
      </c>
      <c r="AH79" t="s">
        <v>70</v>
      </c>
      <c r="AI79" t="s">
        <v>71</v>
      </c>
      <c r="AJ79" t="s">
        <v>67</v>
      </c>
      <c r="AK79" t="s">
        <v>72</v>
      </c>
      <c r="AM79" t="s">
        <v>73</v>
      </c>
      <c r="AR79" t="s">
        <v>225</v>
      </c>
      <c r="AS79">
        <v>0</v>
      </c>
      <c r="AT79" t="s">
        <v>75</v>
      </c>
      <c r="AU79" t="s">
        <v>75</v>
      </c>
      <c r="AV79">
        <v>0</v>
      </c>
      <c r="AW79" t="s">
        <v>75</v>
      </c>
      <c r="AX79" t="s">
        <v>75</v>
      </c>
      <c r="AY79">
        <v>0</v>
      </c>
      <c r="AZ79" s="1">
        <v>21551</v>
      </c>
      <c r="BA79" s="1">
        <v>21551</v>
      </c>
      <c r="BB79">
        <v>1</v>
      </c>
      <c r="BC79" t="s">
        <v>75</v>
      </c>
      <c r="BD79" t="s">
        <v>75</v>
      </c>
      <c r="BE79">
        <v>0</v>
      </c>
    </row>
    <row r="80" spans="1:57" hidden="1" x14ac:dyDescent="0.2">
      <c r="A80" t="s">
        <v>56</v>
      </c>
      <c r="B80" s="2">
        <v>364720112553901</v>
      </c>
      <c r="C80" s="2"/>
      <c r="D80" t="s">
        <v>233</v>
      </c>
      <c r="E80" t="s">
        <v>58</v>
      </c>
      <c r="F80">
        <v>364720</v>
      </c>
      <c r="G80">
        <v>1125539</v>
      </c>
      <c r="H80">
        <v>36.788874399999997</v>
      </c>
      <c r="I80">
        <v>-112.9282649</v>
      </c>
      <c r="J80" t="s">
        <v>59</v>
      </c>
      <c r="K80" t="s">
        <v>60</v>
      </c>
      <c r="L80" t="s">
        <v>61</v>
      </c>
      <c r="M80" t="s">
        <v>62</v>
      </c>
      <c r="N80">
        <v>4</v>
      </c>
      <c r="O80">
        <v>4</v>
      </c>
      <c r="P80">
        <v>15</v>
      </c>
      <c r="Q80" t="s">
        <v>63</v>
      </c>
      <c r="R80" t="s">
        <v>234</v>
      </c>
      <c r="S80" t="s">
        <v>230</v>
      </c>
      <c r="T80">
        <v>62500</v>
      </c>
      <c r="U80">
        <v>5305</v>
      </c>
      <c r="V80" t="s">
        <v>59</v>
      </c>
      <c r="W80">
        <v>20</v>
      </c>
      <c r="X80" t="s">
        <v>66</v>
      </c>
      <c r="Y80">
        <v>15010003</v>
      </c>
      <c r="AA80" t="s">
        <v>97</v>
      </c>
      <c r="AB80" t="s">
        <v>69</v>
      </c>
      <c r="AC80" t="s">
        <v>69</v>
      </c>
      <c r="AH80" t="s">
        <v>70</v>
      </c>
      <c r="AI80" t="s">
        <v>71</v>
      </c>
      <c r="AJ80" t="s">
        <v>67</v>
      </c>
      <c r="AK80" t="s">
        <v>72</v>
      </c>
      <c r="AM80" t="s">
        <v>73</v>
      </c>
      <c r="AO80">
        <v>145</v>
      </c>
      <c r="AP80">
        <v>145</v>
      </c>
      <c r="AR80" t="s">
        <v>225</v>
      </c>
    </row>
    <row r="81" spans="1:57" hidden="1" x14ac:dyDescent="0.2">
      <c r="A81" t="s">
        <v>56</v>
      </c>
      <c r="B81" s="2">
        <v>364740112532901</v>
      </c>
      <c r="C81" s="2"/>
      <c r="D81" t="s">
        <v>235</v>
      </c>
      <c r="E81" t="s">
        <v>58</v>
      </c>
      <c r="F81">
        <v>364740</v>
      </c>
      <c r="G81">
        <v>1125329</v>
      </c>
      <c r="H81">
        <v>36.794429999999998</v>
      </c>
      <c r="I81">
        <v>-112.8921522</v>
      </c>
      <c r="J81" t="s">
        <v>59</v>
      </c>
      <c r="K81" t="s">
        <v>60</v>
      </c>
      <c r="L81" t="s">
        <v>61</v>
      </c>
      <c r="M81" t="s">
        <v>62</v>
      </c>
      <c r="N81">
        <v>4</v>
      </c>
      <c r="O81">
        <v>4</v>
      </c>
      <c r="P81">
        <v>15</v>
      </c>
      <c r="Q81" t="s">
        <v>63</v>
      </c>
      <c r="R81" t="s">
        <v>236</v>
      </c>
      <c r="S81" t="s">
        <v>230</v>
      </c>
      <c r="T81">
        <v>62500</v>
      </c>
      <c r="U81">
        <v>5195</v>
      </c>
      <c r="V81" t="s">
        <v>59</v>
      </c>
      <c r="W81">
        <v>20</v>
      </c>
      <c r="X81" t="s">
        <v>66</v>
      </c>
      <c r="Y81">
        <v>15010003</v>
      </c>
      <c r="AA81" t="s">
        <v>67</v>
      </c>
      <c r="AB81" t="s">
        <v>68</v>
      </c>
      <c r="AC81" t="s">
        <v>69</v>
      </c>
      <c r="AH81" t="s">
        <v>70</v>
      </c>
      <c r="AI81" t="s">
        <v>71</v>
      </c>
      <c r="AJ81" t="s">
        <v>67</v>
      </c>
      <c r="AK81" t="s">
        <v>72</v>
      </c>
      <c r="AM81" t="s">
        <v>73</v>
      </c>
      <c r="AR81" t="s">
        <v>225</v>
      </c>
      <c r="AS81">
        <v>0</v>
      </c>
      <c r="AT81" t="s">
        <v>75</v>
      </c>
      <c r="AU81" t="s">
        <v>75</v>
      </c>
      <c r="AV81">
        <v>0</v>
      </c>
      <c r="AW81" t="s">
        <v>75</v>
      </c>
      <c r="AX81" t="s">
        <v>75</v>
      </c>
      <c r="AY81">
        <v>0</v>
      </c>
      <c r="AZ81" s="1">
        <v>27979</v>
      </c>
      <c r="BA81" s="1">
        <v>27979</v>
      </c>
      <c r="BB81">
        <v>1</v>
      </c>
      <c r="BC81" t="s">
        <v>75</v>
      </c>
      <c r="BD81" t="s">
        <v>75</v>
      </c>
      <c r="BE81">
        <v>0</v>
      </c>
    </row>
    <row r="82" spans="1:57" hidden="1" x14ac:dyDescent="0.2">
      <c r="A82" t="s">
        <v>56</v>
      </c>
      <c r="B82" s="2">
        <v>364742112532701</v>
      </c>
      <c r="C82" s="2"/>
      <c r="D82" t="s">
        <v>237</v>
      </c>
      <c r="E82" t="s">
        <v>58</v>
      </c>
      <c r="F82">
        <v>364742</v>
      </c>
      <c r="G82">
        <v>1125327</v>
      </c>
      <c r="H82">
        <v>36.794985560000001</v>
      </c>
      <c r="I82">
        <v>-112.8915966</v>
      </c>
      <c r="J82" t="s">
        <v>59</v>
      </c>
      <c r="K82" t="s">
        <v>60</v>
      </c>
      <c r="L82" t="s">
        <v>61</v>
      </c>
      <c r="M82" t="s">
        <v>62</v>
      </c>
      <c r="N82">
        <v>4</v>
      </c>
      <c r="O82">
        <v>4</v>
      </c>
      <c r="P82">
        <v>15</v>
      </c>
      <c r="Q82" t="s">
        <v>63</v>
      </c>
      <c r="R82" t="s">
        <v>236</v>
      </c>
      <c r="S82" t="s">
        <v>230</v>
      </c>
      <c r="T82">
        <v>62500</v>
      </c>
      <c r="U82">
        <v>5190</v>
      </c>
      <c r="V82" t="s">
        <v>59</v>
      </c>
      <c r="W82">
        <v>20</v>
      </c>
      <c r="X82" t="s">
        <v>66</v>
      </c>
      <c r="Y82">
        <v>15010003</v>
      </c>
      <c r="AA82" t="s">
        <v>67</v>
      </c>
      <c r="AB82" t="s">
        <v>69</v>
      </c>
      <c r="AC82" t="s">
        <v>69</v>
      </c>
      <c r="AH82" t="s">
        <v>70</v>
      </c>
      <c r="AI82" t="s">
        <v>71</v>
      </c>
      <c r="AJ82" t="s">
        <v>67</v>
      </c>
      <c r="AK82" t="s">
        <v>72</v>
      </c>
      <c r="AM82" t="s">
        <v>73</v>
      </c>
      <c r="AR82" t="s">
        <v>225</v>
      </c>
    </row>
    <row r="83" spans="1:57" hidden="1" x14ac:dyDescent="0.2">
      <c r="A83" t="s">
        <v>56</v>
      </c>
      <c r="B83" s="2">
        <v>364807112511201</v>
      </c>
      <c r="C83" s="2"/>
      <c r="D83" t="s">
        <v>238</v>
      </c>
      <c r="E83" t="s">
        <v>58</v>
      </c>
      <c r="F83">
        <v>364807</v>
      </c>
      <c r="G83">
        <v>1125112</v>
      </c>
      <c r="H83">
        <v>36.801930050000003</v>
      </c>
      <c r="I83">
        <v>-112.854095</v>
      </c>
      <c r="J83" t="s">
        <v>59</v>
      </c>
      <c r="K83" t="s">
        <v>60</v>
      </c>
      <c r="L83" t="s">
        <v>61</v>
      </c>
      <c r="M83" t="s">
        <v>62</v>
      </c>
      <c r="N83">
        <v>4</v>
      </c>
      <c r="O83">
        <v>4</v>
      </c>
      <c r="P83">
        <v>15</v>
      </c>
      <c r="Q83" t="s">
        <v>63</v>
      </c>
      <c r="R83" t="s">
        <v>239</v>
      </c>
      <c r="S83" t="s">
        <v>230</v>
      </c>
      <c r="T83">
        <v>62500</v>
      </c>
      <c r="U83">
        <v>5035</v>
      </c>
      <c r="V83" t="s">
        <v>59</v>
      </c>
      <c r="W83">
        <v>20</v>
      </c>
      <c r="X83" t="s">
        <v>66</v>
      </c>
      <c r="Y83">
        <v>15010003</v>
      </c>
      <c r="AA83" t="s">
        <v>77</v>
      </c>
      <c r="AB83" t="s">
        <v>68</v>
      </c>
      <c r="AC83" t="s">
        <v>69</v>
      </c>
      <c r="AD83">
        <v>19740314</v>
      </c>
      <c r="AH83" t="s">
        <v>70</v>
      </c>
      <c r="AI83" t="s">
        <v>71</v>
      </c>
      <c r="AJ83" t="s">
        <v>67</v>
      </c>
      <c r="AK83" t="s">
        <v>86</v>
      </c>
      <c r="AM83" t="s">
        <v>73</v>
      </c>
      <c r="AO83">
        <v>100</v>
      </c>
      <c r="AP83">
        <v>100</v>
      </c>
      <c r="AR83" t="s">
        <v>225</v>
      </c>
      <c r="AS83">
        <v>0</v>
      </c>
      <c r="AT83" t="s">
        <v>75</v>
      </c>
      <c r="AU83" t="s">
        <v>75</v>
      </c>
      <c r="AV83">
        <v>0</v>
      </c>
      <c r="AW83" t="s">
        <v>75</v>
      </c>
      <c r="AX83" t="s">
        <v>75</v>
      </c>
      <c r="AY83">
        <v>0</v>
      </c>
      <c r="AZ83" s="1">
        <v>27979</v>
      </c>
      <c r="BA83" s="1">
        <v>27979</v>
      </c>
      <c r="BB83">
        <v>1</v>
      </c>
      <c r="BC83" t="s">
        <v>75</v>
      </c>
      <c r="BD83" t="s">
        <v>75</v>
      </c>
      <c r="BE83">
        <v>0</v>
      </c>
    </row>
    <row r="84" spans="1:57" hidden="1" x14ac:dyDescent="0.2">
      <c r="A84" t="s">
        <v>56</v>
      </c>
      <c r="B84" s="2">
        <v>364813112532101</v>
      </c>
      <c r="C84" s="2"/>
      <c r="D84" t="s">
        <v>240</v>
      </c>
      <c r="E84" t="s">
        <v>58</v>
      </c>
      <c r="F84">
        <v>364813</v>
      </c>
      <c r="G84">
        <v>1125321</v>
      </c>
      <c r="H84">
        <v>36.803596599999999</v>
      </c>
      <c r="I84">
        <v>-112.88993000000001</v>
      </c>
      <c r="J84" t="s">
        <v>59</v>
      </c>
      <c r="K84" t="s">
        <v>60</v>
      </c>
      <c r="L84" t="s">
        <v>61</v>
      </c>
      <c r="M84" t="s">
        <v>62</v>
      </c>
      <c r="N84">
        <v>4</v>
      </c>
      <c r="O84">
        <v>4</v>
      </c>
      <c r="P84">
        <v>15</v>
      </c>
      <c r="Q84" t="s">
        <v>63</v>
      </c>
      <c r="R84" t="s">
        <v>241</v>
      </c>
      <c r="S84" t="s">
        <v>230</v>
      </c>
      <c r="T84">
        <v>62500</v>
      </c>
      <c r="U84">
        <v>5154</v>
      </c>
      <c r="V84" t="s">
        <v>59</v>
      </c>
      <c r="W84">
        <v>1</v>
      </c>
      <c r="X84" t="s">
        <v>66</v>
      </c>
      <c r="Y84">
        <v>15010003</v>
      </c>
      <c r="AB84" t="s">
        <v>69</v>
      </c>
      <c r="AC84" t="s">
        <v>69</v>
      </c>
      <c r="AH84" t="s">
        <v>70</v>
      </c>
      <c r="AI84" t="s">
        <v>71</v>
      </c>
      <c r="AJ84" t="s">
        <v>67</v>
      </c>
      <c r="AK84" t="s">
        <v>72</v>
      </c>
      <c r="AM84" t="s">
        <v>73</v>
      </c>
      <c r="AO84">
        <v>160</v>
      </c>
      <c r="AP84">
        <v>160</v>
      </c>
      <c r="AR84" t="s">
        <v>225</v>
      </c>
    </row>
    <row r="85" spans="1:57" hidden="1" x14ac:dyDescent="0.2">
      <c r="A85" t="s">
        <v>56</v>
      </c>
      <c r="B85" s="2">
        <v>364817112523701</v>
      </c>
      <c r="C85" s="2"/>
      <c r="D85" t="s">
        <v>242</v>
      </c>
      <c r="E85" t="s">
        <v>58</v>
      </c>
      <c r="F85">
        <v>364817</v>
      </c>
      <c r="G85">
        <v>1125237</v>
      </c>
      <c r="H85">
        <v>36.804707759999999</v>
      </c>
      <c r="I85">
        <v>-112.8777073</v>
      </c>
      <c r="J85" t="s">
        <v>59</v>
      </c>
      <c r="K85" t="s">
        <v>60</v>
      </c>
      <c r="L85" t="s">
        <v>61</v>
      </c>
      <c r="M85" t="s">
        <v>62</v>
      </c>
      <c r="N85">
        <v>4</v>
      </c>
      <c r="O85">
        <v>4</v>
      </c>
      <c r="P85">
        <v>15</v>
      </c>
      <c r="Q85" t="s">
        <v>63</v>
      </c>
      <c r="R85" t="s">
        <v>243</v>
      </c>
      <c r="S85" t="s">
        <v>230</v>
      </c>
      <c r="T85">
        <v>62500</v>
      </c>
      <c r="U85">
        <v>5100</v>
      </c>
      <c r="V85" t="s">
        <v>59</v>
      </c>
      <c r="W85">
        <v>20</v>
      </c>
      <c r="X85" t="s">
        <v>66</v>
      </c>
      <c r="Y85">
        <v>15010003</v>
      </c>
      <c r="AA85" t="s">
        <v>77</v>
      </c>
      <c r="AB85" t="s">
        <v>68</v>
      </c>
      <c r="AC85" t="s">
        <v>69</v>
      </c>
      <c r="AD85">
        <v>196212</v>
      </c>
      <c r="AH85" t="s">
        <v>70</v>
      </c>
      <c r="AI85" t="s">
        <v>71</v>
      </c>
      <c r="AJ85" t="s">
        <v>67</v>
      </c>
      <c r="AK85" t="s">
        <v>111</v>
      </c>
      <c r="AM85" t="s">
        <v>73</v>
      </c>
      <c r="AO85">
        <v>150</v>
      </c>
      <c r="AP85">
        <v>150</v>
      </c>
      <c r="AR85" t="s">
        <v>225</v>
      </c>
      <c r="AS85">
        <v>0</v>
      </c>
      <c r="AT85" t="s">
        <v>75</v>
      </c>
      <c r="AU85" t="s">
        <v>75</v>
      </c>
      <c r="AV85">
        <v>0</v>
      </c>
      <c r="AW85" t="s">
        <v>75</v>
      </c>
      <c r="AX85" t="s">
        <v>75</v>
      </c>
      <c r="AY85">
        <v>0</v>
      </c>
      <c r="AZ85" s="1">
        <v>23754</v>
      </c>
      <c r="BA85" s="1">
        <v>23754</v>
      </c>
      <c r="BB85">
        <v>1</v>
      </c>
      <c r="BC85" t="s">
        <v>75</v>
      </c>
      <c r="BD85" t="s">
        <v>75</v>
      </c>
      <c r="BE85">
        <v>0</v>
      </c>
    </row>
    <row r="86" spans="1:57" hidden="1" x14ac:dyDescent="0.2">
      <c r="A86" t="s">
        <v>56</v>
      </c>
      <c r="B86" s="2">
        <v>364850112492801</v>
      </c>
      <c r="C86" s="2"/>
      <c r="D86" t="s">
        <v>244</v>
      </c>
      <c r="E86" t="s">
        <v>58</v>
      </c>
      <c r="F86">
        <v>364850</v>
      </c>
      <c r="G86">
        <v>1124928</v>
      </c>
      <c r="H86">
        <v>36.813874490000003</v>
      </c>
      <c r="I86">
        <v>-112.8252052</v>
      </c>
      <c r="J86" t="s">
        <v>59</v>
      </c>
      <c r="K86" t="s">
        <v>60</v>
      </c>
      <c r="L86" t="s">
        <v>61</v>
      </c>
      <c r="M86" t="s">
        <v>62</v>
      </c>
      <c r="N86">
        <v>4</v>
      </c>
      <c r="O86">
        <v>4</v>
      </c>
      <c r="P86">
        <v>15</v>
      </c>
      <c r="Q86" t="s">
        <v>63</v>
      </c>
      <c r="R86" t="s">
        <v>245</v>
      </c>
      <c r="S86" t="s">
        <v>230</v>
      </c>
      <c r="T86">
        <v>62500</v>
      </c>
      <c r="U86">
        <v>4850</v>
      </c>
      <c r="V86" t="s">
        <v>59</v>
      </c>
      <c r="W86">
        <v>20</v>
      </c>
      <c r="X86" t="s">
        <v>66</v>
      </c>
      <c r="Y86">
        <v>15010003</v>
      </c>
      <c r="AA86" t="s">
        <v>97</v>
      </c>
      <c r="AB86" t="s">
        <v>68</v>
      </c>
      <c r="AC86" t="s">
        <v>69</v>
      </c>
      <c r="AD86">
        <v>1925</v>
      </c>
      <c r="AH86" t="s">
        <v>70</v>
      </c>
      <c r="AI86" t="s">
        <v>71</v>
      </c>
      <c r="AJ86" t="s">
        <v>67</v>
      </c>
      <c r="AK86" t="s">
        <v>86</v>
      </c>
      <c r="AM86" t="s">
        <v>73</v>
      </c>
      <c r="AO86">
        <v>45</v>
      </c>
      <c r="AP86">
        <v>45</v>
      </c>
      <c r="AR86" t="s">
        <v>225</v>
      </c>
      <c r="AS86">
        <v>0</v>
      </c>
      <c r="AT86" t="s">
        <v>75</v>
      </c>
      <c r="AU86" t="s">
        <v>75</v>
      </c>
      <c r="AV86">
        <v>0</v>
      </c>
      <c r="AW86" t="s">
        <v>75</v>
      </c>
      <c r="AX86" t="s">
        <v>75</v>
      </c>
      <c r="AY86">
        <v>0</v>
      </c>
      <c r="AZ86" s="1">
        <v>27978</v>
      </c>
      <c r="BA86" s="1">
        <v>27978</v>
      </c>
      <c r="BB86">
        <v>1</v>
      </c>
      <c r="BC86" t="s">
        <v>75</v>
      </c>
      <c r="BD86" t="s">
        <v>75</v>
      </c>
      <c r="BE86">
        <v>0</v>
      </c>
    </row>
    <row r="87" spans="1:57" x14ac:dyDescent="0.2">
      <c r="A87" t="s">
        <v>56</v>
      </c>
      <c r="B87" s="2">
        <v>364850112540001</v>
      </c>
      <c r="C87" s="2" t="str">
        <f>B87&amp;","</f>
        <v>364850112540001,</v>
      </c>
      <c r="D87" t="s">
        <v>246</v>
      </c>
      <c r="E87" t="s">
        <v>58</v>
      </c>
      <c r="F87">
        <v>364850</v>
      </c>
      <c r="G87">
        <v>1125400</v>
      </c>
      <c r="H87">
        <v>36.813874300000002</v>
      </c>
      <c r="I87">
        <v>-112.900764</v>
      </c>
      <c r="J87" t="s">
        <v>59</v>
      </c>
      <c r="K87" t="s">
        <v>60</v>
      </c>
      <c r="L87" t="s">
        <v>61</v>
      </c>
      <c r="M87" t="s">
        <v>62</v>
      </c>
      <c r="N87">
        <v>4</v>
      </c>
      <c r="O87">
        <v>4</v>
      </c>
      <c r="P87">
        <v>15</v>
      </c>
      <c r="Q87" t="s">
        <v>63</v>
      </c>
      <c r="R87" t="s">
        <v>247</v>
      </c>
      <c r="S87" t="s">
        <v>230</v>
      </c>
      <c r="T87">
        <v>62500</v>
      </c>
      <c r="U87">
        <v>5120</v>
      </c>
      <c r="V87" t="s">
        <v>59</v>
      </c>
      <c r="W87">
        <v>20</v>
      </c>
      <c r="X87" t="s">
        <v>66</v>
      </c>
      <c r="Y87">
        <v>15010003</v>
      </c>
      <c r="AA87" t="s">
        <v>60</v>
      </c>
      <c r="AB87" t="s">
        <v>68</v>
      </c>
      <c r="AC87" t="s">
        <v>69</v>
      </c>
      <c r="AD87">
        <v>19711231</v>
      </c>
      <c r="AH87" t="s">
        <v>70</v>
      </c>
      <c r="AI87" t="s">
        <v>71</v>
      </c>
      <c r="AJ87" t="s">
        <v>67</v>
      </c>
      <c r="AK87" t="s">
        <v>72</v>
      </c>
      <c r="AM87" t="s">
        <v>73</v>
      </c>
      <c r="AO87">
        <v>202</v>
      </c>
      <c r="AP87">
        <v>202</v>
      </c>
      <c r="AR87" t="s">
        <v>225</v>
      </c>
      <c r="AS87">
        <v>0</v>
      </c>
      <c r="AT87" t="s">
        <v>75</v>
      </c>
      <c r="AU87" t="s">
        <v>75</v>
      </c>
      <c r="AV87">
        <v>0</v>
      </c>
      <c r="AW87" s="1">
        <v>27979</v>
      </c>
      <c r="AX87" s="1">
        <v>27979</v>
      </c>
      <c r="AY87">
        <v>1</v>
      </c>
      <c r="AZ87" s="1">
        <v>26300</v>
      </c>
      <c r="BA87" s="1">
        <v>26300</v>
      </c>
      <c r="BB87">
        <v>1</v>
      </c>
      <c r="BC87" t="s">
        <v>75</v>
      </c>
      <c r="BD87" t="s">
        <v>75</v>
      </c>
      <c r="BE87">
        <v>0</v>
      </c>
    </row>
    <row r="88" spans="1:57" hidden="1" x14ac:dyDescent="0.2">
      <c r="A88" t="s">
        <v>56</v>
      </c>
      <c r="B88" s="2">
        <v>364851112493601</v>
      </c>
      <c r="C88" s="2"/>
      <c r="D88" t="s">
        <v>248</v>
      </c>
      <c r="E88" t="s">
        <v>58</v>
      </c>
      <c r="F88">
        <v>364851</v>
      </c>
      <c r="G88">
        <v>1124936</v>
      </c>
      <c r="H88">
        <v>36.81415226</v>
      </c>
      <c r="I88">
        <v>-112.8274275</v>
      </c>
      <c r="J88" t="s">
        <v>59</v>
      </c>
      <c r="K88" t="s">
        <v>60</v>
      </c>
      <c r="L88" t="s">
        <v>61</v>
      </c>
      <c r="M88" t="s">
        <v>62</v>
      </c>
      <c r="N88">
        <v>4</v>
      </c>
      <c r="O88">
        <v>4</v>
      </c>
      <c r="P88">
        <v>15</v>
      </c>
      <c r="Q88" t="s">
        <v>63</v>
      </c>
      <c r="R88" t="s">
        <v>249</v>
      </c>
      <c r="S88" t="s">
        <v>230</v>
      </c>
      <c r="T88">
        <v>62500</v>
      </c>
      <c r="U88">
        <v>4860</v>
      </c>
      <c r="V88" t="s">
        <v>59</v>
      </c>
      <c r="W88">
        <v>20</v>
      </c>
      <c r="X88" t="s">
        <v>66</v>
      </c>
      <c r="Y88">
        <v>15010003</v>
      </c>
      <c r="AA88" t="s">
        <v>97</v>
      </c>
      <c r="AB88" t="s">
        <v>68</v>
      </c>
      <c r="AC88" t="s">
        <v>69</v>
      </c>
      <c r="AD88">
        <v>1925</v>
      </c>
      <c r="AH88" t="s">
        <v>70</v>
      </c>
      <c r="AI88" t="s">
        <v>71</v>
      </c>
      <c r="AJ88" t="s">
        <v>67</v>
      </c>
      <c r="AK88" t="s">
        <v>86</v>
      </c>
      <c r="AM88" t="s">
        <v>73</v>
      </c>
      <c r="AO88">
        <v>45</v>
      </c>
      <c r="AP88">
        <v>45</v>
      </c>
      <c r="AR88" t="s">
        <v>225</v>
      </c>
      <c r="AS88">
        <v>0</v>
      </c>
      <c r="AT88" t="s">
        <v>75</v>
      </c>
      <c r="AU88" t="s">
        <v>75</v>
      </c>
      <c r="AV88">
        <v>0</v>
      </c>
      <c r="AW88" t="s">
        <v>75</v>
      </c>
      <c r="AX88" t="s">
        <v>75</v>
      </c>
      <c r="AY88">
        <v>0</v>
      </c>
      <c r="AZ88" s="1">
        <v>27760</v>
      </c>
      <c r="BA88" s="1">
        <v>27760</v>
      </c>
      <c r="BB88">
        <v>1</v>
      </c>
      <c r="BC88" t="s">
        <v>75</v>
      </c>
      <c r="BD88" t="s">
        <v>75</v>
      </c>
      <c r="BE88">
        <v>0</v>
      </c>
    </row>
    <row r="89" spans="1:57" hidden="1" x14ac:dyDescent="0.2">
      <c r="A89" t="s">
        <v>56</v>
      </c>
      <c r="B89" s="2">
        <v>364854112495001</v>
      </c>
      <c r="C89" s="2"/>
      <c r="D89" t="s">
        <v>250</v>
      </c>
      <c r="E89" t="s">
        <v>58</v>
      </c>
      <c r="F89">
        <v>364854</v>
      </c>
      <c r="G89">
        <v>1124950</v>
      </c>
      <c r="H89">
        <v>36.814985579999998</v>
      </c>
      <c r="I89">
        <v>-112.83131659999999</v>
      </c>
      <c r="J89" t="s">
        <v>59</v>
      </c>
      <c r="K89" t="s">
        <v>60</v>
      </c>
      <c r="L89" t="s">
        <v>61</v>
      </c>
      <c r="M89" t="s">
        <v>62</v>
      </c>
      <c r="N89">
        <v>4</v>
      </c>
      <c r="O89">
        <v>4</v>
      </c>
      <c r="P89">
        <v>15</v>
      </c>
      <c r="Q89" t="s">
        <v>63</v>
      </c>
      <c r="R89" t="s">
        <v>251</v>
      </c>
      <c r="S89" t="s">
        <v>230</v>
      </c>
      <c r="T89">
        <v>62500</v>
      </c>
      <c r="U89">
        <v>4880</v>
      </c>
      <c r="V89" t="s">
        <v>59</v>
      </c>
      <c r="W89">
        <v>20</v>
      </c>
      <c r="X89" t="s">
        <v>66</v>
      </c>
      <c r="Y89">
        <v>15010003</v>
      </c>
      <c r="AA89" t="s">
        <v>97</v>
      </c>
      <c r="AB89" t="s">
        <v>68</v>
      </c>
      <c r="AC89" t="s">
        <v>69</v>
      </c>
      <c r="AH89" t="s">
        <v>70</v>
      </c>
      <c r="AI89" t="s">
        <v>71</v>
      </c>
      <c r="AJ89" t="s">
        <v>67</v>
      </c>
      <c r="AK89" t="s">
        <v>86</v>
      </c>
      <c r="AM89" t="s">
        <v>73</v>
      </c>
      <c r="AR89" t="s">
        <v>225</v>
      </c>
      <c r="AS89">
        <v>0</v>
      </c>
      <c r="AT89" t="s">
        <v>75</v>
      </c>
      <c r="AU89" t="s">
        <v>75</v>
      </c>
      <c r="AV89">
        <v>0</v>
      </c>
      <c r="AW89" t="s">
        <v>75</v>
      </c>
      <c r="AX89" t="s">
        <v>75</v>
      </c>
      <c r="AY89">
        <v>0</v>
      </c>
      <c r="AZ89" s="1">
        <v>27979</v>
      </c>
      <c r="BA89" s="1">
        <v>27979</v>
      </c>
      <c r="BB89">
        <v>1</v>
      </c>
      <c r="BC89" t="s">
        <v>75</v>
      </c>
      <c r="BD89" t="s">
        <v>75</v>
      </c>
      <c r="BE89">
        <v>0</v>
      </c>
    </row>
    <row r="90" spans="1:57" x14ac:dyDescent="0.2">
      <c r="A90" t="s">
        <v>56</v>
      </c>
      <c r="B90" s="2">
        <v>364858112485101</v>
      </c>
      <c r="C90" s="2" t="str">
        <f>B90&amp;","</f>
        <v>364858112485101,</v>
      </c>
      <c r="D90" t="s">
        <v>252</v>
      </c>
      <c r="E90" t="s">
        <v>58</v>
      </c>
      <c r="F90">
        <v>364858</v>
      </c>
      <c r="G90">
        <v>1124851</v>
      </c>
      <c r="H90">
        <v>36.816096700000003</v>
      </c>
      <c r="I90">
        <v>-112.814927</v>
      </c>
      <c r="J90" t="s">
        <v>59</v>
      </c>
      <c r="K90" t="s">
        <v>60</v>
      </c>
      <c r="L90" t="s">
        <v>61</v>
      </c>
      <c r="M90" t="s">
        <v>62</v>
      </c>
      <c r="N90">
        <v>4</v>
      </c>
      <c r="O90">
        <v>4</v>
      </c>
      <c r="P90">
        <v>15</v>
      </c>
      <c r="Q90" t="s">
        <v>63</v>
      </c>
      <c r="R90" t="s">
        <v>253</v>
      </c>
      <c r="S90" t="s">
        <v>230</v>
      </c>
      <c r="T90">
        <v>62500</v>
      </c>
      <c r="U90">
        <v>4810</v>
      </c>
      <c r="V90" t="s">
        <v>59</v>
      </c>
      <c r="W90">
        <v>20</v>
      </c>
      <c r="X90" t="s">
        <v>66</v>
      </c>
      <c r="Y90">
        <v>15010003</v>
      </c>
      <c r="AA90" t="s">
        <v>97</v>
      </c>
      <c r="AB90" t="s">
        <v>68</v>
      </c>
      <c r="AC90" t="s">
        <v>69</v>
      </c>
      <c r="AD90">
        <v>1925</v>
      </c>
      <c r="AH90" t="s">
        <v>70</v>
      </c>
      <c r="AI90" t="s">
        <v>71</v>
      </c>
      <c r="AJ90" t="s">
        <v>67</v>
      </c>
      <c r="AK90" t="s">
        <v>86</v>
      </c>
      <c r="AM90" t="s">
        <v>73</v>
      </c>
      <c r="AN90" t="s">
        <v>106</v>
      </c>
      <c r="AO90">
        <v>45</v>
      </c>
      <c r="AP90">
        <v>45</v>
      </c>
      <c r="AR90" t="s">
        <v>225</v>
      </c>
      <c r="AS90">
        <v>0</v>
      </c>
      <c r="AT90" t="s">
        <v>75</v>
      </c>
      <c r="AU90" t="s">
        <v>75</v>
      </c>
      <c r="AV90">
        <v>0</v>
      </c>
      <c r="AW90" s="1">
        <v>27978</v>
      </c>
      <c r="AX90" s="1">
        <v>27978</v>
      </c>
      <c r="AY90">
        <v>1</v>
      </c>
      <c r="AZ90" s="1">
        <v>9133</v>
      </c>
      <c r="BA90" s="1">
        <v>9133</v>
      </c>
      <c r="BB90">
        <v>1</v>
      </c>
      <c r="BC90" t="s">
        <v>75</v>
      </c>
      <c r="BD90" t="s">
        <v>75</v>
      </c>
      <c r="BE90">
        <v>0</v>
      </c>
    </row>
    <row r="91" spans="1:57" hidden="1" x14ac:dyDescent="0.2">
      <c r="A91" t="s">
        <v>56</v>
      </c>
      <c r="B91" s="2">
        <v>364858112511601</v>
      </c>
      <c r="C91" s="2"/>
      <c r="D91" t="s">
        <v>254</v>
      </c>
      <c r="E91" t="s">
        <v>58</v>
      </c>
      <c r="F91">
        <v>364858</v>
      </c>
      <c r="G91">
        <v>1125116</v>
      </c>
      <c r="H91">
        <v>36.816096600000002</v>
      </c>
      <c r="I91">
        <v>-112.8552066</v>
      </c>
      <c r="J91" t="s">
        <v>59</v>
      </c>
      <c r="K91" t="s">
        <v>60</v>
      </c>
      <c r="L91" t="s">
        <v>61</v>
      </c>
      <c r="M91" t="s">
        <v>62</v>
      </c>
      <c r="N91">
        <v>4</v>
      </c>
      <c r="O91">
        <v>4</v>
      </c>
      <c r="P91">
        <v>15</v>
      </c>
      <c r="Q91" t="s">
        <v>63</v>
      </c>
      <c r="R91" t="s">
        <v>255</v>
      </c>
      <c r="S91" t="s">
        <v>230</v>
      </c>
      <c r="T91">
        <v>62500</v>
      </c>
      <c r="U91">
        <v>5000</v>
      </c>
      <c r="V91" t="s">
        <v>59</v>
      </c>
      <c r="W91">
        <v>20</v>
      </c>
      <c r="X91" t="s">
        <v>66</v>
      </c>
      <c r="Y91">
        <v>15010003</v>
      </c>
      <c r="AA91" t="s">
        <v>97</v>
      </c>
      <c r="AB91" t="s">
        <v>68</v>
      </c>
      <c r="AC91" t="s">
        <v>69</v>
      </c>
      <c r="AD91">
        <v>1933</v>
      </c>
      <c r="AH91" t="s">
        <v>70</v>
      </c>
      <c r="AI91" t="s">
        <v>71</v>
      </c>
      <c r="AJ91" t="s">
        <v>106</v>
      </c>
      <c r="AK91" t="s">
        <v>92</v>
      </c>
      <c r="AM91" t="s">
        <v>73</v>
      </c>
      <c r="AO91">
        <v>57</v>
      </c>
      <c r="AP91">
        <v>57</v>
      </c>
      <c r="AR91" t="s">
        <v>225</v>
      </c>
      <c r="AS91">
        <v>0</v>
      </c>
      <c r="AT91" t="s">
        <v>75</v>
      </c>
      <c r="AU91" t="s">
        <v>75</v>
      </c>
      <c r="AV91">
        <v>0</v>
      </c>
      <c r="AW91" t="s">
        <v>75</v>
      </c>
      <c r="AX91" t="s">
        <v>75</v>
      </c>
      <c r="AY91">
        <v>0</v>
      </c>
      <c r="AZ91" s="1">
        <v>23754</v>
      </c>
      <c r="BA91" s="1">
        <v>23754</v>
      </c>
      <c r="BB91">
        <v>1</v>
      </c>
      <c r="BC91" t="s">
        <v>75</v>
      </c>
      <c r="BD91" t="s">
        <v>75</v>
      </c>
      <c r="BE91">
        <v>0</v>
      </c>
    </row>
    <row r="92" spans="1:57" x14ac:dyDescent="0.2">
      <c r="A92" t="s">
        <v>56</v>
      </c>
      <c r="B92" s="2">
        <v>364952112571401</v>
      </c>
      <c r="C92" s="2" t="str">
        <f>B92&amp;","</f>
        <v>364952112571401,</v>
      </c>
      <c r="D92" t="s">
        <v>256</v>
      </c>
      <c r="E92" t="s">
        <v>58</v>
      </c>
      <c r="F92">
        <v>364952</v>
      </c>
      <c r="G92">
        <v>1125714</v>
      </c>
      <c r="H92">
        <v>36.831096299999999</v>
      </c>
      <c r="I92">
        <v>-112.9546557</v>
      </c>
      <c r="J92" t="s">
        <v>59</v>
      </c>
      <c r="K92" t="s">
        <v>60</v>
      </c>
      <c r="L92" t="s">
        <v>61</v>
      </c>
      <c r="M92" t="s">
        <v>62</v>
      </c>
      <c r="N92">
        <v>4</v>
      </c>
      <c r="O92">
        <v>4</v>
      </c>
      <c r="P92">
        <v>15</v>
      </c>
      <c r="Q92" t="s">
        <v>63</v>
      </c>
      <c r="R92" t="s">
        <v>257</v>
      </c>
      <c r="S92" t="s">
        <v>230</v>
      </c>
      <c r="T92">
        <v>62500</v>
      </c>
      <c r="U92">
        <v>5110</v>
      </c>
      <c r="V92" t="s">
        <v>59</v>
      </c>
      <c r="W92">
        <v>20</v>
      </c>
      <c r="X92" t="s">
        <v>66</v>
      </c>
      <c r="Y92">
        <v>15010009</v>
      </c>
      <c r="AA92" t="s">
        <v>97</v>
      </c>
      <c r="AB92" t="s">
        <v>69</v>
      </c>
      <c r="AC92" t="s">
        <v>69</v>
      </c>
      <c r="AH92" t="s">
        <v>70</v>
      </c>
      <c r="AI92" t="s">
        <v>71</v>
      </c>
      <c r="AJ92" t="s">
        <v>67</v>
      </c>
      <c r="AK92" t="s">
        <v>72</v>
      </c>
      <c r="AM92" t="s">
        <v>73</v>
      </c>
      <c r="AO92">
        <v>300</v>
      </c>
      <c r="AP92">
        <v>300</v>
      </c>
      <c r="AR92" t="s">
        <v>225</v>
      </c>
      <c r="AS92">
        <v>0</v>
      </c>
      <c r="AT92" t="s">
        <v>75</v>
      </c>
      <c r="AU92" t="s">
        <v>75</v>
      </c>
      <c r="AV92">
        <v>0</v>
      </c>
      <c r="AW92" s="1">
        <v>27979</v>
      </c>
      <c r="AX92" s="1">
        <v>27979</v>
      </c>
      <c r="AY92">
        <v>1</v>
      </c>
      <c r="AZ92" t="s">
        <v>75</v>
      </c>
      <c r="BA92" t="s">
        <v>75</v>
      </c>
      <c r="BB92">
        <v>0</v>
      </c>
      <c r="BC92" t="s">
        <v>75</v>
      </c>
      <c r="BD92" t="s">
        <v>75</v>
      </c>
      <c r="BE92">
        <v>0</v>
      </c>
    </row>
    <row r="93" spans="1:57" hidden="1" x14ac:dyDescent="0.2">
      <c r="A93" t="s">
        <v>56</v>
      </c>
      <c r="B93" s="2">
        <v>365043112572301</v>
      </c>
      <c r="C93" s="2"/>
      <c r="D93" t="s">
        <v>258</v>
      </c>
      <c r="E93" t="s">
        <v>58</v>
      </c>
      <c r="F93">
        <v>365043</v>
      </c>
      <c r="G93">
        <v>1125723</v>
      </c>
      <c r="H93">
        <v>36.845262900000002</v>
      </c>
      <c r="I93">
        <v>-112.957156</v>
      </c>
      <c r="J93" t="s">
        <v>59</v>
      </c>
      <c r="K93" t="s">
        <v>60</v>
      </c>
      <c r="L93" t="s">
        <v>61</v>
      </c>
      <c r="M93" t="s">
        <v>62</v>
      </c>
      <c r="N93">
        <v>4</v>
      </c>
      <c r="O93">
        <v>4</v>
      </c>
      <c r="P93">
        <v>15</v>
      </c>
      <c r="Q93" t="s">
        <v>63</v>
      </c>
      <c r="R93" t="s">
        <v>259</v>
      </c>
      <c r="S93" t="s">
        <v>230</v>
      </c>
      <c r="T93">
        <v>62500</v>
      </c>
      <c r="U93">
        <v>5075</v>
      </c>
      <c r="V93" t="s">
        <v>59</v>
      </c>
      <c r="W93">
        <v>20</v>
      </c>
      <c r="X93" t="s">
        <v>66</v>
      </c>
      <c r="Y93">
        <v>15010009</v>
      </c>
      <c r="AA93" t="s">
        <v>77</v>
      </c>
      <c r="AB93" t="s">
        <v>68</v>
      </c>
      <c r="AC93" t="s">
        <v>69</v>
      </c>
      <c r="AH93" t="s">
        <v>70</v>
      </c>
      <c r="AI93" t="s">
        <v>71</v>
      </c>
      <c r="AJ93" t="s">
        <v>67</v>
      </c>
      <c r="AK93" t="s">
        <v>72</v>
      </c>
      <c r="AM93" t="s">
        <v>73</v>
      </c>
      <c r="AO93">
        <v>260</v>
      </c>
      <c r="AP93">
        <v>260</v>
      </c>
      <c r="AR93" t="s">
        <v>225</v>
      </c>
      <c r="AS93">
        <v>0</v>
      </c>
      <c r="AT93" t="s">
        <v>75</v>
      </c>
      <c r="AU93" t="s">
        <v>75</v>
      </c>
      <c r="AV93">
        <v>0</v>
      </c>
      <c r="AW93" t="s">
        <v>75</v>
      </c>
      <c r="AX93" t="s">
        <v>75</v>
      </c>
      <c r="AY93">
        <v>0</v>
      </c>
      <c r="AZ93" s="1">
        <v>27978</v>
      </c>
      <c r="BA93" s="1">
        <v>27978</v>
      </c>
      <c r="BB93">
        <v>1</v>
      </c>
      <c r="BC93" t="s">
        <v>75</v>
      </c>
      <c r="BD93" t="s">
        <v>75</v>
      </c>
      <c r="BE93">
        <v>0</v>
      </c>
    </row>
    <row r="94" spans="1:57" hidden="1" x14ac:dyDescent="0.2">
      <c r="A94" t="s">
        <v>56</v>
      </c>
      <c r="B94" s="2">
        <v>365044112545501</v>
      </c>
      <c r="C94" s="2"/>
      <c r="D94" t="s">
        <v>260</v>
      </c>
      <c r="E94" t="s">
        <v>58</v>
      </c>
      <c r="F94">
        <v>365044</v>
      </c>
      <c r="G94">
        <v>1125455</v>
      </c>
      <c r="H94">
        <v>36.845540759999999</v>
      </c>
      <c r="I94">
        <v>-112.9160432</v>
      </c>
      <c r="J94" t="s">
        <v>59</v>
      </c>
      <c r="K94" t="s">
        <v>60</v>
      </c>
      <c r="L94" t="s">
        <v>61</v>
      </c>
      <c r="M94" t="s">
        <v>62</v>
      </c>
      <c r="N94">
        <v>4</v>
      </c>
      <c r="O94">
        <v>4</v>
      </c>
      <c r="P94">
        <v>15</v>
      </c>
      <c r="Q94" t="s">
        <v>63</v>
      </c>
      <c r="R94" t="s">
        <v>261</v>
      </c>
      <c r="S94" t="s">
        <v>230</v>
      </c>
      <c r="T94">
        <v>62500</v>
      </c>
      <c r="U94">
        <v>5070</v>
      </c>
      <c r="V94" t="s">
        <v>59</v>
      </c>
      <c r="W94">
        <v>20</v>
      </c>
      <c r="X94" t="s">
        <v>66</v>
      </c>
      <c r="Y94">
        <v>15010009</v>
      </c>
      <c r="AA94" t="s">
        <v>97</v>
      </c>
      <c r="AB94" t="s">
        <v>69</v>
      </c>
      <c r="AC94" t="s">
        <v>69</v>
      </c>
      <c r="AH94" t="s">
        <v>70</v>
      </c>
      <c r="AI94" t="s">
        <v>71</v>
      </c>
      <c r="AJ94" t="s">
        <v>67</v>
      </c>
      <c r="AK94" t="s">
        <v>72</v>
      </c>
      <c r="AM94" t="s">
        <v>73</v>
      </c>
      <c r="AO94">
        <v>250</v>
      </c>
      <c r="AP94">
        <v>250</v>
      </c>
      <c r="AR94" t="s">
        <v>225</v>
      </c>
    </row>
    <row r="95" spans="1:57" hidden="1" x14ac:dyDescent="0.2">
      <c r="A95" t="s">
        <v>56</v>
      </c>
      <c r="B95" s="2">
        <v>365049112502601</v>
      </c>
      <c r="C95" s="2"/>
      <c r="D95" t="s">
        <v>262</v>
      </c>
      <c r="E95" t="s">
        <v>58</v>
      </c>
      <c r="F95">
        <v>365049</v>
      </c>
      <c r="G95">
        <v>1125026</v>
      </c>
      <c r="H95">
        <v>36.846929799999998</v>
      </c>
      <c r="I95">
        <v>-112.8413178</v>
      </c>
      <c r="J95" t="s">
        <v>59</v>
      </c>
      <c r="K95" t="s">
        <v>60</v>
      </c>
      <c r="L95" t="s">
        <v>61</v>
      </c>
      <c r="M95" t="s">
        <v>62</v>
      </c>
      <c r="N95">
        <v>4</v>
      </c>
      <c r="O95">
        <v>4</v>
      </c>
      <c r="P95">
        <v>15</v>
      </c>
      <c r="Q95" t="s">
        <v>63</v>
      </c>
      <c r="R95" t="s">
        <v>263</v>
      </c>
      <c r="S95" t="s">
        <v>230</v>
      </c>
      <c r="T95">
        <v>62500</v>
      </c>
      <c r="U95">
        <v>4875</v>
      </c>
      <c r="V95" t="s">
        <v>59</v>
      </c>
      <c r="W95">
        <v>20</v>
      </c>
      <c r="X95" t="s">
        <v>66</v>
      </c>
      <c r="Y95">
        <v>15010003</v>
      </c>
      <c r="AA95" t="s">
        <v>97</v>
      </c>
      <c r="AB95" t="s">
        <v>68</v>
      </c>
      <c r="AC95" t="s">
        <v>69</v>
      </c>
      <c r="AH95" t="s">
        <v>70</v>
      </c>
      <c r="AI95" t="s">
        <v>71</v>
      </c>
      <c r="AJ95" t="s">
        <v>67</v>
      </c>
      <c r="AK95" t="s">
        <v>72</v>
      </c>
      <c r="AM95" t="s">
        <v>73</v>
      </c>
      <c r="AP95">
        <v>400</v>
      </c>
      <c r="AR95" t="s">
        <v>225</v>
      </c>
      <c r="AS95">
        <v>0</v>
      </c>
      <c r="AT95" t="s">
        <v>75</v>
      </c>
      <c r="AU95" t="s">
        <v>75</v>
      </c>
      <c r="AV95">
        <v>0</v>
      </c>
      <c r="AW95" t="s">
        <v>75</v>
      </c>
      <c r="AX95" t="s">
        <v>75</v>
      </c>
      <c r="AY95">
        <v>0</v>
      </c>
      <c r="AZ95" s="1">
        <v>28009</v>
      </c>
      <c r="BA95" s="1">
        <v>28009</v>
      </c>
      <c r="BB95">
        <v>1</v>
      </c>
      <c r="BC95" t="s">
        <v>75</v>
      </c>
      <c r="BD95" t="s">
        <v>75</v>
      </c>
      <c r="BE95">
        <v>0</v>
      </c>
    </row>
    <row r="96" spans="1:57" hidden="1" x14ac:dyDescent="0.2">
      <c r="A96" t="s">
        <v>56</v>
      </c>
      <c r="B96" s="2">
        <v>365117110155001</v>
      </c>
      <c r="C96" s="2"/>
      <c r="D96" t="s">
        <v>264</v>
      </c>
      <c r="E96" t="s">
        <v>89</v>
      </c>
      <c r="F96">
        <v>365117</v>
      </c>
      <c r="G96">
        <v>1101550</v>
      </c>
      <c r="H96">
        <v>36.854721959999999</v>
      </c>
      <c r="I96">
        <v>-110.2645766</v>
      </c>
      <c r="J96" t="s">
        <v>59</v>
      </c>
      <c r="K96" t="s">
        <v>60</v>
      </c>
      <c r="L96" t="s">
        <v>61</v>
      </c>
      <c r="M96" t="s">
        <v>62</v>
      </c>
      <c r="N96">
        <v>49</v>
      </c>
      <c r="O96">
        <v>4</v>
      </c>
      <c r="P96">
        <v>17</v>
      </c>
      <c r="Q96" t="s">
        <v>63</v>
      </c>
      <c r="S96" t="s">
        <v>265</v>
      </c>
    </row>
    <row r="97" spans="1:57" hidden="1" x14ac:dyDescent="0.2">
      <c r="A97" t="s">
        <v>56</v>
      </c>
      <c r="B97" s="2">
        <v>365138112560801</v>
      </c>
      <c r="C97" s="2"/>
      <c r="D97" t="s">
        <v>266</v>
      </c>
      <c r="E97" t="s">
        <v>58</v>
      </c>
      <c r="F97">
        <v>365138</v>
      </c>
      <c r="G97">
        <v>1125608</v>
      </c>
      <c r="H97">
        <v>36.8605406</v>
      </c>
      <c r="I97">
        <v>-112.936322</v>
      </c>
      <c r="J97" t="s">
        <v>59</v>
      </c>
      <c r="K97" t="s">
        <v>60</v>
      </c>
      <c r="L97" t="s">
        <v>61</v>
      </c>
      <c r="M97" t="s">
        <v>62</v>
      </c>
      <c r="N97">
        <v>4</v>
      </c>
      <c r="O97">
        <v>4</v>
      </c>
      <c r="P97">
        <v>15</v>
      </c>
      <c r="Q97" t="s">
        <v>63</v>
      </c>
      <c r="R97" t="s">
        <v>267</v>
      </c>
      <c r="S97" t="s">
        <v>230</v>
      </c>
      <c r="T97">
        <v>62500</v>
      </c>
      <c r="U97">
        <v>5060</v>
      </c>
      <c r="V97" t="s">
        <v>59</v>
      </c>
      <c r="W97">
        <v>20</v>
      </c>
      <c r="X97" t="s">
        <v>66</v>
      </c>
      <c r="Y97">
        <v>15010009</v>
      </c>
      <c r="AA97" t="s">
        <v>77</v>
      </c>
      <c r="AB97" t="s">
        <v>68</v>
      </c>
      <c r="AC97" t="s">
        <v>69</v>
      </c>
      <c r="AE97">
        <v>19760806</v>
      </c>
      <c r="AH97" t="s">
        <v>70</v>
      </c>
      <c r="AI97" t="s">
        <v>71</v>
      </c>
      <c r="AJ97" t="s">
        <v>67</v>
      </c>
      <c r="AK97" t="s">
        <v>86</v>
      </c>
      <c r="AM97" t="s">
        <v>73</v>
      </c>
      <c r="AO97">
        <v>265</v>
      </c>
      <c r="AP97">
        <v>265</v>
      </c>
      <c r="AQ97" t="s">
        <v>268</v>
      </c>
      <c r="AR97" t="s">
        <v>225</v>
      </c>
      <c r="AS97">
        <v>0</v>
      </c>
      <c r="AT97" t="s">
        <v>75</v>
      </c>
      <c r="AU97" t="s">
        <v>75</v>
      </c>
      <c r="AV97">
        <v>0</v>
      </c>
      <c r="AW97" t="s">
        <v>75</v>
      </c>
      <c r="AX97" t="s">
        <v>75</v>
      </c>
      <c r="AY97">
        <v>0</v>
      </c>
      <c r="AZ97" s="1">
        <v>27978</v>
      </c>
      <c r="BA97" s="1">
        <v>27978</v>
      </c>
      <c r="BB97">
        <v>1</v>
      </c>
      <c r="BC97" t="s">
        <v>75</v>
      </c>
      <c r="BD97" t="s">
        <v>75</v>
      </c>
      <c r="BE97">
        <v>0</v>
      </c>
    </row>
    <row r="98" spans="1:57" x14ac:dyDescent="0.2">
      <c r="A98" t="s">
        <v>56</v>
      </c>
      <c r="B98" s="2">
        <v>365347112444301</v>
      </c>
      <c r="C98" s="2" t="str">
        <f>B98&amp;","</f>
        <v>365347112444301,</v>
      </c>
      <c r="D98" t="s">
        <v>269</v>
      </c>
      <c r="E98" t="s">
        <v>58</v>
      </c>
      <c r="F98">
        <v>365347</v>
      </c>
      <c r="G98">
        <v>1124443</v>
      </c>
      <c r="H98">
        <v>36.896374100000003</v>
      </c>
      <c r="I98">
        <v>-112.7460375</v>
      </c>
      <c r="J98" t="s">
        <v>59</v>
      </c>
      <c r="K98" t="s">
        <v>60</v>
      </c>
      <c r="L98" t="s">
        <v>61</v>
      </c>
      <c r="M98" t="s">
        <v>62</v>
      </c>
      <c r="N98">
        <v>4</v>
      </c>
      <c r="O98">
        <v>4</v>
      </c>
      <c r="P98">
        <v>15</v>
      </c>
      <c r="Q98" t="s">
        <v>63</v>
      </c>
      <c r="R98" t="s">
        <v>270</v>
      </c>
      <c r="S98" t="s">
        <v>271</v>
      </c>
      <c r="T98">
        <v>62500</v>
      </c>
      <c r="U98">
        <v>5020</v>
      </c>
      <c r="V98" t="s">
        <v>59</v>
      </c>
      <c r="W98">
        <v>20</v>
      </c>
      <c r="X98" t="s">
        <v>66</v>
      </c>
      <c r="Y98">
        <v>15010003</v>
      </c>
      <c r="AA98" t="s">
        <v>60</v>
      </c>
      <c r="AB98" t="s">
        <v>68</v>
      </c>
      <c r="AC98" t="s">
        <v>69</v>
      </c>
      <c r="AD98">
        <v>196911</v>
      </c>
      <c r="AE98">
        <v>19730426</v>
      </c>
      <c r="AH98" t="s">
        <v>70</v>
      </c>
      <c r="AI98" t="s">
        <v>71</v>
      </c>
      <c r="AJ98" t="s">
        <v>67</v>
      </c>
      <c r="AK98" t="s">
        <v>111</v>
      </c>
      <c r="AM98" t="s">
        <v>73</v>
      </c>
      <c r="AO98">
        <v>99</v>
      </c>
      <c r="AP98">
        <v>99</v>
      </c>
      <c r="AQ98" t="s">
        <v>98</v>
      </c>
      <c r="AR98" t="s">
        <v>225</v>
      </c>
      <c r="AS98">
        <v>0</v>
      </c>
      <c r="AT98" t="s">
        <v>75</v>
      </c>
      <c r="AU98" t="s">
        <v>75</v>
      </c>
      <c r="AV98">
        <v>0</v>
      </c>
      <c r="AW98" s="1">
        <v>25975</v>
      </c>
      <c r="AX98" s="1">
        <v>25975</v>
      </c>
      <c r="AY98">
        <v>1</v>
      </c>
      <c r="AZ98" s="1">
        <v>25686</v>
      </c>
      <c r="BA98" s="1">
        <v>25686</v>
      </c>
      <c r="BB98">
        <v>1</v>
      </c>
      <c r="BC98" t="s">
        <v>75</v>
      </c>
      <c r="BD98" t="s">
        <v>75</v>
      </c>
      <c r="BE98">
        <v>0</v>
      </c>
    </row>
    <row r="99" spans="1:57" hidden="1" x14ac:dyDescent="0.2">
      <c r="A99" t="s">
        <v>56</v>
      </c>
      <c r="B99" s="2">
        <v>365643112593001</v>
      </c>
      <c r="C99" s="2"/>
      <c r="D99" t="s">
        <v>272</v>
      </c>
      <c r="E99" t="s">
        <v>58</v>
      </c>
      <c r="F99">
        <v>365643</v>
      </c>
      <c r="G99">
        <v>1125930</v>
      </c>
      <c r="H99">
        <v>36.945262290000002</v>
      </c>
      <c r="I99">
        <v>-112.99243679999999</v>
      </c>
      <c r="J99" t="s">
        <v>59</v>
      </c>
      <c r="K99" t="s">
        <v>60</v>
      </c>
      <c r="L99" t="s">
        <v>61</v>
      </c>
      <c r="M99" t="s">
        <v>62</v>
      </c>
      <c r="N99">
        <v>4</v>
      </c>
      <c r="O99">
        <v>4</v>
      </c>
      <c r="P99">
        <v>15</v>
      </c>
      <c r="Q99" t="s">
        <v>63</v>
      </c>
      <c r="R99" t="s">
        <v>273</v>
      </c>
      <c r="S99" t="s">
        <v>230</v>
      </c>
      <c r="T99">
        <v>62500</v>
      </c>
      <c r="U99">
        <v>4830</v>
      </c>
      <c r="V99" t="s">
        <v>59</v>
      </c>
      <c r="W99">
        <v>20</v>
      </c>
      <c r="X99" t="s">
        <v>66</v>
      </c>
      <c r="Y99">
        <v>15010009</v>
      </c>
      <c r="AA99" t="s">
        <v>97</v>
      </c>
      <c r="AB99" t="s">
        <v>68</v>
      </c>
      <c r="AC99" t="s">
        <v>69</v>
      </c>
      <c r="AD99">
        <v>194704</v>
      </c>
      <c r="AH99" t="s">
        <v>70</v>
      </c>
      <c r="AI99" t="s">
        <v>71</v>
      </c>
      <c r="AJ99" t="s">
        <v>67</v>
      </c>
      <c r="AK99" t="s">
        <v>111</v>
      </c>
      <c r="AM99" t="s">
        <v>73</v>
      </c>
      <c r="AO99">
        <v>212</v>
      </c>
      <c r="AP99">
        <v>400</v>
      </c>
      <c r="AR99" t="s">
        <v>225</v>
      </c>
      <c r="AS99">
        <v>0</v>
      </c>
      <c r="AT99" t="s">
        <v>75</v>
      </c>
      <c r="AU99" t="s">
        <v>75</v>
      </c>
      <c r="AV99">
        <v>0</v>
      </c>
      <c r="AW99" t="s">
        <v>75</v>
      </c>
      <c r="AX99" t="s">
        <v>75</v>
      </c>
      <c r="AY99">
        <v>0</v>
      </c>
      <c r="AZ99" s="1">
        <v>18080</v>
      </c>
      <c r="BA99" s="1">
        <v>18080</v>
      </c>
      <c r="BB99">
        <v>1</v>
      </c>
      <c r="BC99" t="s">
        <v>75</v>
      </c>
      <c r="BD99" t="s">
        <v>75</v>
      </c>
      <c r="BE99">
        <v>0</v>
      </c>
    </row>
    <row r="100" spans="1:57" x14ac:dyDescent="0.2">
      <c r="A100" t="s">
        <v>56</v>
      </c>
      <c r="B100" s="2">
        <v>365650110172901</v>
      </c>
      <c r="C100" s="2" t="str">
        <f t="shared" ref="C100:C101" si="12">B100&amp;","</f>
        <v>365650110172901,</v>
      </c>
      <c r="D100" t="s">
        <v>274</v>
      </c>
      <c r="E100" t="s">
        <v>58</v>
      </c>
      <c r="F100">
        <v>365650.29</v>
      </c>
      <c r="G100">
        <v>1101729.55</v>
      </c>
      <c r="H100">
        <v>36.947302780000001</v>
      </c>
      <c r="I100">
        <v>-110.2915417</v>
      </c>
      <c r="J100" t="s">
        <v>71</v>
      </c>
      <c r="K100">
        <v>5</v>
      </c>
      <c r="L100" t="s">
        <v>62</v>
      </c>
      <c r="M100" t="s">
        <v>62</v>
      </c>
      <c r="N100">
        <v>4</v>
      </c>
      <c r="O100">
        <v>4</v>
      </c>
      <c r="P100">
        <v>17</v>
      </c>
      <c r="Q100" t="s">
        <v>63</v>
      </c>
      <c r="R100" t="s">
        <v>275</v>
      </c>
      <c r="S100" t="s">
        <v>276</v>
      </c>
      <c r="T100">
        <v>24000</v>
      </c>
      <c r="U100">
        <v>5110</v>
      </c>
      <c r="V100" t="s">
        <v>71</v>
      </c>
      <c r="W100">
        <v>4.3</v>
      </c>
      <c r="X100" t="s">
        <v>277</v>
      </c>
      <c r="Y100">
        <v>14080205</v>
      </c>
      <c r="AA100" t="s">
        <v>97</v>
      </c>
      <c r="AB100" t="s">
        <v>68</v>
      </c>
      <c r="AC100" t="s">
        <v>69</v>
      </c>
      <c r="AD100">
        <v>19550420</v>
      </c>
      <c r="AH100" t="s">
        <v>70</v>
      </c>
      <c r="AI100" t="s">
        <v>71</v>
      </c>
      <c r="AJ100" t="s">
        <v>67</v>
      </c>
      <c r="AK100" t="s">
        <v>111</v>
      </c>
      <c r="AM100" t="s">
        <v>73</v>
      </c>
      <c r="AN100" t="s">
        <v>106</v>
      </c>
      <c r="AO100">
        <v>46</v>
      </c>
      <c r="AP100">
        <v>46</v>
      </c>
      <c r="AR100" t="s">
        <v>278</v>
      </c>
      <c r="AS100">
        <v>0</v>
      </c>
      <c r="AT100" t="s">
        <v>75</v>
      </c>
      <c r="AU100" t="s">
        <v>75</v>
      </c>
      <c r="AV100">
        <v>0</v>
      </c>
      <c r="AW100" s="1">
        <v>20199</v>
      </c>
      <c r="AX100" s="1">
        <v>25567</v>
      </c>
      <c r="AY100">
        <v>2</v>
      </c>
      <c r="AZ100" s="1">
        <v>20199</v>
      </c>
      <c r="BA100" s="1">
        <v>36978</v>
      </c>
      <c r="BB100">
        <v>11</v>
      </c>
      <c r="BC100" t="s">
        <v>75</v>
      </c>
      <c r="BD100" t="s">
        <v>75</v>
      </c>
      <c r="BE100">
        <v>0</v>
      </c>
    </row>
    <row r="101" spans="1:57" x14ac:dyDescent="0.2">
      <c r="A101" t="s">
        <v>56</v>
      </c>
      <c r="B101" s="2">
        <v>365650112372601</v>
      </c>
      <c r="C101" s="2" t="str">
        <f t="shared" si="12"/>
        <v>365650112372601,</v>
      </c>
      <c r="D101" t="s">
        <v>279</v>
      </c>
      <c r="E101" t="s">
        <v>89</v>
      </c>
      <c r="F101">
        <v>365655</v>
      </c>
      <c r="G101">
        <v>1123729</v>
      </c>
      <c r="H101">
        <v>36.948596799999997</v>
      </c>
      <c r="I101">
        <v>-112.62548049999999</v>
      </c>
      <c r="J101" t="s">
        <v>59</v>
      </c>
      <c r="K101" t="s">
        <v>60</v>
      </c>
      <c r="L101" t="s">
        <v>61</v>
      </c>
      <c r="M101" t="s">
        <v>62</v>
      </c>
      <c r="N101">
        <v>4</v>
      </c>
      <c r="O101">
        <v>4</v>
      </c>
      <c r="P101">
        <v>15</v>
      </c>
      <c r="Q101" t="s">
        <v>63</v>
      </c>
      <c r="R101" t="s">
        <v>280</v>
      </c>
      <c r="S101" t="s">
        <v>271</v>
      </c>
      <c r="T101">
        <v>24000</v>
      </c>
      <c r="U101">
        <v>4910</v>
      </c>
      <c r="V101" t="s">
        <v>59</v>
      </c>
      <c r="W101">
        <v>10</v>
      </c>
      <c r="X101" t="s">
        <v>66</v>
      </c>
      <c r="Y101">
        <v>15010003</v>
      </c>
      <c r="AA101" t="s">
        <v>60</v>
      </c>
      <c r="AB101" t="s">
        <v>68</v>
      </c>
      <c r="AC101" t="s">
        <v>69</v>
      </c>
      <c r="AH101" t="s">
        <v>70</v>
      </c>
      <c r="AI101" t="s">
        <v>71</v>
      </c>
      <c r="AJ101" t="s">
        <v>67</v>
      </c>
      <c r="AK101" t="s">
        <v>92</v>
      </c>
      <c r="AM101" t="s">
        <v>73</v>
      </c>
      <c r="AR101" t="s">
        <v>281</v>
      </c>
      <c r="AS101">
        <v>0</v>
      </c>
      <c r="AT101" t="s">
        <v>75</v>
      </c>
      <c r="AU101" t="s">
        <v>75</v>
      </c>
      <c r="AV101">
        <v>0</v>
      </c>
      <c r="AW101" s="1">
        <v>26777</v>
      </c>
      <c r="AX101" s="1">
        <v>26777</v>
      </c>
      <c r="AY101">
        <v>1</v>
      </c>
      <c r="AZ101" t="s">
        <v>75</v>
      </c>
      <c r="BA101" t="s">
        <v>75</v>
      </c>
      <c r="BB101">
        <v>0</v>
      </c>
      <c r="BC101" s="1">
        <v>26777</v>
      </c>
      <c r="BD101" s="1">
        <v>35384</v>
      </c>
      <c r="BE101">
        <v>2</v>
      </c>
    </row>
    <row r="102" spans="1:57" hidden="1" x14ac:dyDescent="0.2">
      <c r="A102" t="s">
        <v>56</v>
      </c>
      <c r="B102" s="2">
        <v>365654113032001</v>
      </c>
      <c r="C102" s="2"/>
      <c r="D102" t="s">
        <v>282</v>
      </c>
      <c r="E102" t="s">
        <v>89</v>
      </c>
      <c r="F102">
        <v>365654</v>
      </c>
      <c r="G102">
        <v>1130320</v>
      </c>
      <c r="H102">
        <v>36.948317789999997</v>
      </c>
      <c r="I102">
        <v>-113.0563283</v>
      </c>
      <c r="J102" t="s">
        <v>59</v>
      </c>
      <c r="K102" t="s">
        <v>60</v>
      </c>
      <c r="L102" t="s">
        <v>61</v>
      </c>
      <c r="M102" t="s">
        <v>62</v>
      </c>
      <c r="N102">
        <v>4</v>
      </c>
      <c r="O102">
        <v>4</v>
      </c>
      <c r="P102">
        <v>15</v>
      </c>
      <c r="Q102" t="s">
        <v>63</v>
      </c>
      <c r="R102" t="s">
        <v>283</v>
      </c>
      <c r="S102" t="s">
        <v>284</v>
      </c>
      <c r="T102">
        <v>62500</v>
      </c>
      <c r="U102">
        <v>4960</v>
      </c>
      <c r="V102" t="s">
        <v>59</v>
      </c>
      <c r="W102">
        <v>20</v>
      </c>
      <c r="X102" t="s">
        <v>66</v>
      </c>
      <c r="Y102">
        <v>15010009</v>
      </c>
      <c r="AA102" t="s">
        <v>67</v>
      </c>
      <c r="AB102" t="s">
        <v>69</v>
      </c>
      <c r="AC102" t="s">
        <v>69</v>
      </c>
      <c r="AH102" t="s">
        <v>70</v>
      </c>
      <c r="AI102" t="s">
        <v>71</v>
      </c>
      <c r="AJ102" t="s">
        <v>67</v>
      </c>
      <c r="AK102" t="s">
        <v>72</v>
      </c>
      <c r="AM102" t="s">
        <v>73</v>
      </c>
      <c r="AR102" t="s">
        <v>225</v>
      </c>
    </row>
    <row r="103" spans="1:57" hidden="1" x14ac:dyDescent="0.2">
      <c r="A103" t="s">
        <v>56</v>
      </c>
      <c r="B103" s="2">
        <v>365738112390801</v>
      </c>
      <c r="C103" s="2"/>
      <c r="D103" t="s">
        <v>285</v>
      </c>
      <c r="E103" t="s">
        <v>89</v>
      </c>
      <c r="F103">
        <v>365738</v>
      </c>
      <c r="G103">
        <v>1123908</v>
      </c>
      <c r="H103">
        <v>36.960540969999997</v>
      </c>
      <c r="I103">
        <v>-112.6529816</v>
      </c>
      <c r="J103" t="s">
        <v>59</v>
      </c>
      <c r="K103" t="s">
        <v>60</v>
      </c>
      <c r="L103" t="s">
        <v>61</v>
      </c>
      <c r="M103" t="s">
        <v>62</v>
      </c>
      <c r="N103">
        <v>4</v>
      </c>
      <c r="O103">
        <v>4</v>
      </c>
      <c r="P103">
        <v>15</v>
      </c>
      <c r="Q103" t="s">
        <v>63</v>
      </c>
      <c r="R103" t="s">
        <v>286</v>
      </c>
      <c r="S103" t="s">
        <v>287</v>
      </c>
      <c r="T103">
        <v>24000</v>
      </c>
      <c r="U103">
        <v>4925</v>
      </c>
      <c r="V103" t="s">
        <v>59</v>
      </c>
      <c r="W103">
        <v>20</v>
      </c>
      <c r="X103" t="s">
        <v>66</v>
      </c>
      <c r="Y103">
        <v>15010003</v>
      </c>
      <c r="AA103" t="s">
        <v>67</v>
      </c>
      <c r="AB103" t="s">
        <v>68</v>
      </c>
      <c r="AC103" t="s">
        <v>69</v>
      </c>
      <c r="AE103">
        <v>19961115</v>
      </c>
      <c r="AH103" t="s">
        <v>70</v>
      </c>
      <c r="AI103" t="s">
        <v>71</v>
      </c>
      <c r="AJ103" t="s">
        <v>67</v>
      </c>
      <c r="AK103" t="s">
        <v>92</v>
      </c>
      <c r="AM103" t="s">
        <v>73</v>
      </c>
      <c r="AR103" t="s">
        <v>281</v>
      </c>
      <c r="AS103">
        <v>0</v>
      </c>
      <c r="AT103" t="s">
        <v>75</v>
      </c>
      <c r="AU103" t="s">
        <v>75</v>
      </c>
      <c r="AV103">
        <v>0</v>
      </c>
      <c r="AW103" t="s">
        <v>75</v>
      </c>
      <c r="AX103" t="s">
        <v>75</v>
      </c>
      <c r="AY103">
        <v>0</v>
      </c>
      <c r="AZ103" t="s">
        <v>75</v>
      </c>
      <c r="BA103" t="s">
        <v>75</v>
      </c>
      <c r="BB103">
        <v>0</v>
      </c>
      <c r="BC103" s="1">
        <v>35384</v>
      </c>
      <c r="BD103" s="1">
        <v>35384</v>
      </c>
      <c r="BE103">
        <v>1</v>
      </c>
    </row>
    <row r="104" spans="1:57" hidden="1" x14ac:dyDescent="0.2">
      <c r="A104" t="s">
        <v>56</v>
      </c>
      <c r="B104" s="2">
        <v>365747112343001</v>
      </c>
      <c r="C104" s="2"/>
      <c r="D104" t="s">
        <v>288</v>
      </c>
      <c r="E104" t="s">
        <v>89</v>
      </c>
      <c r="F104">
        <v>365747</v>
      </c>
      <c r="G104">
        <v>1123430</v>
      </c>
      <c r="H104">
        <v>36.963041449999999</v>
      </c>
      <c r="I104">
        <v>-112.5757576</v>
      </c>
      <c r="J104" t="s">
        <v>59</v>
      </c>
      <c r="K104" t="s">
        <v>60</v>
      </c>
      <c r="L104" t="s">
        <v>61</v>
      </c>
      <c r="M104" t="s">
        <v>62</v>
      </c>
      <c r="N104">
        <v>4</v>
      </c>
      <c r="O104">
        <v>4</v>
      </c>
      <c r="P104">
        <v>15</v>
      </c>
      <c r="Q104" t="s">
        <v>63</v>
      </c>
      <c r="R104" t="s">
        <v>289</v>
      </c>
      <c r="S104" t="s">
        <v>271</v>
      </c>
      <c r="T104">
        <v>24000</v>
      </c>
      <c r="U104">
        <v>4850</v>
      </c>
      <c r="V104" t="s">
        <v>59</v>
      </c>
      <c r="W104">
        <v>10</v>
      </c>
      <c r="X104" t="s">
        <v>66</v>
      </c>
      <c r="Y104">
        <v>15010003</v>
      </c>
      <c r="AA104" t="s">
        <v>60</v>
      </c>
      <c r="AB104" t="s">
        <v>68</v>
      </c>
      <c r="AC104" t="s">
        <v>69</v>
      </c>
      <c r="AE104">
        <v>19961115</v>
      </c>
      <c r="AH104" t="s">
        <v>70</v>
      </c>
      <c r="AI104" t="s">
        <v>71</v>
      </c>
      <c r="AJ104" t="s">
        <v>67</v>
      </c>
      <c r="AK104" t="s">
        <v>92</v>
      </c>
      <c r="AM104" t="s">
        <v>73</v>
      </c>
      <c r="AR104" t="s">
        <v>281</v>
      </c>
      <c r="AS104">
        <v>0</v>
      </c>
      <c r="AT104" t="s">
        <v>75</v>
      </c>
      <c r="AU104" t="s">
        <v>75</v>
      </c>
      <c r="AV104">
        <v>0</v>
      </c>
      <c r="AW104" t="s">
        <v>75</v>
      </c>
      <c r="AX104" t="s">
        <v>75</v>
      </c>
      <c r="AY104">
        <v>0</v>
      </c>
      <c r="AZ104" t="s">
        <v>75</v>
      </c>
      <c r="BA104" t="s">
        <v>75</v>
      </c>
      <c r="BB104">
        <v>0</v>
      </c>
      <c r="BC104" s="1">
        <v>35384</v>
      </c>
      <c r="BD104" s="1">
        <v>35384</v>
      </c>
      <c r="BE104">
        <v>1</v>
      </c>
    </row>
    <row r="105" spans="1:57" x14ac:dyDescent="0.2">
      <c r="A105" t="s">
        <v>56</v>
      </c>
      <c r="B105" s="2">
        <v>365820112410701</v>
      </c>
      <c r="C105" s="2" t="str">
        <f t="shared" ref="C105:C106" si="13">B105&amp;","</f>
        <v>365820112410701,</v>
      </c>
      <c r="D105" t="s">
        <v>290</v>
      </c>
      <c r="E105" t="s">
        <v>58</v>
      </c>
      <c r="F105">
        <v>365820</v>
      </c>
      <c r="G105">
        <v>1124107</v>
      </c>
      <c r="H105">
        <v>36.972207300000001</v>
      </c>
      <c r="I105">
        <v>-112.6860384</v>
      </c>
      <c r="J105" t="s">
        <v>59</v>
      </c>
      <c r="K105" t="s">
        <v>60</v>
      </c>
      <c r="L105" t="s">
        <v>61</v>
      </c>
      <c r="M105" t="s">
        <v>62</v>
      </c>
      <c r="N105">
        <v>4</v>
      </c>
      <c r="O105">
        <v>4</v>
      </c>
      <c r="P105">
        <v>15</v>
      </c>
      <c r="Q105" t="s">
        <v>63</v>
      </c>
      <c r="R105" t="s">
        <v>291</v>
      </c>
      <c r="S105" t="s">
        <v>271</v>
      </c>
      <c r="T105">
        <v>62500</v>
      </c>
      <c r="U105">
        <v>5260</v>
      </c>
      <c r="V105" t="s">
        <v>59</v>
      </c>
      <c r="W105">
        <v>20</v>
      </c>
      <c r="X105" t="s">
        <v>66</v>
      </c>
      <c r="Y105">
        <v>15010003</v>
      </c>
      <c r="AA105" t="s">
        <v>77</v>
      </c>
      <c r="AB105" t="s">
        <v>68</v>
      </c>
      <c r="AC105" t="s">
        <v>69</v>
      </c>
      <c r="AD105">
        <v>197309</v>
      </c>
      <c r="AH105" t="s">
        <v>70</v>
      </c>
      <c r="AI105" t="s">
        <v>71</v>
      </c>
      <c r="AJ105" t="s">
        <v>67</v>
      </c>
      <c r="AK105" t="s">
        <v>72</v>
      </c>
      <c r="AM105" t="s">
        <v>73</v>
      </c>
      <c r="AO105">
        <v>490</v>
      </c>
      <c r="AP105">
        <v>490</v>
      </c>
      <c r="AR105" t="s">
        <v>225</v>
      </c>
      <c r="AS105">
        <v>0</v>
      </c>
      <c r="AT105" t="s">
        <v>75</v>
      </c>
      <c r="AU105" t="s">
        <v>75</v>
      </c>
      <c r="AV105">
        <v>0</v>
      </c>
      <c r="AW105" s="1">
        <v>26940</v>
      </c>
      <c r="AX105" s="1">
        <v>26940</v>
      </c>
      <c r="AY105">
        <v>1</v>
      </c>
      <c r="AZ105" s="1">
        <v>26940</v>
      </c>
      <c r="BA105" s="1">
        <v>26940</v>
      </c>
      <c r="BB105">
        <v>1</v>
      </c>
      <c r="BC105" t="s">
        <v>75</v>
      </c>
      <c r="BD105" t="s">
        <v>75</v>
      </c>
      <c r="BE105">
        <v>0</v>
      </c>
    </row>
    <row r="106" spans="1:57" x14ac:dyDescent="0.2">
      <c r="A106" t="s">
        <v>56</v>
      </c>
      <c r="B106" s="2">
        <v>365829112360101</v>
      </c>
      <c r="C106" s="2" t="str">
        <f t="shared" si="13"/>
        <v>365829112360101,</v>
      </c>
      <c r="D106" t="s">
        <v>292</v>
      </c>
      <c r="E106" t="s">
        <v>89</v>
      </c>
      <c r="F106">
        <v>365829</v>
      </c>
      <c r="G106">
        <v>1123601</v>
      </c>
      <c r="H106">
        <v>36.974707840000001</v>
      </c>
      <c r="I106">
        <v>-112.6010364</v>
      </c>
      <c r="J106" t="s">
        <v>59</v>
      </c>
      <c r="K106" t="s">
        <v>60</v>
      </c>
      <c r="L106" t="s">
        <v>61</v>
      </c>
      <c r="M106" t="s">
        <v>62</v>
      </c>
      <c r="N106">
        <v>4</v>
      </c>
      <c r="O106">
        <v>4</v>
      </c>
      <c r="P106">
        <v>15</v>
      </c>
      <c r="Q106" t="s">
        <v>63</v>
      </c>
      <c r="R106" t="s">
        <v>293</v>
      </c>
      <c r="S106" t="s">
        <v>271</v>
      </c>
      <c r="T106">
        <v>24000</v>
      </c>
      <c r="U106">
        <v>4840</v>
      </c>
      <c r="V106" t="s">
        <v>59</v>
      </c>
      <c r="W106">
        <v>10</v>
      </c>
      <c r="X106" t="s">
        <v>66</v>
      </c>
      <c r="Y106">
        <v>15010003</v>
      </c>
      <c r="AA106" t="s">
        <v>67</v>
      </c>
      <c r="AB106" t="s">
        <v>68</v>
      </c>
      <c r="AC106" t="s">
        <v>69</v>
      </c>
      <c r="AH106" t="s">
        <v>70</v>
      </c>
      <c r="AI106" t="s">
        <v>71</v>
      </c>
      <c r="AJ106" t="s">
        <v>67</v>
      </c>
      <c r="AK106" t="s">
        <v>92</v>
      </c>
      <c r="AM106" t="s">
        <v>73</v>
      </c>
      <c r="AR106" t="s">
        <v>281</v>
      </c>
      <c r="AS106">
        <v>0</v>
      </c>
      <c r="AT106" t="s">
        <v>75</v>
      </c>
      <c r="AU106" t="s">
        <v>75</v>
      </c>
      <c r="AV106">
        <v>0</v>
      </c>
      <c r="AW106" s="1">
        <v>26777</v>
      </c>
      <c r="AX106" s="1">
        <v>26777</v>
      </c>
      <c r="AY106">
        <v>1</v>
      </c>
      <c r="AZ106" t="s">
        <v>75</v>
      </c>
      <c r="BA106" t="s">
        <v>75</v>
      </c>
      <c r="BB106">
        <v>0</v>
      </c>
      <c r="BC106" s="1">
        <v>26777</v>
      </c>
      <c r="BD106" s="1">
        <v>35384</v>
      </c>
      <c r="BE106">
        <v>2</v>
      </c>
    </row>
    <row r="107" spans="1:57" hidden="1" x14ac:dyDescent="0.2">
      <c r="A107" t="s">
        <v>56</v>
      </c>
      <c r="B107" s="2">
        <v>365833110175301</v>
      </c>
      <c r="C107" s="2"/>
      <c r="D107" t="s">
        <v>294</v>
      </c>
      <c r="E107" t="s">
        <v>58</v>
      </c>
      <c r="F107">
        <v>365833</v>
      </c>
      <c r="G107">
        <v>1101753</v>
      </c>
      <c r="H107">
        <v>36.975833250000001</v>
      </c>
      <c r="I107">
        <v>-110.29874340000001</v>
      </c>
      <c r="J107" t="s">
        <v>59</v>
      </c>
      <c r="K107" t="s">
        <v>59</v>
      </c>
      <c r="L107" t="s">
        <v>61</v>
      </c>
      <c r="M107" t="s">
        <v>62</v>
      </c>
      <c r="N107">
        <v>4</v>
      </c>
      <c r="O107">
        <v>4</v>
      </c>
      <c r="P107">
        <v>17</v>
      </c>
      <c r="Q107" t="s">
        <v>63</v>
      </c>
      <c r="S107" t="s">
        <v>276</v>
      </c>
      <c r="T107">
        <v>62500</v>
      </c>
      <c r="U107">
        <v>5200</v>
      </c>
      <c r="V107" t="s">
        <v>59</v>
      </c>
      <c r="W107">
        <v>20</v>
      </c>
      <c r="X107" t="s">
        <v>66</v>
      </c>
      <c r="Y107">
        <v>14080205</v>
      </c>
      <c r="AA107" t="s">
        <v>60</v>
      </c>
      <c r="AB107" t="s">
        <v>68</v>
      </c>
      <c r="AC107" t="s">
        <v>69</v>
      </c>
      <c r="AD107">
        <v>1953</v>
      </c>
      <c r="AH107" t="s">
        <v>70</v>
      </c>
      <c r="AI107" t="s">
        <v>71</v>
      </c>
      <c r="AJ107" t="s">
        <v>67</v>
      </c>
      <c r="AK107" t="s">
        <v>111</v>
      </c>
      <c r="AM107" t="s">
        <v>73</v>
      </c>
      <c r="AO107">
        <v>112</v>
      </c>
      <c r="AP107">
        <v>112</v>
      </c>
      <c r="AR107" t="s">
        <v>278</v>
      </c>
      <c r="AS107">
        <v>0</v>
      </c>
      <c r="AT107" t="s">
        <v>75</v>
      </c>
      <c r="AU107" t="s">
        <v>75</v>
      </c>
      <c r="AV107">
        <v>0</v>
      </c>
      <c r="AW107" t="s">
        <v>75</v>
      </c>
      <c r="AX107" t="s">
        <v>75</v>
      </c>
      <c r="AY107">
        <v>0</v>
      </c>
      <c r="AZ107" s="1">
        <v>19360</v>
      </c>
      <c r="BA107" s="1">
        <v>19360</v>
      </c>
      <c r="BB107">
        <v>1</v>
      </c>
      <c r="BC107" t="s">
        <v>75</v>
      </c>
      <c r="BD107" t="s">
        <v>75</v>
      </c>
      <c r="BE107">
        <v>0</v>
      </c>
    </row>
    <row r="108" spans="1:57" x14ac:dyDescent="0.2">
      <c r="A108" t="s">
        <v>56</v>
      </c>
      <c r="B108" s="2">
        <v>365856112332401</v>
      </c>
      <c r="C108" s="2" t="str">
        <f>B108&amp;","</f>
        <v>365856112332401,</v>
      </c>
      <c r="D108" t="s">
        <v>295</v>
      </c>
      <c r="E108" t="s">
        <v>58</v>
      </c>
      <c r="F108">
        <v>365856</v>
      </c>
      <c r="G108">
        <v>1123324</v>
      </c>
      <c r="H108">
        <v>36.982208049999997</v>
      </c>
      <c r="I108">
        <v>-112.5574246</v>
      </c>
      <c r="J108" t="s">
        <v>59</v>
      </c>
      <c r="K108" t="s">
        <v>60</v>
      </c>
      <c r="L108" t="s">
        <v>61</v>
      </c>
      <c r="M108" t="s">
        <v>62</v>
      </c>
      <c r="N108">
        <v>4</v>
      </c>
      <c r="O108">
        <v>4</v>
      </c>
      <c r="P108">
        <v>15</v>
      </c>
      <c r="Q108" t="s">
        <v>63</v>
      </c>
      <c r="R108" t="s">
        <v>296</v>
      </c>
      <c r="S108" t="s">
        <v>271</v>
      </c>
      <c r="T108">
        <v>62500</v>
      </c>
      <c r="U108">
        <v>4805</v>
      </c>
      <c r="V108" t="s">
        <v>59</v>
      </c>
      <c r="W108">
        <v>20</v>
      </c>
      <c r="X108" t="s">
        <v>66</v>
      </c>
      <c r="Y108">
        <v>15010003</v>
      </c>
      <c r="AA108" t="s">
        <v>77</v>
      </c>
      <c r="AB108" t="s">
        <v>68</v>
      </c>
      <c r="AC108" t="s">
        <v>69</v>
      </c>
      <c r="AD108">
        <v>19631025</v>
      </c>
      <c r="AH108" t="s">
        <v>70</v>
      </c>
      <c r="AI108" t="s">
        <v>71</v>
      </c>
      <c r="AJ108" t="s">
        <v>67</v>
      </c>
      <c r="AK108" t="s">
        <v>92</v>
      </c>
      <c r="AM108" t="s">
        <v>73</v>
      </c>
      <c r="AO108">
        <v>220</v>
      </c>
      <c r="AP108">
        <v>220</v>
      </c>
      <c r="AR108" t="s">
        <v>225</v>
      </c>
      <c r="AS108">
        <v>0</v>
      </c>
      <c r="AT108" t="s">
        <v>75</v>
      </c>
      <c r="AU108" t="s">
        <v>75</v>
      </c>
      <c r="AV108">
        <v>0</v>
      </c>
      <c r="AW108" s="1">
        <v>27692</v>
      </c>
      <c r="AX108" s="1">
        <v>27692</v>
      </c>
      <c r="AY108">
        <v>1</v>
      </c>
      <c r="AZ108" s="1">
        <v>26779</v>
      </c>
      <c r="BA108" s="1">
        <v>26779</v>
      </c>
      <c r="BB108">
        <v>1</v>
      </c>
      <c r="BC108" t="s">
        <v>75</v>
      </c>
      <c r="BD108" t="s">
        <v>75</v>
      </c>
      <c r="BE108">
        <v>0</v>
      </c>
    </row>
    <row r="109" spans="1:57" hidden="1" x14ac:dyDescent="0.2">
      <c r="A109" t="s">
        <v>56</v>
      </c>
      <c r="B109" s="2">
        <v>365911112594701</v>
      </c>
      <c r="C109" s="2"/>
      <c r="D109" t="s">
        <v>297</v>
      </c>
      <c r="E109" t="s">
        <v>58</v>
      </c>
      <c r="F109">
        <v>365911</v>
      </c>
      <c r="G109">
        <v>1125947</v>
      </c>
      <c r="H109">
        <v>36.98637317</v>
      </c>
      <c r="I109">
        <v>-112.9971597</v>
      </c>
      <c r="J109" t="s">
        <v>59</v>
      </c>
      <c r="K109" t="s">
        <v>60</v>
      </c>
      <c r="L109" t="s">
        <v>61</v>
      </c>
      <c r="M109" t="s">
        <v>62</v>
      </c>
      <c r="N109">
        <v>4</v>
      </c>
      <c r="O109">
        <v>4</v>
      </c>
      <c r="P109">
        <v>15</v>
      </c>
      <c r="Q109" t="s">
        <v>63</v>
      </c>
      <c r="R109" t="s">
        <v>298</v>
      </c>
      <c r="S109" t="s">
        <v>230</v>
      </c>
      <c r="T109">
        <v>62500</v>
      </c>
      <c r="U109">
        <v>4920</v>
      </c>
      <c r="V109" t="s">
        <v>59</v>
      </c>
      <c r="W109">
        <v>20</v>
      </c>
      <c r="X109" t="s">
        <v>66</v>
      </c>
      <c r="Y109">
        <v>15010009</v>
      </c>
      <c r="AA109" t="s">
        <v>97</v>
      </c>
      <c r="AB109" t="s">
        <v>68</v>
      </c>
      <c r="AC109" t="s">
        <v>69</v>
      </c>
      <c r="AD109">
        <v>1976</v>
      </c>
      <c r="AH109" t="s">
        <v>70</v>
      </c>
      <c r="AI109" t="s">
        <v>71</v>
      </c>
      <c r="AJ109" t="s">
        <v>67</v>
      </c>
      <c r="AK109" t="s">
        <v>86</v>
      </c>
      <c r="AM109" t="s">
        <v>73</v>
      </c>
      <c r="AO109">
        <v>450</v>
      </c>
      <c r="AP109">
        <v>450</v>
      </c>
      <c r="AR109" t="s">
        <v>225</v>
      </c>
      <c r="AS109">
        <v>0</v>
      </c>
      <c r="AT109" t="s">
        <v>75</v>
      </c>
      <c r="AU109" t="s">
        <v>75</v>
      </c>
      <c r="AV109">
        <v>0</v>
      </c>
      <c r="AW109" t="s">
        <v>75</v>
      </c>
      <c r="AX109" t="s">
        <v>75</v>
      </c>
      <c r="AY109">
        <v>0</v>
      </c>
      <c r="AZ109" s="1">
        <v>27912</v>
      </c>
      <c r="BA109" s="1">
        <v>27912</v>
      </c>
      <c r="BB109">
        <v>1</v>
      </c>
      <c r="BC109" t="s">
        <v>75</v>
      </c>
      <c r="BD109" t="s">
        <v>75</v>
      </c>
      <c r="BE109">
        <v>0</v>
      </c>
    </row>
    <row r="110" spans="1:57" x14ac:dyDescent="0.2">
      <c r="A110" t="s">
        <v>56</v>
      </c>
      <c r="B110" s="2">
        <v>365915112361001</v>
      </c>
      <c r="C110" s="2" t="str">
        <f t="shared" ref="C110:C111" si="14">B110&amp;","</f>
        <v>365915112361001,</v>
      </c>
      <c r="D110" t="s">
        <v>299</v>
      </c>
      <c r="E110" t="s">
        <v>58</v>
      </c>
      <c r="F110">
        <v>365915</v>
      </c>
      <c r="G110">
        <v>1123610</v>
      </c>
      <c r="H110">
        <v>36.987485489999997</v>
      </c>
      <c r="I110">
        <v>-112.603537</v>
      </c>
      <c r="J110" t="s">
        <v>59</v>
      </c>
      <c r="K110" t="s">
        <v>60</v>
      </c>
      <c r="L110" t="s">
        <v>61</v>
      </c>
      <c r="M110" t="s">
        <v>62</v>
      </c>
      <c r="N110">
        <v>4</v>
      </c>
      <c r="O110">
        <v>4</v>
      </c>
      <c r="P110">
        <v>15</v>
      </c>
      <c r="Q110" t="s">
        <v>63</v>
      </c>
      <c r="R110" t="s">
        <v>300</v>
      </c>
      <c r="S110" t="s">
        <v>271</v>
      </c>
      <c r="T110">
        <v>62500</v>
      </c>
      <c r="U110">
        <v>4900</v>
      </c>
      <c r="V110" t="s">
        <v>59</v>
      </c>
      <c r="W110">
        <v>20</v>
      </c>
      <c r="X110" t="s">
        <v>66</v>
      </c>
      <c r="Y110">
        <v>15010003</v>
      </c>
      <c r="AA110" t="s">
        <v>97</v>
      </c>
      <c r="AB110" t="s">
        <v>68</v>
      </c>
      <c r="AC110" t="s">
        <v>69</v>
      </c>
      <c r="AD110">
        <v>196111</v>
      </c>
      <c r="AH110" t="s">
        <v>70</v>
      </c>
      <c r="AI110" t="s">
        <v>71</v>
      </c>
      <c r="AJ110" t="s">
        <v>67</v>
      </c>
      <c r="AK110" t="s">
        <v>92</v>
      </c>
      <c r="AM110" t="s">
        <v>73</v>
      </c>
      <c r="AO110">
        <v>162</v>
      </c>
      <c r="AP110">
        <v>162</v>
      </c>
      <c r="AR110" t="s">
        <v>225</v>
      </c>
      <c r="AS110">
        <v>0</v>
      </c>
      <c r="AT110" t="s">
        <v>75</v>
      </c>
      <c r="AU110" t="s">
        <v>75</v>
      </c>
      <c r="AV110">
        <v>0</v>
      </c>
      <c r="AW110" s="1">
        <v>22605</v>
      </c>
      <c r="AX110" s="1">
        <v>22605</v>
      </c>
      <c r="AY110">
        <v>1</v>
      </c>
      <c r="AZ110" s="1">
        <v>27982</v>
      </c>
      <c r="BA110" s="1">
        <v>27982</v>
      </c>
      <c r="BB110">
        <v>1</v>
      </c>
      <c r="BC110" t="s">
        <v>75</v>
      </c>
      <c r="BD110" t="s">
        <v>75</v>
      </c>
      <c r="BE110">
        <v>0</v>
      </c>
    </row>
    <row r="111" spans="1:57" x14ac:dyDescent="0.2">
      <c r="A111" t="s">
        <v>56</v>
      </c>
      <c r="B111" s="2">
        <v>365928112175201</v>
      </c>
      <c r="C111" s="2" t="str">
        <f t="shared" si="14"/>
        <v>365928112175201,</v>
      </c>
      <c r="D111" t="s">
        <v>301</v>
      </c>
      <c r="E111" t="s">
        <v>89</v>
      </c>
      <c r="F111">
        <v>365928.2</v>
      </c>
      <c r="G111">
        <v>1121929.5</v>
      </c>
      <c r="H111">
        <v>36.991152700000001</v>
      </c>
      <c r="I111">
        <v>-112.3256112</v>
      </c>
      <c r="J111" t="s">
        <v>302</v>
      </c>
      <c r="K111">
        <v>1</v>
      </c>
      <c r="L111" t="s">
        <v>61</v>
      </c>
      <c r="M111" t="s">
        <v>62</v>
      </c>
      <c r="N111">
        <v>4</v>
      </c>
      <c r="O111">
        <v>4</v>
      </c>
      <c r="P111">
        <v>5</v>
      </c>
      <c r="Q111" t="s">
        <v>63</v>
      </c>
      <c r="R111" t="s">
        <v>303</v>
      </c>
      <c r="S111" t="s">
        <v>304</v>
      </c>
      <c r="T111">
        <v>24000</v>
      </c>
      <c r="U111">
        <v>5370</v>
      </c>
      <c r="V111" t="s">
        <v>59</v>
      </c>
      <c r="W111">
        <v>12</v>
      </c>
      <c r="X111" t="s">
        <v>66</v>
      </c>
      <c r="Y111">
        <v>15010003</v>
      </c>
      <c r="AA111" t="s">
        <v>60</v>
      </c>
      <c r="AB111" t="s">
        <v>305</v>
      </c>
      <c r="AC111" t="s">
        <v>69</v>
      </c>
      <c r="AD111">
        <v>20100603</v>
      </c>
      <c r="AE111">
        <v>20100603</v>
      </c>
      <c r="AH111" t="s">
        <v>70</v>
      </c>
      <c r="AI111" t="s">
        <v>71</v>
      </c>
      <c r="AJ111" t="s">
        <v>67</v>
      </c>
      <c r="AK111" t="s">
        <v>306</v>
      </c>
      <c r="AM111" t="s">
        <v>73</v>
      </c>
      <c r="AN111" t="s">
        <v>106</v>
      </c>
      <c r="AR111" t="s">
        <v>225</v>
      </c>
      <c r="AS111">
        <v>0</v>
      </c>
      <c r="AT111" t="s">
        <v>75</v>
      </c>
      <c r="AU111" t="s">
        <v>75</v>
      </c>
      <c r="AV111">
        <v>0</v>
      </c>
      <c r="AW111" s="1">
        <v>40332</v>
      </c>
      <c r="AX111" s="1">
        <v>40759</v>
      </c>
      <c r="AY111">
        <v>4</v>
      </c>
      <c r="AZ111" t="s">
        <v>75</v>
      </c>
      <c r="BA111" t="s">
        <v>75</v>
      </c>
      <c r="BB111">
        <v>0</v>
      </c>
      <c r="BC111" t="s">
        <v>75</v>
      </c>
      <c r="BD111" t="s">
        <v>75</v>
      </c>
      <c r="BE111">
        <v>0</v>
      </c>
    </row>
    <row r="112" spans="1:57" hidden="1" x14ac:dyDescent="0.2">
      <c r="A112" t="s">
        <v>56</v>
      </c>
      <c r="B112" s="2">
        <v>370318113361101</v>
      </c>
      <c r="C112" s="2"/>
      <c r="D112" t="s">
        <v>307</v>
      </c>
      <c r="E112" t="s">
        <v>58</v>
      </c>
      <c r="F112">
        <v>370318</v>
      </c>
      <c r="G112">
        <v>1133611</v>
      </c>
      <c r="H112">
        <v>37.054980800000003</v>
      </c>
      <c r="I112">
        <v>-113.6038463</v>
      </c>
      <c r="J112" t="s">
        <v>59</v>
      </c>
      <c r="K112" t="s">
        <v>77</v>
      </c>
      <c r="L112" t="s">
        <v>61</v>
      </c>
      <c r="M112" t="s">
        <v>62</v>
      </c>
      <c r="N112">
        <v>49</v>
      </c>
      <c r="O112">
        <v>49</v>
      </c>
      <c r="P112">
        <v>53</v>
      </c>
      <c r="Q112" t="s">
        <v>63</v>
      </c>
      <c r="R112" t="s">
        <v>308</v>
      </c>
      <c r="U112">
        <v>2725</v>
      </c>
      <c r="V112" t="s">
        <v>59</v>
      </c>
      <c r="W112">
        <v>20</v>
      </c>
      <c r="X112" t="s">
        <v>66</v>
      </c>
      <c r="Y112">
        <v>15010010</v>
      </c>
      <c r="AB112" t="s">
        <v>68</v>
      </c>
      <c r="AC112" t="s">
        <v>69</v>
      </c>
      <c r="AD112">
        <v>195604</v>
      </c>
      <c r="AH112" t="s">
        <v>70</v>
      </c>
      <c r="AI112" t="s">
        <v>127</v>
      </c>
      <c r="AJ112" t="s">
        <v>67</v>
      </c>
      <c r="AK112" t="s">
        <v>309</v>
      </c>
      <c r="AM112" t="s">
        <v>73</v>
      </c>
      <c r="AO112">
        <v>105</v>
      </c>
      <c r="AQ112" t="s">
        <v>310</v>
      </c>
      <c r="AS112">
        <v>0</v>
      </c>
      <c r="AT112" t="s">
        <v>75</v>
      </c>
      <c r="AU112" t="s">
        <v>75</v>
      </c>
      <c r="AV112">
        <v>0</v>
      </c>
      <c r="AW112" t="s">
        <v>75</v>
      </c>
      <c r="AX112" t="s">
        <v>75</v>
      </c>
      <c r="AY112">
        <v>0</v>
      </c>
      <c r="AZ112" s="1">
        <v>25120</v>
      </c>
      <c r="BA112" s="1">
        <v>25777</v>
      </c>
      <c r="BB112">
        <v>2</v>
      </c>
      <c r="BC112" t="s">
        <v>75</v>
      </c>
      <c r="BD112" t="s">
        <v>75</v>
      </c>
      <c r="BE112">
        <v>0</v>
      </c>
    </row>
    <row r="113" spans="1:57" hidden="1" x14ac:dyDescent="0.2">
      <c r="A113" t="s">
        <v>56</v>
      </c>
      <c r="B113" s="2">
        <v>370417113331601</v>
      </c>
      <c r="C113" s="2"/>
      <c r="D113" t="s">
        <v>311</v>
      </c>
      <c r="E113" t="s">
        <v>58</v>
      </c>
      <c r="F113">
        <v>370417</v>
      </c>
      <c r="G113">
        <v>1133316</v>
      </c>
      <c r="H113">
        <v>37.071370289999997</v>
      </c>
      <c r="I113">
        <v>-113.555233</v>
      </c>
      <c r="J113" t="s">
        <v>59</v>
      </c>
      <c r="K113" t="s">
        <v>77</v>
      </c>
      <c r="L113" t="s">
        <v>61</v>
      </c>
      <c r="M113" t="s">
        <v>62</v>
      </c>
      <c r="N113">
        <v>49</v>
      </c>
      <c r="O113">
        <v>49</v>
      </c>
      <c r="P113">
        <v>53</v>
      </c>
      <c r="Q113" t="s">
        <v>63</v>
      </c>
      <c r="R113" t="s">
        <v>312</v>
      </c>
      <c r="U113">
        <v>2580</v>
      </c>
      <c r="V113" t="s">
        <v>59</v>
      </c>
      <c r="W113">
        <v>20</v>
      </c>
      <c r="X113" t="s">
        <v>66</v>
      </c>
      <c r="Y113">
        <v>15010009</v>
      </c>
      <c r="AB113" t="s">
        <v>68</v>
      </c>
      <c r="AC113" t="s">
        <v>69</v>
      </c>
      <c r="AD113">
        <v>19671114</v>
      </c>
      <c r="AH113" t="s">
        <v>70</v>
      </c>
      <c r="AI113" t="s">
        <v>127</v>
      </c>
      <c r="AJ113" t="s">
        <v>67</v>
      </c>
      <c r="AK113" t="s">
        <v>309</v>
      </c>
      <c r="AM113" t="s">
        <v>73</v>
      </c>
      <c r="AO113">
        <v>153</v>
      </c>
      <c r="AQ113" t="s">
        <v>98</v>
      </c>
      <c r="AS113">
        <v>0</v>
      </c>
      <c r="AT113" t="s">
        <v>75</v>
      </c>
      <c r="AU113" t="s">
        <v>75</v>
      </c>
      <c r="AV113">
        <v>0</v>
      </c>
      <c r="AW113" t="s">
        <v>75</v>
      </c>
      <c r="AX113" t="s">
        <v>75</v>
      </c>
      <c r="AY113">
        <v>0</v>
      </c>
      <c r="AZ113" s="1">
        <v>24790</v>
      </c>
      <c r="BA113" s="1">
        <v>25777</v>
      </c>
      <c r="BB113">
        <v>3</v>
      </c>
      <c r="BC113" t="s">
        <v>75</v>
      </c>
      <c r="BD113" t="s">
        <v>75</v>
      </c>
      <c r="BE113">
        <v>0</v>
      </c>
    </row>
    <row r="114" spans="1:57" hidden="1" x14ac:dyDescent="0.2">
      <c r="A114" t="s">
        <v>56</v>
      </c>
      <c r="B114" s="2">
        <v>370515113310302</v>
      </c>
      <c r="C114" s="2"/>
      <c r="D114" t="s">
        <v>313</v>
      </c>
      <c r="E114" t="s">
        <v>58</v>
      </c>
      <c r="F114">
        <v>370515</v>
      </c>
      <c r="G114">
        <v>1133103</v>
      </c>
      <c r="H114">
        <v>37.087481799999999</v>
      </c>
      <c r="I114">
        <v>-113.518287</v>
      </c>
      <c r="J114" t="s">
        <v>59</v>
      </c>
      <c r="K114" t="s">
        <v>77</v>
      </c>
      <c r="L114" t="s">
        <v>61</v>
      </c>
      <c r="M114" t="s">
        <v>62</v>
      </c>
      <c r="N114">
        <v>49</v>
      </c>
      <c r="O114">
        <v>49</v>
      </c>
      <c r="P114">
        <v>53</v>
      </c>
      <c r="Q114" t="s">
        <v>63</v>
      </c>
      <c r="R114" t="s">
        <v>314</v>
      </c>
      <c r="S114" t="s">
        <v>315</v>
      </c>
      <c r="T114">
        <v>62500</v>
      </c>
      <c r="U114">
        <v>2620</v>
      </c>
      <c r="V114" t="s">
        <v>59</v>
      </c>
      <c r="W114">
        <v>20</v>
      </c>
      <c r="X114" t="s">
        <v>66</v>
      </c>
      <c r="Y114">
        <v>15010008</v>
      </c>
      <c r="Z114">
        <v>10</v>
      </c>
      <c r="AB114" t="s">
        <v>316</v>
      </c>
      <c r="AC114" t="s">
        <v>69</v>
      </c>
      <c r="AD114">
        <v>1968</v>
      </c>
      <c r="AH114" t="s">
        <v>70</v>
      </c>
      <c r="AI114" t="s">
        <v>127</v>
      </c>
      <c r="AJ114" t="s">
        <v>67</v>
      </c>
      <c r="AK114" t="s">
        <v>317</v>
      </c>
      <c r="AM114" t="s">
        <v>73</v>
      </c>
      <c r="AO114">
        <v>194</v>
      </c>
      <c r="AR114">
        <v>464900200</v>
      </c>
      <c r="AS114">
        <v>0</v>
      </c>
      <c r="AT114" t="s">
        <v>75</v>
      </c>
      <c r="AU114" t="s">
        <v>75</v>
      </c>
      <c r="AV114">
        <v>0</v>
      </c>
      <c r="AW114" t="s">
        <v>75</v>
      </c>
      <c r="AX114" t="s">
        <v>75</v>
      </c>
      <c r="AY114">
        <v>0</v>
      </c>
      <c r="AZ114" s="1">
        <v>25020</v>
      </c>
      <c r="BA114" s="1">
        <v>25020</v>
      </c>
      <c r="BB114">
        <v>1</v>
      </c>
      <c r="BC114" t="s">
        <v>75</v>
      </c>
      <c r="BD114" t="s">
        <v>75</v>
      </c>
      <c r="BE114">
        <v>0</v>
      </c>
    </row>
    <row r="115" spans="1:57" hidden="1" x14ac:dyDescent="0.2">
      <c r="A115" t="s">
        <v>56</v>
      </c>
      <c r="B115" s="2">
        <v>370626110402001</v>
      </c>
      <c r="C115" s="2"/>
      <c r="D115" t="s">
        <v>318</v>
      </c>
      <c r="E115" t="s">
        <v>89</v>
      </c>
      <c r="F115">
        <v>370626</v>
      </c>
      <c r="G115">
        <v>1104020</v>
      </c>
      <c r="H115">
        <v>37.107217839999997</v>
      </c>
      <c r="I115">
        <v>-110.6729151</v>
      </c>
      <c r="J115" t="s">
        <v>59</v>
      </c>
      <c r="K115" t="s">
        <v>80</v>
      </c>
      <c r="L115" t="s">
        <v>61</v>
      </c>
      <c r="M115" t="s">
        <v>62</v>
      </c>
      <c r="N115">
        <v>49</v>
      </c>
      <c r="O115">
        <v>49</v>
      </c>
      <c r="P115">
        <v>37</v>
      </c>
      <c r="Q115" t="s">
        <v>63</v>
      </c>
      <c r="S115" t="s">
        <v>319</v>
      </c>
      <c r="T115">
        <v>62500</v>
      </c>
      <c r="U115">
        <v>4060</v>
      </c>
      <c r="V115" t="s">
        <v>268</v>
      </c>
      <c r="W115">
        <v>50</v>
      </c>
      <c r="X115" t="s">
        <v>66</v>
      </c>
      <c r="Y115">
        <v>14080205</v>
      </c>
      <c r="AA115" t="s">
        <v>67</v>
      </c>
      <c r="AB115" t="s">
        <v>320</v>
      </c>
      <c r="AC115" t="s">
        <v>69</v>
      </c>
      <c r="AH115" t="s">
        <v>70</v>
      </c>
      <c r="AI115" t="s">
        <v>127</v>
      </c>
      <c r="AJ115" t="s">
        <v>67</v>
      </c>
      <c r="AK115" t="s">
        <v>128</v>
      </c>
      <c r="AM115" t="s">
        <v>73</v>
      </c>
      <c r="AR115">
        <v>1464915400</v>
      </c>
      <c r="AS115">
        <v>0</v>
      </c>
      <c r="AT115" t="s">
        <v>75</v>
      </c>
      <c r="AU115" t="s">
        <v>75</v>
      </c>
      <c r="AV115">
        <v>0</v>
      </c>
      <c r="AW115" t="s">
        <v>75</v>
      </c>
      <c r="AX115" t="s">
        <v>75</v>
      </c>
      <c r="AY115">
        <v>0</v>
      </c>
      <c r="AZ115" t="s">
        <v>75</v>
      </c>
      <c r="BA115" t="s">
        <v>75</v>
      </c>
      <c r="BB115">
        <v>0</v>
      </c>
      <c r="BC115" s="1">
        <v>21359</v>
      </c>
      <c r="BD115" s="1">
        <v>21359</v>
      </c>
      <c r="BE115">
        <v>1</v>
      </c>
    </row>
    <row r="116" spans="1:57" x14ac:dyDescent="0.2">
      <c r="A116" t="s">
        <v>56</v>
      </c>
      <c r="B116" s="2">
        <v>370640113380201</v>
      </c>
      <c r="C116" s="2" t="str">
        <f t="shared" ref="C116:C117" si="15">B116&amp;","</f>
        <v>370640113380201,</v>
      </c>
      <c r="D116" t="s">
        <v>321</v>
      </c>
      <c r="E116" t="s">
        <v>58</v>
      </c>
      <c r="F116">
        <v>370640</v>
      </c>
      <c r="G116">
        <v>1133802</v>
      </c>
      <c r="H116">
        <v>37.111091350000002</v>
      </c>
      <c r="I116">
        <v>-113.6346812</v>
      </c>
      <c r="J116" t="s">
        <v>59</v>
      </c>
      <c r="K116" t="s">
        <v>60</v>
      </c>
      <c r="L116" t="s">
        <v>61</v>
      </c>
      <c r="M116" t="s">
        <v>62</v>
      </c>
      <c r="N116">
        <v>49</v>
      </c>
      <c r="O116">
        <v>49</v>
      </c>
      <c r="P116">
        <v>53</v>
      </c>
      <c r="Q116" t="s">
        <v>63</v>
      </c>
      <c r="R116" t="s">
        <v>322</v>
      </c>
      <c r="S116" t="s">
        <v>323</v>
      </c>
      <c r="T116">
        <v>24000</v>
      </c>
      <c r="U116">
        <v>2660</v>
      </c>
      <c r="V116" t="s">
        <v>59</v>
      </c>
      <c r="W116">
        <v>20</v>
      </c>
      <c r="X116" t="s">
        <v>66</v>
      </c>
      <c r="Y116">
        <v>15010008</v>
      </c>
      <c r="AA116" t="s">
        <v>67</v>
      </c>
      <c r="AB116" t="s">
        <v>68</v>
      </c>
      <c r="AC116" t="s">
        <v>69</v>
      </c>
      <c r="AD116">
        <v>19951019</v>
      </c>
      <c r="AE116">
        <v>19961024</v>
      </c>
      <c r="AH116" t="s">
        <v>70</v>
      </c>
      <c r="AI116" t="s">
        <v>127</v>
      </c>
      <c r="AJ116" t="s">
        <v>67</v>
      </c>
      <c r="AK116" t="s">
        <v>162</v>
      </c>
      <c r="AM116" t="s">
        <v>73</v>
      </c>
      <c r="AO116">
        <v>580</v>
      </c>
      <c r="AP116">
        <v>580</v>
      </c>
      <c r="AQ116" t="s">
        <v>98</v>
      </c>
      <c r="AR116">
        <v>474923200</v>
      </c>
      <c r="AS116">
        <v>0</v>
      </c>
      <c r="AT116" t="s">
        <v>75</v>
      </c>
      <c r="AU116" t="s">
        <v>75</v>
      </c>
      <c r="AV116">
        <v>0</v>
      </c>
      <c r="AW116" s="1">
        <v>35362</v>
      </c>
      <c r="AX116" s="1">
        <v>37993</v>
      </c>
      <c r="AY116">
        <v>3</v>
      </c>
      <c r="AZ116" s="1">
        <v>35100</v>
      </c>
      <c r="BA116" s="1">
        <v>44249</v>
      </c>
      <c r="BB116">
        <v>2</v>
      </c>
      <c r="BC116" t="s">
        <v>75</v>
      </c>
      <c r="BD116" t="s">
        <v>75</v>
      </c>
      <c r="BE116">
        <v>0</v>
      </c>
    </row>
    <row r="117" spans="1:57" x14ac:dyDescent="0.2">
      <c r="A117" t="s">
        <v>56</v>
      </c>
      <c r="B117" s="2">
        <v>370859113013001</v>
      </c>
      <c r="C117" s="2" t="str">
        <f t="shared" si="15"/>
        <v>370859113013001,</v>
      </c>
      <c r="D117" t="s">
        <v>324</v>
      </c>
      <c r="E117" t="s">
        <v>58</v>
      </c>
      <c r="F117">
        <v>370859</v>
      </c>
      <c r="G117">
        <v>1130130</v>
      </c>
      <c r="H117">
        <v>37.149705079999997</v>
      </c>
      <c r="I117">
        <v>-113.025774</v>
      </c>
      <c r="J117" t="s">
        <v>59</v>
      </c>
      <c r="K117" t="s">
        <v>77</v>
      </c>
      <c r="L117" t="s">
        <v>61</v>
      </c>
      <c r="M117" t="s">
        <v>62</v>
      </c>
      <c r="N117">
        <v>49</v>
      </c>
      <c r="O117">
        <v>49</v>
      </c>
      <c r="P117">
        <v>53</v>
      </c>
      <c r="Q117" t="s">
        <v>63</v>
      </c>
      <c r="R117" t="s">
        <v>325</v>
      </c>
      <c r="S117" t="s">
        <v>326</v>
      </c>
      <c r="T117">
        <v>31680</v>
      </c>
      <c r="U117">
        <v>4150</v>
      </c>
      <c r="V117" t="s">
        <v>59</v>
      </c>
      <c r="W117">
        <v>25</v>
      </c>
      <c r="X117" t="s">
        <v>66</v>
      </c>
      <c r="Y117">
        <v>15010008</v>
      </c>
      <c r="AA117" t="s">
        <v>327</v>
      </c>
      <c r="AB117" t="s">
        <v>68</v>
      </c>
      <c r="AC117" t="s">
        <v>69</v>
      </c>
      <c r="AD117">
        <v>19751204</v>
      </c>
      <c r="AH117" t="s">
        <v>70</v>
      </c>
      <c r="AI117" t="s">
        <v>127</v>
      </c>
      <c r="AJ117" t="s">
        <v>67</v>
      </c>
      <c r="AK117" t="s">
        <v>317</v>
      </c>
      <c r="AM117" t="s">
        <v>73</v>
      </c>
      <c r="AO117">
        <v>110</v>
      </c>
      <c r="AP117">
        <v>110</v>
      </c>
      <c r="AQ117" t="s">
        <v>310</v>
      </c>
      <c r="AR117">
        <v>7464912600</v>
      </c>
      <c r="AS117">
        <v>0</v>
      </c>
      <c r="AT117" t="s">
        <v>75</v>
      </c>
      <c r="AU117" t="s">
        <v>75</v>
      </c>
      <c r="AV117">
        <v>0</v>
      </c>
      <c r="AW117" s="1">
        <v>27756</v>
      </c>
      <c r="AX117" s="1">
        <v>27756</v>
      </c>
      <c r="AY117">
        <v>1</v>
      </c>
      <c r="AZ117" s="1">
        <v>27759</v>
      </c>
      <c r="BA117" s="1">
        <v>27759</v>
      </c>
      <c r="BB117">
        <v>1</v>
      </c>
      <c r="BC117" t="s">
        <v>75</v>
      </c>
      <c r="BD117" t="s">
        <v>75</v>
      </c>
      <c r="BE117">
        <v>0</v>
      </c>
    </row>
    <row r="118" spans="1:57" hidden="1" x14ac:dyDescent="0.2">
      <c r="A118" t="s">
        <v>56</v>
      </c>
      <c r="B118" s="2">
        <v>370903113012801</v>
      </c>
      <c r="C118" s="2"/>
      <c r="D118" t="s">
        <v>328</v>
      </c>
      <c r="E118" t="s">
        <v>89</v>
      </c>
      <c r="F118">
        <v>370903</v>
      </c>
      <c r="G118">
        <v>1130128</v>
      </c>
      <c r="H118">
        <v>37.15081618</v>
      </c>
      <c r="I118">
        <v>-113.0252184</v>
      </c>
      <c r="J118" t="s">
        <v>59</v>
      </c>
      <c r="K118" t="s">
        <v>77</v>
      </c>
      <c r="L118" t="s">
        <v>61</v>
      </c>
      <c r="M118" t="s">
        <v>62</v>
      </c>
      <c r="N118">
        <v>49</v>
      </c>
      <c r="O118">
        <v>49</v>
      </c>
      <c r="P118">
        <v>53</v>
      </c>
      <c r="Q118" t="s">
        <v>63</v>
      </c>
      <c r="R118" t="s">
        <v>329</v>
      </c>
      <c r="S118" t="s">
        <v>330</v>
      </c>
      <c r="T118">
        <v>31680</v>
      </c>
      <c r="U118">
        <v>4070</v>
      </c>
      <c r="V118" t="s">
        <v>59</v>
      </c>
      <c r="W118">
        <v>25</v>
      </c>
      <c r="X118" t="s">
        <v>66</v>
      </c>
      <c r="Y118">
        <v>15010008</v>
      </c>
      <c r="AA118" t="s">
        <v>327</v>
      </c>
      <c r="AB118" t="s">
        <v>320</v>
      </c>
      <c r="AC118" t="s">
        <v>69</v>
      </c>
      <c r="AH118" t="s">
        <v>70</v>
      </c>
      <c r="AI118" t="s">
        <v>127</v>
      </c>
      <c r="AJ118" t="s">
        <v>67</v>
      </c>
      <c r="AK118" t="s">
        <v>128</v>
      </c>
      <c r="AM118" t="s">
        <v>73</v>
      </c>
      <c r="AR118">
        <v>7464912600</v>
      </c>
      <c r="AS118">
        <v>0</v>
      </c>
      <c r="AT118" t="s">
        <v>75</v>
      </c>
      <c r="AU118" t="s">
        <v>75</v>
      </c>
      <c r="AV118">
        <v>0</v>
      </c>
      <c r="AW118" t="s">
        <v>75</v>
      </c>
      <c r="AX118" t="s">
        <v>75</v>
      </c>
      <c r="AY118">
        <v>0</v>
      </c>
      <c r="AZ118" t="s">
        <v>75</v>
      </c>
      <c r="BA118" t="s">
        <v>75</v>
      </c>
      <c r="BB118">
        <v>0</v>
      </c>
      <c r="BC118" s="1">
        <v>27253</v>
      </c>
      <c r="BD118" s="1">
        <v>27253</v>
      </c>
      <c r="BE118">
        <v>1</v>
      </c>
    </row>
    <row r="119" spans="1:57" hidden="1" x14ac:dyDescent="0.2">
      <c r="A119" t="s">
        <v>56</v>
      </c>
      <c r="B119" s="2">
        <v>370904113095601</v>
      </c>
      <c r="C119" s="2"/>
      <c r="D119" t="s">
        <v>331</v>
      </c>
      <c r="E119" t="s">
        <v>58</v>
      </c>
      <c r="F119">
        <v>370904</v>
      </c>
      <c r="G119">
        <v>1130956</v>
      </c>
      <c r="H119">
        <v>37.151094239999999</v>
      </c>
      <c r="I119">
        <v>-113.1663338</v>
      </c>
      <c r="J119" t="s">
        <v>59</v>
      </c>
      <c r="K119" t="s">
        <v>77</v>
      </c>
      <c r="L119" t="s">
        <v>61</v>
      </c>
      <c r="M119" t="s">
        <v>62</v>
      </c>
      <c r="N119">
        <v>49</v>
      </c>
      <c r="O119">
        <v>49</v>
      </c>
      <c r="P119">
        <v>53</v>
      </c>
      <c r="Q119" t="s">
        <v>63</v>
      </c>
      <c r="R119" t="s">
        <v>332</v>
      </c>
      <c r="S119" t="s">
        <v>333</v>
      </c>
      <c r="T119">
        <v>24000</v>
      </c>
      <c r="U119">
        <v>5080</v>
      </c>
      <c r="V119" t="s">
        <v>59</v>
      </c>
      <c r="W119">
        <v>20</v>
      </c>
      <c r="X119" t="s">
        <v>66</v>
      </c>
      <c r="Y119">
        <v>15010008</v>
      </c>
      <c r="AA119" t="s">
        <v>77</v>
      </c>
      <c r="AB119" t="s">
        <v>68</v>
      </c>
      <c r="AC119" t="s">
        <v>69</v>
      </c>
      <c r="AD119">
        <v>19600721</v>
      </c>
      <c r="AH119" t="s">
        <v>70</v>
      </c>
      <c r="AI119" t="s">
        <v>127</v>
      </c>
      <c r="AJ119" t="s">
        <v>67</v>
      </c>
      <c r="AK119" t="s">
        <v>317</v>
      </c>
      <c r="AM119" t="s">
        <v>73</v>
      </c>
      <c r="AO119">
        <v>161</v>
      </c>
      <c r="AP119">
        <v>170</v>
      </c>
      <c r="AR119">
        <v>7464912600</v>
      </c>
      <c r="AS119">
        <v>0</v>
      </c>
      <c r="AT119" t="s">
        <v>75</v>
      </c>
      <c r="AU119" t="s">
        <v>75</v>
      </c>
      <c r="AV119">
        <v>0</v>
      </c>
      <c r="AW119" t="s">
        <v>75</v>
      </c>
      <c r="AX119" t="s">
        <v>75</v>
      </c>
      <c r="AY119">
        <v>0</v>
      </c>
      <c r="AZ119" s="1">
        <v>28446</v>
      </c>
      <c r="BA119" s="1">
        <v>28446</v>
      </c>
      <c r="BB119">
        <v>1</v>
      </c>
      <c r="BC119" t="s">
        <v>75</v>
      </c>
      <c r="BD119" t="s">
        <v>75</v>
      </c>
      <c r="BE119">
        <v>0</v>
      </c>
    </row>
    <row r="120" spans="1:57" hidden="1" x14ac:dyDescent="0.2">
      <c r="A120" t="s">
        <v>56</v>
      </c>
      <c r="B120" s="2">
        <v>370910113095601</v>
      </c>
      <c r="C120" s="2"/>
      <c r="D120" t="s">
        <v>334</v>
      </c>
      <c r="E120" t="s">
        <v>58</v>
      </c>
      <c r="F120">
        <v>370910</v>
      </c>
      <c r="G120">
        <v>1130956</v>
      </c>
      <c r="H120">
        <v>37.152760890000003</v>
      </c>
      <c r="I120">
        <v>-113.1663338</v>
      </c>
      <c r="J120" t="s">
        <v>59</v>
      </c>
      <c r="K120" t="s">
        <v>77</v>
      </c>
      <c r="L120" t="s">
        <v>61</v>
      </c>
      <c r="M120" t="s">
        <v>62</v>
      </c>
      <c r="N120">
        <v>49</v>
      </c>
      <c r="O120">
        <v>49</v>
      </c>
      <c r="P120">
        <v>53</v>
      </c>
      <c r="Q120" t="s">
        <v>63</v>
      </c>
      <c r="R120" t="s">
        <v>335</v>
      </c>
      <c r="S120" t="s">
        <v>333</v>
      </c>
      <c r="T120">
        <v>24000</v>
      </c>
      <c r="U120">
        <v>5080</v>
      </c>
      <c r="V120" t="s">
        <v>59</v>
      </c>
      <c r="W120">
        <v>20</v>
      </c>
      <c r="X120" t="s">
        <v>66</v>
      </c>
      <c r="Y120">
        <v>15010008</v>
      </c>
      <c r="AA120" t="s">
        <v>77</v>
      </c>
      <c r="AB120" t="s">
        <v>68</v>
      </c>
      <c r="AC120" t="s">
        <v>69</v>
      </c>
      <c r="AD120">
        <v>19770101</v>
      </c>
      <c r="AH120" t="s">
        <v>70</v>
      </c>
      <c r="AI120" t="s">
        <v>127</v>
      </c>
      <c r="AJ120" t="s">
        <v>67</v>
      </c>
      <c r="AK120" t="s">
        <v>317</v>
      </c>
      <c r="AM120" t="s">
        <v>73</v>
      </c>
      <c r="AO120">
        <v>163</v>
      </c>
      <c r="AP120">
        <v>178</v>
      </c>
      <c r="AR120">
        <v>7464912600</v>
      </c>
      <c r="AS120">
        <v>0</v>
      </c>
      <c r="AT120" t="s">
        <v>75</v>
      </c>
      <c r="AU120" t="s">
        <v>75</v>
      </c>
      <c r="AV120">
        <v>0</v>
      </c>
      <c r="AW120" t="s">
        <v>75</v>
      </c>
      <c r="AX120" t="s">
        <v>75</v>
      </c>
      <c r="AY120">
        <v>0</v>
      </c>
      <c r="AZ120" s="1">
        <v>28446</v>
      </c>
      <c r="BA120" s="1">
        <v>28446</v>
      </c>
      <c r="BB120">
        <v>1</v>
      </c>
      <c r="BC120" t="s">
        <v>75</v>
      </c>
      <c r="BD120" t="s">
        <v>75</v>
      </c>
      <c r="BE120">
        <v>0</v>
      </c>
    </row>
    <row r="121" spans="1:57" hidden="1" x14ac:dyDescent="0.2">
      <c r="A121" t="s">
        <v>56</v>
      </c>
      <c r="B121" s="2">
        <v>370919110335501</v>
      </c>
      <c r="C121" s="2"/>
      <c r="D121" t="s">
        <v>336</v>
      </c>
      <c r="E121" t="s">
        <v>89</v>
      </c>
      <c r="F121">
        <v>370919</v>
      </c>
      <c r="G121">
        <v>1103355</v>
      </c>
      <c r="H121">
        <v>37.1552729</v>
      </c>
      <c r="I121">
        <v>-110.5659701</v>
      </c>
      <c r="J121" t="s">
        <v>59</v>
      </c>
      <c r="K121" t="s">
        <v>80</v>
      </c>
      <c r="L121" t="s">
        <v>61</v>
      </c>
      <c r="M121" t="s">
        <v>62</v>
      </c>
      <c r="N121">
        <v>49</v>
      </c>
      <c r="O121">
        <v>49</v>
      </c>
      <c r="P121">
        <v>37</v>
      </c>
      <c r="Q121" t="s">
        <v>63</v>
      </c>
      <c r="S121" t="s">
        <v>319</v>
      </c>
      <c r="T121">
        <v>62500</v>
      </c>
      <c r="U121">
        <v>3830</v>
      </c>
      <c r="V121" t="s">
        <v>59</v>
      </c>
      <c r="W121">
        <v>40</v>
      </c>
      <c r="X121" t="s">
        <v>66</v>
      </c>
      <c r="Y121">
        <v>14080205</v>
      </c>
      <c r="AA121" t="s">
        <v>67</v>
      </c>
      <c r="AB121" t="s">
        <v>69</v>
      </c>
      <c r="AC121" t="s">
        <v>69</v>
      </c>
      <c r="AH121" t="s">
        <v>70</v>
      </c>
      <c r="AI121" t="s">
        <v>127</v>
      </c>
      <c r="AJ121" t="s">
        <v>67</v>
      </c>
      <c r="AK121" t="s">
        <v>128</v>
      </c>
      <c r="AM121" t="s">
        <v>73</v>
      </c>
      <c r="AR121">
        <v>1464915400</v>
      </c>
    </row>
    <row r="122" spans="1:57" hidden="1" x14ac:dyDescent="0.2">
      <c r="A122" t="s">
        <v>56</v>
      </c>
      <c r="B122" s="2">
        <v>370920113012501</v>
      </c>
      <c r="C122" s="2"/>
      <c r="D122" t="s">
        <v>337</v>
      </c>
      <c r="E122" t="s">
        <v>58</v>
      </c>
      <c r="F122">
        <v>370920</v>
      </c>
      <c r="G122">
        <v>1130125</v>
      </c>
      <c r="H122">
        <v>37.155538360000001</v>
      </c>
      <c r="I122">
        <v>-113.024385</v>
      </c>
      <c r="J122" t="s">
        <v>59</v>
      </c>
      <c r="K122" t="s">
        <v>77</v>
      </c>
      <c r="L122" t="s">
        <v>61</v>
      </c>
      <c r="M122" t="s">
        <v>62</v>
      </c>
      <c r="N122">
        <v>49</v>
      </c>
      <c r="O122">
        <v>49</v>
      </c>
      <c r="P122">
        <v>53</v>
      </c>
      <c r="Q122" t="s">
        <v>63</v>
      </c>
      <c r="R122" t="s">
        <v>338</v>
      </c>
      <c r="S122" t="s">
        <v>330</v>
      </c>
      <c r="T122">
        <v>31680</v>
      </c>
      <c r="U122">
        <v>4100</v>
      </c>
      <c r="V122" t="s">
        <v>59</v>
      </c>
      <c r="W122">
        <v>25</v>
      </c>
      <c r="X122" t="s">
        <v>66</v>
      </c>
      <c r="Y122">
        <v>15010008</v>
      </c>
      <c r="AA122" t="s">
        <v>327</v>
      </c>
      <c r="AB122" t="s">
        <v>68</v>
      </c>
      <c r="AC122" t="s">
        <v>69</v>
      </c>
      <c r="AD122">
        <v>19710608</v>
      </c>
      <c r="AH122" t="s">
        <v>70</v>
      </c>
      <c r="AI122" t="s">
        <v>127</v>
      </c>
      <c r="AJ122" t="s">
        <v>67</v>
      </c>
      <c r="AK122" t="s">
        <v>317</v>
      </c>
      <c r="AM122" t="s">
        <v>73</v>
      </c>
      <c r="AO122">
        <v>90</v>
      </c>
      <c r="AP122">
        <v>90</v>
      </c>
      <c r="AR122">
        <v>7464912600</v>
      </c>
      <c r="AS122">
        <v>0</v>
      </c>
      <c r="AT122" t="s">
        <v>75</v>
      </c>
      <c r="AU122" t="s">
        <v>75</v>
      </c>
      <c r="AV122">
        <v>0</v>
      </c>
      <c r="AW122" t="s">
        <v>75</v>
      </c>
      <c r="AX122" t="s">
        <v>75</v>
      </c>
      <c r="AY122">
        <v>0</v>
      </c>
      <c r="AZ122" s="1">
        <v>26094</v>
      </c>
      <c r="BA122" s="1">
        <v>26094</v>
      </c>
      <c r="BB122">
        <v>1</v>
      </c>
      <c r="BC122" t="s">
        <v>75</v>
      </c>
      <c r="BD122" t="s">
        <v>75</v>
      </c>
      <c r="BE122">
        <v>0</v>
      </c>
    </row>
    <row r="123" spans="1:57" x14ac:dyDescent="0.2">
      <c r="A123" t="s">
        <v>56</v>
      </c>
      <c r="B123" s="2">
        <v>370935113100501</v>
      </c>
      <c r="C123" s="2" t="str">
        <f>B123&amp;","</f>
        <v>370935113100501,</v>
      </c>
      <c r="D123" t="s">
        <v>339</v>
      </c>
      <c r="E123" t="s">
        <v>58</v>
      </c>
      <c r="F123">
        <v>370935</v>
      </c>
      <c r="G123">
        <v>1131005</v>
      </c>
      <c r="H123">
        <v>37.159705289999998</v>
      </c>
      <c r="I123">
        <v>-113.1688339</v>
      </c>
      <c r="J123" t="s">
        <v>59</v>
      </c>
      <c r="K123" t="s">
        <v>77</v>
      </c>
      <c r="L123" t="s">
        <v>61</v>
      </c>
      <c r="M123" t="s">
        <v>62</v>
      </c>
      <c r="N123">
        <v>49</v>
      </c>
      <c r="O123">
        <v>49</v>
      </c>
      <c r="P123">
        <v>53</v>
      </c>
      <c r="Q123" t="s">
        <v>63</v>
      </c>
      <c r="R123" t="s">
        <v>340</v>
      </c>
      <c r="S123" t="s">
        <v>333</v>
      </c>
      <c r="T123">
        <v>24000</v>
      </c>
      <c r="U123">
        <v>5000</v>
      </c>
      <c r="V123" t="s">
        <v>59</v>
      </c>
      <c r="W123">
        <v>20</v>
      </c>
      <c r="X123" t="s">
        <v>66</v>
      </c>
      <c r="Y123">
        <v>15010008</v>
      </c>
      <c r="AA123" t="s">
        <v>60</v>
      </c>
      <c r="AB123" t="s">
        <v>69</v>
      </c>
      <c r="AC123" t="s">
        <v>69</v>
      </c>
      <c r="AD123">
        <v>19770310</v>
      </c>
      <c r="AH123" t="s">
        <v>70</v>
      </c>
      <c r="AI123" t="s">
        <v>127</v>
      </c>
      <c r="AJ123" t="s">
        <v>67</v>
      </c>
      <c r="AK123" t="s">
        <v>128</v>
      </c>
      <c r="AM123" t="s">
        <v>73</v>
      </c>
      <c r="AO123">
        <v>610</v>
      </c>
      <c r="AQ123" t="s">
        <v>310</v>
      </c>
      <c r="AR123">
        <v>7464912600</v>
      </c>
      <c r="AS123">
        <v>0</v>
      </c>
      <c r="AT123" t="s">
        <v>75</v>
      </c>
      <c r="AU123" t="s">
        <v>75</v>
      </c>
      <c r="AV123">
        <v>0</v>
      </c>
      <c r="AW123" s="1">
        <v>28446</v>
      </c>
      <c r="AX123" s="1">
        <v>28446</v>
      </c>
      <c r="AY123">
        <v>1</v>
      </c>
      <c r="AZ123" t="s">
        <v>75</v>
      </c>
      <c r="BA123" t="s">
        <v>75</v>
      </c>
      <c r="BB123">
        <v>0</v>
      </c>
      <c r="BC123" t="s">
        <v>75</v>
      </c>
      <c r="BD123" t="s">
        <v>75</v>
      </c>
      <c r="BE123">
        <v>0</v>
      </c>
    </row>
    <row r="124" spans="1:57" hidden="1" x14ac:dyDescent="0.2">
      <c r="A124" t="s">
        <v>56</v>
      </c>
      <c r="B124" s="2">
        <v>370937110335301</v>
      </c>
      <c r="C124" s="2"/>
      <c r="D124" t="s">
        <v>341</v>
      </c>
      <c r="E124" t="s">
        <v>89</v>
      </c>
      <c r="F124">
        <v>370937</v>
      </c>
      <c r="G124">
        <v>1103353</v>
      </c>
      <c r="H124">
        <v>37.16027287</v>
      </c>
      <c r="I124">
        <v>-110.5654146</v>
      </c>
      <c r="J124" t="s">
        <v>59</v>
      </c>
      <c r="K124" t="s">
        <v>80</v>
      </c>
      <c r="L124" t="s">
        <v>61</v>
      </c>
      <c r="M124" t="s">
        <v>62</v>
      </c>
      <c r="N124">
        <v>49</v>
      </c>
      <c r="O124">
        <v>49</v>
      </c>
      <c r="P124">
        <v>37</v>
      </c>
      <c r="Q124" t="s">
        <v>63</v>
      </c>
      <c r="S124" t="s">
        <v>319</v>
      </c>
      <c r="T124">
        <v>62500</v>
      </c>
      <c r="U124">
        <v>3850</v>
      </c>
      <c r="V124" t="s">
        <v>59</v>
      </c>
      <c r="W124">
        <v>40</v>
      </c>
      <c r="X124" t="s">
        <v>66</v>
      </c>
      <c r="Y124">
        <v>14080205</v>
      </c>
      <c r="AA124" t="s">
        <v>67</v>
      </c>
      <c r="AB124" t="s">
        <v>320</v>
      </c>
      <c r="AC124" t="s">
        <v>69</v>
      </c>
      <c r="AH124" t="s">
        <v>70</v>
      </c>
      <c r="AI124" t="s">
        <v>127</v>
      </c>
      <c r="AJ124" t="s">
        <v>67</v>
      </c>
      <c r="AK124" t="s">
        <v>128</v>
      </c>
      <c r="AM124" t="s">
        <v>73</v>
      </c>
      <c r="AR124">
        <v>1464915400</v>
      </c>
      <c r="AS124">
        <v>0</v>
      </c>
      <c r="AT124" t="s">
        <v>75</v>
      </c>
      <c r="AU124" t="s">
        <v>75</v>
      </c>
      <c r="AV124">
        <v>0</v>
      </c>
      <c r="AW124" t="s">
        <v>75</v>
      </c>
      <c r="AX124" t="s">
        <v>75</v>
      </c>
      <c r="AY124">
        <v>0</v>
      </c>
      <c r="AZ124" t="s">
        <v>75</v>
      </c>
      <c r="BA124" t="s">
        <v>75</v>
      </c>
      <c r="BB124">
        <v>0</v>
      </c>
      <c r="BC124" s="1">
        <v>21147</v>
      </c>
      <c r="BD124" s="1">
        <v>21147</v>
      </c>
      <c r="BE124">
        <v>1</v>
      </c>
    </row>
    <row r="125" spans="1:57" x14ac:dyDescent="0.2">
      <c r="A125" t="s">
        <v>56</v>
      </c>
      <c r="B125" s="2">
        <v>371109110332501</v>
      </c>
      <c r="C125" s="2" t="str">
        <f>B125&amp;","</f>
        <v>371109110332501,</v>
      </c>
      <c r="D125" t="s">
        <v>342</v>
      </c>
      <c r="E125" t="s">
        <v>89</v>
      </c>
      <c r="F125">
        <v>371109</v>
      </c>
      <c r="G125">
        <v>1103325</v>
      </c>
      <c r="H125">
        <v>37.185828180000001</v>
      </c>
      <c r="I125">
        <v>-110.557637</v>
      </c>
      <c r="J125" t="s">
        <v>59</v>
      </c>
      <c r="K125" t="s">
        <v>80</v>
      </c>
      <c r="L125" t="s">
        <v>61</v>
      </c>
      <c r="M125" t="s">
        <v>62</v>
      </c>
      <c r="N125">
        <v>49</v>
      </c>
      <c r="O125">
        <v>49</v>
      </c>
      <c r="P125">
        <v>37</v>
      </c>
      <c r="Q125" t="s">
        <v>63</v>
      </c>
      <c r="S125" t="s">
        <v>319</v>
      </c>
      <c r="T125">
        <v>62500</v>
      </c>
      <c r="U125">
        <v>3710</v>
      </c>
      <c r="V125" t="s">
        <v>59</v>
      </c>
      <c r="W125">
        <v>40</v>
      </c>
      <c r="X125" t="s">
        <v>66</v>
      </c>
      <c r="Y125">
        <v>14080205</v>
      </c>
      <c r="AA125" t="s">
        <v>67</v>
      </c>
      <c r="AB125" t="s">
        <v>320</v>
      </c>
      <c r="AC125" t="s">
        <v>69</v>
      </c>
      <c r="AH125" t="s">
        <v>70</v>
      </c>
      <c r="AI125" t="s">
        <v>127</v>
      </c>
      <c r="AJ125" t="s">
        <v>67</v>
      </c>
      <c r="AK125" t="s">
        <v>128</v>
      </c>
      <c r="AM125" t="s">
        <v>73</v>
      </c>
      <c r="AR125">
        <v>1464915400</v>
      </c>
      <c r="AS125">
        <v>0</v>
      </c>
      <c r="AT125" t="s">
        <v>75</v>
      </c>
      <c r="AU125" t="s">
        <v>75</v>
      </c>
      <c r="AV125">
        <v>0</v>
      </c>
      <c r="AW125" s="1">
        <v>21147</v>
      </c>
      <c r="AX125" s="1">
        <v>21147</v>
      </c>
      <c r="AY125">
        <v>1</v>
      </c>
      <c r="AZ125" t="s">
        <v>75</v>
      </c>
      <c r="BA125" t="s">
        <v>75</v>
      </c>
      <c r="BB125">
        <v>0</v>
      </c>
      <c r="BC125" s="1">
        <v>21144</v>
      </c>
      <c r="BD125" s="1">
        <v>21144</v>
      </c>
      <c r="BE125">
        <v>1</v>
      </c>
    </row>
    <row r="126" spans="1:57" hidden="1" x14ac:dyDescent="0.2">
      <c r="A126" t="s">
        <v>56</v>
      </c>
      <c r="B126" s="2">
        <v>371113110332801</v>
      </c>
      <c r="C126" s="2"/>
      <c r="D126" t="s">
        <v>343</v>
      </c>
      <c r="E126" t="s">
        <v>58</v>
      </c>
      <c r="F126">
        <v>371113</v>
      </c>
      <c r="G126">
        <v>1103328</v>
      </c>
      <c r="H126">
        <v>37.186939270000003</v>
      </c>
      <c r="I126">
        <v>-110.5584704</v>
      </c>
      <c r="J126" t="s">
        <v>59</v>
      </c>
      <c r="K126" t="s">
        <v>80</v>
      </c>
      <c r="L126" t="s">
        <v>61</v>
      </c>
      <c r="M126" t="s">
        <v>62</v>
      </c>
      <c r="N126">
        <v>49</v>
      </c>
      <c r="O126">
        <v>49</v>
      </c>
      <c r="P126">
        <v>37</v>
      </c>
      <c r="Q126" t="s">
        <v>63</v>
      </c>
      <c r="S126" t="s">
        <v>344</v>
      </c>
      <c r="T126">
        <v>62500</v>
      </c>
      <c r="U126">
        <v>3745</v>
      </c>
      <c r="V126" t="s">
        <v>268</v>
      </c>
      <c r="W126">
        <v>50</v>
      </c>
      <c r="X126" t="s">
        <v>66</v>
      </c>
      <c r="Y126">
        <v>14080205</v>
      </c>
      <c r="AA126" t="s">
        <v>60</v>
      </c>
      <c r="AB126" t="s">
        <v>68</v>
      </c>
      <c r="AC126" t="s">
        <v>69</v>
      </c>
      <c r="AD126">
        <v>1957</v>
      </c>
      <c r="AH126" t="s">
        <v>70</v>
      </c>
      <c r="AI126" t="s">
        <v>127</v>
      </c>
      <c r="AJ126" t="s">
        <v>67</v>
      </c>
      <c r="AK126" t="s">
        <v>317</v>
      </c>
      <c r="AM126" t="s">
        <v>73</v>
      </c>
      <c r="AR126">
        <v>1464915400</v>
      </c>
      <c r="AS126">
        <v>0</v>
      </c>
      <c r="AT126" t="s">
        <v>75</v>
      </c>
      <c r="AU126" t="s">
        <v>75</v>
      </c>
      <c r="AV126">
        <v>0</v>
      </c>
      <c r="AW126" t="s">
        <v>75</v>
      </c>
      <c r="AX126" t="s">
        <v>75</v>
      </c>
      <c r="AY126">
        <v>0</v>
      </c>
      <c r="AZ126" s="1">
        <v>21149</v>
      </c>
      <c r="BA126" s="1">
        <v>21149</v>
      </c>
      <c r="BB126">
        <v>1</v>
      </c>
      <c r="BC126" t="s">
        <v>75</v>
      </c>
      <c r="BD126" t="s">
        <v>75</v>
      </c>
      <c r="BE126">
        <v>0</v>
      </c>
    </row>
    <row r="127" spans="1:57" hidden="1" x14ac:dyDescent="0.2">
      <c r="A127" t="s">
        <v>56</v>
      </c>
      <c r="B127" s="2">
        <v>371118110335401</v>
      </c>
      <c r="C127" s="2"/>
      <c r="D127" t="s">
        <v>345</v>
      </c>
      <c r="E127" t="s">
        <v>58</v>
      </c>
      <c r="F127">
        <v>371118</v>
      </c>
      <c r="G127">
        <v>1103354</v>
      </c>
      <c r="H127">
        <v>37.1883281</v>
      </c>
      <c r="I127">
        <v>-110.5656927</v>
      </c>
      <c r="J127" t="s">
        <v>59</v>
      </c>
      <c r="K127" t="s">
        <v>80</v>
      </c>
      <c r="L127" t="s">
        <v>61</v>
      </c>
      <c r="M127" t="s">
        <v>62</v>
      </c>
      <c r="N127">
        <v>49</v>
      </c>
      <c r="O127">
        <v>49</v>
      </c>
      <c r="P127">
        <v>37</v>
      </c>
      <c r="Q127" t="s">
        <v>63</v>
      </c>
      <c r="S127" t="s">
        <v>344</v>
      </c>
      <c r="T127">
        <v>62500</v>
      </c>
      <c r="U127">
        <v>3720</v>
      </c>
      <c r="V127" t="s">
        <v>268</v>
      </c>
      <c r="W127">
        <v>50</v>
      </c>
      <c r="X127" t="s">
        <v>66</v>
      </c>
      <c r="Y127">
        <v>14080205</v>
      </c>
      <c r="AA127" t="s">
        <v>346</v>
      </c>
      <c r="AB127" t="s">
        <v>68</v>
      </c>
      <c r="AC127" t="s">
        <v>69</v>
      </c>
      <c r="AD127">
        <v>1957</v>
      </c>
      <c r="AH127" t="s">
        <v>70</v>
      </c>
      <c r="AI127" t="s">
        <v>127</v>
      </c>
      <c r="AJ127" t="s">
        <v>67</v>
      </c>
      <c r="AK127" t="s">
        <v>317</v>
      </c>
      <c r="AM127" t="s">
        <v>73</v>
      </c>
      <c r="AR127">
        <v>1464915400</v>
      </c>
      <c r="AS127">
        <v>0</v>
      </c>
      <c r="AT127" t="s">
        <v>75</v>
      </c>
      <c r="AU127" t="s">
        <v>75</v>
      </c>
      <c r="AV127">
        <v>0</v>
      </c>
      <c r="AW127" t="s">
        <v>75</v>
      </c>
      <c r="AX127" t="s">
        <v>75</v>
      </c>
      <c r="AY127">
        <v>0</v>
      </c>
      <c r="AZ127" s="1">
        <v>21149</v>
      </c>
      <c r="BA127" s="1">
        <v>21149</v>
      </c>
      <c r="BB127">
        <v>1</v>
      </c>
      <c r="BC127" t="s">
        <v>75</v>
      </c>
      <c r="BD127" t="s">
        <v>75</v>
      </c>
      <c r="BE127">
        <v>0</v>
      </c>
    </row>
    <row r="128" spans="1:57" hidden="1" x14ac:dyDescent="0.2">
      <c r="A128" t="s">
        <v>56</v>
      </c>
      <c r="B128" s="2">
        <v>371118110340601</v>
      </c>
      <c r="C128" s="2"/>
      <c r="D128" t="s">
        <v>347</v>
      </c>
      <c r="E128" t="s">
        <v>58</v>
      </c>
      <c r="F128">
        <v>371118</v>
      </c>
      <c r="G128">
        <v>1103406</v>
      </c>
      <c r="H128">
        <v>37.1883281</v>
      </c>
      <c r="I128">
        <v>-110.56902599999999</v>
      </c>
      <c r="J128" t="s">
        <v>59</v>
      </c>
      <c r="K128" t="s">
        <v>80</v>
      </c>
      <c r="L128" t="s">
        <v>61</v>
      </c>
      <c r="M128" t="s">
        <v>62</v>
      </c>
      <c r="N128">
        <v>49</v>
      </c>
      <c r="O128">
        <v>49</v>
      </c>
      <c r="P128">
        <v>37</v>
      </c>
      <c r="Q128" t="s">
        <v>63</v>
      </c>
      <c r="S128" t="s">
        <v>344</v>
      </c>
      <c r="T128">
        <v>62500</v>
      </c>
      <c r="U128">
        <v>3740</v>
      </c>
      <c r="V128" t="s">
        <v>268</v>
      </c>
      <c r="W128">
        <v>50</v>
      </c>
      <c r="X128" t="s">
        <v>66</v>
      </c>
      <c r="Y128">
        <v>14080205</v>
      </c>
      <c r="AA128" t="s">
        <v>327</v>
      </c>
      <c r="AB128" t="s">
        <v>68</v>
      </c>
      <c r="AC128" t="s">
        <v>69</v>
      </c>
      <c r="AD128">
        <v>1957</v>
      </c>
      <c r="AH128" t="s">
        <v>70</v>
      </c>
      <c r="AI128" t="s">
        <v>127</v>
      </c>
      <c r="AJ128" t="s">
        <v>67</v>
      </c>
      <c r="AK128" t="s">
        <v>317</v>
      </c>
      <c r="AM128" t="s">
        <v>73</v>
      </c>
      <c r="AR128">
        <v>1464915400</v>
      </c>
      <c r="AS128">
        <v>0</v>
      </c>
      <c r="AT128" t="s">
        <v>75</v>
      </c>
      <c r="AU128" t="s">
        <v>75</v>
      </c>
      <c r="AV128">
        <v>0</v>
      </c>
      <c r="AW128" t="s">
        <v>75</v>
      </c>
      <c r="AX128" t="s">
        <v>75</v>
      </c>
      <c r="AY128">
        <v>0</v>
      </c>
      <c r="AZ128" s="1">
        <v>21149</v>
      </c>
      <c r="BA128" s="1">
        <v>21149</v>
      </c>
      <c r="BB128">
        <v>1</v>
      </c>
      <c r="BC128" t="s">
        <v>75</v>
      </c>
      <c r="BD128" t="s">
        <v>75</v>
      </c>
      <c r="BE128">
        <v>0</v>
      </c>
    </row>
    <row r="129" spans="1:57" hidden="1" x14ac:dyDescent="0.2">
      <c r="A129" t="s">
        <v>56</v>
      </c>
      <c r="B129" s="2">
        <v>371119110340001</v>
      </c>
      <c r="C129" s="2"/>
      <c r="D129" t="s">
        <v>348</v>
      </c>
      <c r="E129" t="s">
        <v>58</v>
      </c>
      <c r="F129">
        <v>371119</v>
      </c>
      <c r="G129">
        <v>1103400</v>
      </c>
      <c r="H129">
        <v>37.188605899999999</v>
      </c>
      <c r="I129">
        <v>-110.5673594</v>
      </c>
      <c r="J129" t="s">
        <v>59</v>
      </c>
      <c r="K129" t="s">
        <v>80</v>
      </c>
      <c r="L129" t="s">
        <v>61</v>
      </c>
      <c r="M129" t="s">
        <v>62</v>
      </c>
      <c r="N129">
        <v>49</v>
      </c>
      <c r="O129">
        <v>49</v>
      </c>
      <c r="P129">
        <v>37</v>
      </c>
      <c r="Q129" t="s">
        <v>63</v>
      </c>
      <c r="S129" t="s">
        <v>344</v>
      </c>
      <c r="T129">
        <v>62500</v>
      </c>
      <c r="U129">
        <v>3725</v>
      </c>
      <c r="V129" t="s">
        <v>268</v>
      </c>
      <c r="W129">
        <v>50</v>
      </c>
      <c r="X129" t="s">
        <v>66</v>
      </c>
      <c r="Y129">
        <v>14080205</v>
      </c>
      <c r="AA129" t="s">
        <v>60</v>
      </c>
      <c r="AB129" t="s">
        <v>68</v>
      </c>
      <c r="AC129" t="s">
        <v>69</v>
      </c>
      <c r="AD129">
        <v>1957</v>
      </c>
      <c r="AH129" t="s">
        <v>70</v>
      </c>
      <c r="AI129" t="s">
        <v>127</v>
      </c>
      <c r="AJ129" t="s">
        <v>67</v>
      </c>
      <c r="AK129" t="s">
        <v>317</v>
      </c>
      <c r="AM129" t="s">
        <v>73</v>
      </c>
      <c r="AR129">
        <v>1464915400</v>
      </c>
      <c r="AS129">
        <v>0</v>
      </c>
      <c r="AT129" t="s">
        <v>75</v>
      </c>
      <c r="AU129" t="s">
        <v>75</v>
      </c>
      <c r="AV129">
        <v>0</v>
      </c>
      <c r="AW129" t="s">
        <v>75</v>
      </c>
      <c r="AX129" t="s">
        <v>75</v>
      </c>
      <c r="AY129">
        <v>0</v>
      </c>
      <c r="AZ129" s="1">
        <v>21149</v>
      </c>
      <c r="BA129" s="1">
        <v>21149</v>
      </c>
      <c r="BB129">
        <v>1</v>
      </c>
      <c r="BC129" t="s">
        <v>75</v>
      </c>
      <c r="BD129" t="s">
        <v>75</v>
      </c>
      <c r="BE129">
        <v>0</v>
      </c>
    </row>
    <row r="130" spans="1:57" hidden="1" x14ac:dyDescent="0.2">
      <c r="A130" t="s">
        <v>56</v>
      </c>
      <c r="B130" s="2">
        <v>371120110334901</v>
      </c>
      <c r="C130" s="2"/>
      <c r="D130" t="s">
        <v>349</v>
      </c>
      <c r="E130" t="s">
        <v>89</v>
      </c>
      <c r="F130">
        <v>371120</v>
      </c>
      <c r="G130">
        <v>1103349</v>
      </c>
      <c r="H130">
        <v>37.188883689999997</v>
      </c>
      <c r="I130">
        <v>-110.5643038</v>
      </c>
      <c r="J130" t="s">
        <v>59</v>
      </c>
      <c r="K130" t="s">
        <v>60</v>
      </c>
      <c r="L130" t="s">
        <v>61</v>
      </c>
      <c r="M130" t="s">
        <v>62</v>
      </c>
      <c r="N130">
        <v>49</v>
      </c>
      <c r="O130">
        <v>49</v>
      </c>
      <c r="P130">
        <v>37</v>
      </c>
      <c r="Q130" t="s">
        <v>63</v>
      </c>
      <c r="S130" t="s">
        <v>319</v>
      </c>
      <c r="T130">
        <v>62500</v>
      </c>
      <c r="U130">
        <v>3675</v>
      </c>
      <c r="V130" t="s">
        <v>59</v>
      </c>
      <c r="W130">
        <v>40</v>
      </c>
      <c r="X130" t="s">
        <v>66</v>
      </c>
      <c r="Y130">
        <v>14080205</v>
      </c>
      <c r="AA130" t="s">
        <v>67</v>
      </c>
      <c r="AB130" t="s">
        <v>320</v>
      </c>
      <c r="AC130" t="s">
        <v>69</v>
      </c>
      <c r="AH130" t="s">
        <v>70</v>
      </c>
      <c r="AI130" t="s">
        <v>127</v>
      </c>
      <c r="AJ130" t="s">
        <v>67</v>
      </c>
      <c r="AK130" t="s">
        <v>128</v>
      </c>
      <c r="AM130" t="s">
        <v>73</v>
      </c>
      <c r="AR130">
        <v>1464915400</v>
      </c>
      <c r="AS130">
        <v>0</v>
      </c>
      <c r="AT130" t="s">
        <v>75</v>
      </c>
      <c r="AU130" t="s">
        <v>75</v>
      </c>
      <c r="AV130">
        <v>0</v>
      </c>
      <c r="AW130" t="s">
        <v>75</v>
      </c>
      <c r="AX130" t="s">
        <v>75</v>
      </c>
      <c r="AY130">
        <v>0</v>
      </c>
      <c r="AZ130" t="s">
        <v>75</v>
      </c>
      <c r="BA130" t="s">
        <v>75</v>
      </c>
      <c r="BB130">
        <v>0</v>
      </c>
      <c r="BC130" s="1">
        <v>21149</v>
      </c>
      <c r="BD130" s="1">
        <v>21149</v>
      </c>
      <c r="BE130">
        <v>1</v>
      </c>
    </row>
    <row r="131" spans="1:57" hidden="1" x14ac:dyDescent="0.2">
      <c r="A131" t="s">
        <v>56</v>
      </c>
      <c r="B131" s="2">
        <v>371124110340501</v>
      </c>
      <c r="C131" s="2"/>
      <c r="D131" t="s">
        <v>350</v>
      </c>
      <c r="E131" t="s">
        <v>58</v>
      </c>
      <c r="F131">
        <v>371124</v>
      </c>
      <c r="G131">
        <v>1103405</v>
      </c>
      <c r="H131">
        <v>37.189994779999999</v>
      </c>
      <c r="I131">
        <v>-110.5687483</v>
      </c>
      <c r="J131" t="s">
        <v>59</v>
      </c>
      <c r="K131" t="s">
        <v>80</v>
      </c>
      <c r="L131" t="s">
        <v>61</v>
      </c>
      <c r="M131" t="s">
        <v>62</v>
      </c>
      <c r="N131">
        <v>49</v>
      </c>
      <c r="O131">
        <v>49</v>
      </c>
      <c r="P131">
        <v>37</v>
      </c>
      <c r="Q131" t="s">
        <v>63</v>
      </c>
      <c r="S131" t="s">
        <v>344</v>
      </c>
      <c r="T131">
        <v>62500</v>
      </c>
      <c r="U131">
        <v>3710</v>
      </c>
      <c r="V131" t="s">
        <v>268</v>
      </c>
      <c r="W131">
        <v>50</v>
      </c>
      <c r="X131" t="s">
        <v>66</v>
      </c>
      <c r="Y131">
        <v>14080205</v>
      </c>
      <c r="AA131" t="s">
        <v>222</v>
      </c>
      <c r="AB131" t="s">
        <v>68</v>
      </c>
      <c r="AC131" t="s">
        <v>69</v>
      </c>
      <c r="AD131">
        <v>1957</v>
      </c>
      <c r="AH131" t="s">
        <v>70</v>
      </c>
      <c r="AI131" t="s">
        <v>127</v>
      </c>
      <c r="AJ131" t="s">
        <v>67</v>
      </c>
      <c r="AK131" t="s">
        <v>317</v>
      </c>
      <c r="AM131" t="s">
        <v>73</v>
      </c>
      <c r="AR131">
        <v>1464915400</v>
      </c>
      <c r="AS131">
        <v>0</v>
      </c>
      <c r="AT131" t="s">
        <v>75</v>
      </c>
      <c r="AU131" t="s">
        <v>75</v>
      </c>
      <c r="AV131">
        <v>0</v>
      </c>
      <c r="AW131" t="s">
        <v>75</v>
      </c>
      <c r="AX131" t="s">
        <v>75</v>
      </c>
      <c r="AY131">
        <v>0</v>
      </c>
      <c r="AZ131" s="1">
        <v>21149</v>
      </c>
      <c r="BA131" s="1">
        <v>21149</v>
      </c>
      <c r="BB131">
        <v>1</v>
      </c>
      <c r="BC131" t="s">
        <v>75</v>
      </c>
      <c r="BD131" t="s">
        <v>75</v>
      </c>
      <c r="BE131">
        <v>0</v>
      </c>
    </row>
    <row r="132" spans="1:57" hidden="1" x14ac:dyDescent="0.2">
      <c r="A132" t="s">
        <v>56</v>
      </c>
      <c r="B132" s="2">
        <v>371127110335501</v>
      </c>
      <c r="C132" s="2"/>
      <c r="D132" t="s">
        <v>351</v>
      </c>
      <c r="E132" t="s">
        <v>58</v>
      </c>
      <c r="F132">
        <v>371127</v>
      </c>
      <c r="G132">
        <v>1103355</v>
      </c>
      <c r="H132">
        <v>37.190828099999997</v>
      </c>
      <c r="I132">
        <v>-110.56597050000001</v>
      </c>
      <c r="J132" t="s">
        <v>59</v>
      </c>
      <c r="K132" t="s">
        <v>80</v>
      </c>
      <c r="L132" t="s">
        <v>61</v>
      </c>
      <c r="M132" t="s">
        <v>62</v>
      </c>
      <c r="N132">
        <v>49</v>
      </c>
      <c r="O132">
        <v>49</v>
      </c>
      <c r="P132">
        <v>37</v>
      </c>
      <c r="Q132" t="s">
        <v>63</v>
      </c>
      <c r="S132" t="s">
        <v>344</v>
      </c>
      <c r="T132">
        <v>62500</v>
      </c>
      <c r="U132">
        <v>3705</v>
      </c>
      <c r="V132" t="s">
        <v>268</v>
      </c>
      <c r="W132">
        <v>50</v>
      </c>
      <c r="X132" t="s">
        <v>66</v>
      </c>
      <c r="Y132">
        <v>14080205</v>
      </c>
      <c r="AA132" t="s">
        <v>346</v>
      </c>
      <c r="AB132" t="s">
        <v>68</v>
      </c>
      <c r="AC132" t="s">
        <v>69</v>
      </c>
      <c r="AD132">
        <v>1957</v>
      </c>
      <c r="AH132" t="s">
        <v>70</v>
      </c>
      <c r="AI132" t="s">
        <v>127</v>
      </c>
      <c r="AJ132" t="s">
        <v>67</v>
      </c>
      <c r="AK132" t="s">
        <v>317</v>
      </c>
      <c r="AM132" t="s">
        <v>73</v>
      </c>
      <c r="AR132">
        <v>1464915400</v>
      </c>
      <c r="AS132">
        <v>0</v>
      </c>
      <c r="AT132" t="s">
        <v>75</v>
      </c>
      <c r="AU132" t="s">
        <v>75</v>
      </c>
      <c r="AV132">
        <v>0</v>
      </c>
      <c r="AW132" t="s">
        <v>75</v>
      </c>
      <c r="AX132" t="s">
        <v>75</v>
      </c>
      <c r="AY132">
        <v>0</v>
      </c>
      <c r="AZ132" s="1">
        <v>21165</v>
      </c>
      <c r="BA132" s="1">
        <v>21165</v>
      </c>
      <c r="BB132">
        <v>1</v>
      </c>
      <c r="BC132" t="s">
        <v>75</v>
      </c>
      <c r="BD132" t="s">
        <v>75</v>
      </c>
      <c r="BE132">
        <v>0</v>
      </c>
    </row>
    <row r="133" spans="1:57" hidden="1" x14ac:dyDescent="0.2">
      <c r="A133" t="s">
        <v>56</v>
      </c>
      <c r="B133" s="2">
        <v>371130110334901</v>
      </c>
      <c r="C133" s="2"/>
      <c r="D133" t="s">
        <v>352</v>
      </c>
      <c r="E133" t="s">
        <v>58</v>
      </c>
      <c r="F133">
        <v>371130</v>
      </c>
      <c r="G133">
        <v>1103349</v>
      </c>
      <c r="H133">
        <v>37.191661400000001</v>
      </c>
      <c r="I133">
        <v>-110.5643038</v>
      </c>
      <c r="J133" t="s">
        <v>59</v>
      </c>
      <c r="K133" t="s">
        <v>80</v>
      </c>
      <c r="L133" t="s">
        <v>61</v>
      </c>
      <c r="M133" t="s">
        <v>62</v>
      </c>
      <c r="N133">
        <v>49</v>
      </c>
      <c r="O133">
        <v>49</v>
      </c>
      <c r="P133">
        <v>37</v>
      </c>
      <c r="Q133" t="s">
        <v>63</v>
      </c>
      <c r="S133" t="s">
        <v>344</v>
      </c>
      <c r="T133">
        <v>62500</v>
      </c>
      <c r="U133">
        <v>3730</v>
      </c>
      <c r="V133" t="s">
        <v>268</v>
      </c>
      <c r="W133">
        <v>50</v>
      </c>
      <c r="X133" t="s">
        <v>66</v>
      </c>
      <c r="Y133">
        <v>14080205</v>
      </c>
      <c r="AA133" t="s">
        <v>346</v>
      </c>
      <c r="AB133" t="s">
        <v>68</v>
      </c>
      <c r="AC133" t="s">
        <v>69</v>
      </c>
      <c r="AD133">
        <v>1957</v>
      </c>
      <c r="AH133" t="s">
        <v>70</v>
      </c>
      <c r="AI133" t="s">
        <v>127</v>
      </c>
      <c r="AJ133" t="s">
        <v>67</v>
      </c>
      <c r="AK133" t="s">
        <v>317</v>
      </c>
      <c r="AM133" t="s">
        <v>73</v>
      </c>
      <c r="AR133">
        <v>1464915400</v>
      </c>
      <c r="AS133">
        <v>0</v>
      </c>
      <c r="AT133" t="s">
        <v>75</v>
      </c>
      <c r="AU133" t="s">
        <v>75</v>
      </c>
      <c r="AV133">
        <v>0</v>
      </c>
      <c r="AW133" t="s">
        <v>75</v>
      </c>
      <c r="AX133" t="s">
        <v>75</v>
      </c>
      <c r="AY133">
        <v>0</v>
      </c>
      <c r="AZ133" s="1">
        <v>21165</v>
      </c>
      <c r="BA133" s="1">
        <v>21165</v>
      </c>
      <c r="BB133">
        <v>1</v>
      </c>
      <c r="BC133" t="s">
        <v>75</v>
      </c>
      <c r="BD133" t="s">
        <v>75</v>
      </c>
      <c r="BE133">
        <v>0</v>
      </c>
    </row>
    <row r="134" spans="1:57" hidden="1" x14ac:dyDescent="0.2">
      <c r="A134" t="s">
        <v>56</v>
      </c>
      <c r="B134" s="2">
        <v>371131110334301</v>
      </c>
      <c r="C134" s="2"/>
      <c r="D134" t="s">
        <v>353</v>
      </c>
      <c r="E134" t="s">
        <v>58</v>
      </c>
      <c r="F134">
        <v>371131</v>
      </c>
      <c r="G134">
        <v>1103343</v>
      </c>
      <c r="H134">
        <v>37.1919392</v>
      </c>
      <c r="I134">
        <v>-110.5626371</v>
      </c>
      <c r="J134" t="s">
        <v>59</v>
      </c>
      <c r="K134" t="s">
        <v>80</v>
      </c>
      <c r="L134" t="s">
        <v>61</v>
      </c>
      <c r="M134" t="s">
        <v>62</v>
      </c>
      <c r="N134">
        <v>49</v>
      </c>
      <c r="O134">
        <v>49</v>
      </c>
      <c r="P134">
        <v>37</v>
      </c>
      <c r="Q134" t="s">
        <v>63</v>
      </c>
      <c r="S134" t="s">
        <v>344</v>
      </c>
      <c r="T134">
        <v>62500</v>
      </c>
      <c r="U134">
        <v>3740</v>
      </c>
      <c r="V134" t="s">
        <v>268</v>
      </c>
      <c r="W134">
        <v>50</v>
      </c>
      <c r="X134" t="s">
        <v>66</v>
      </c>
      <c r="Y134">
        <v>14080205</v>
      </c>
      <c r="AA134" t="s">
        <v>346</v>
      </c>
      <c r="AB134" t="s">
        <v>68</v>
      </c>
      <c r="AC134" t="s">
        <v>69</v>
      </c>
      <c r="AD134">
        <v>1957</v>
      </c>
      <c r="AH134" t="s">
        <v>70</v>
      </c>
      <c r="AI134" t="s">
        <v>127</v>
      </c>
      <c r="AJ134" t="s">
        <v>67</v>
      </c>
      <c r="AK134" t="s">
        <v>317</v>
      </c>
      <c r="AM134" t="s">
        <v>73</v>
      </c>
      <c r="AR134">
        <v>1464915400</v>
      </c>
      <c r="AS134">
        <v>0</v>
      </c>
      <c r="AT134" t="s">
        <v>75</v>
      </c>
      <c r="AU134" t="s">
        <v>75</v>
      </c>
      <c r="AV134">
        <v>0</v>
      </c>
      <c r="AW134" t="s">
        <v>75</v>
      </c>
      <c r="AX134" t="s">
        <v>75</v>
      </c>
      <c r="AY134">
        <v>0</v>
      </c>
      <c r="AZ134" s="1">
        <v>21165</v>
      </c>
      <c r="BA134" s="1">
        <v>21165</v>
      </c>
      <c r="BB134">
        <v>1</v>
      </c>
      <c r="BC134" t="s">
        <v>75</v>
      </c>
      <c r="BD134" t="s">
        <v>75</v>
      </c>
      <c r="BE134">
        <v>0</v>
      </c>
    </row>
    <row r="135" spans="1:57" hidden="1" x14ac:dyDescent="0.2">
      <c r="A135" t="s">
        <v>56</v>
      </c>
      <c r="B135" s="2">
        <v>371131110334601</v>
      </c>
      <c r="C135" s="2"/>
      <c r="D135" t="s">
        <v>354</v>
      </c>
      <c r="E135" t="s">
        <v>58</v>
      </c>
      <c r="F135">
        <v>371131</v>
      </c>
      <c r="G135">
        <v>1103346</v>
      </c>
      <c r="H135">
        <v>37.1919392</v>
      </c>
      <c r="I135">
        <v>-110.56347049999999</v>
      </c>
      <c r="J135" t="s">
        <v>59</v>
      </c>
      <c r="K135" t="s">
        <v>80</v>
      </c>
      <c r="L135" t="s">
        <v>61</v>
      </c>
      <c r="M135" t="s">
        <v>62</v>
      </c>
      <c r="N135">
        <v>49</v>
      </c>
      <c r="O135">
        <v>49</v>
      </c>
      <c r="P135">
        <v>37</v>
      </c>
      <c r="Q135" t="s">
        <v>63</v>
      </c>
      <c r="S135" t="s">
        <v>344</v>
      </c>
      <c r="T135">
        <v>62500</v>
      </c>
      <c r="U135">
        <v>3710</v>
      </c>
      <c r="V135" t="s">
        <v>268</v>
      </c>
      <c r="W135">
        <v>50</v>
      </c>
      <c r="X135" t="s">
        <v>66</v>
      </c>
      <c r="Y135">
        <v>14080205</v>
      </c>
      <c r="AA135" t="s">
        <v>346</v>
      </c>
      <c r="AB135" t="s">
        <v>68</v>
      </c>
      <c r="AC135" t="s">
        <v>69</v>
      </c>
      <c r="AD135">
        <v>1957</v>
      </c>
      <c r="AH135" t="s">
        <v>70</v>
      </c>
      <c r="AI135" t="s">
        <v>127</v>
      </c>
      <c r="AJ135" t="s">
        <v>67</v>
      </c>
      <c r="AK135" t="s">
        <v>317</v>
      </c>
      <c r="AM135" t="s">
        <v>73</v>
      </c>
      <c r="AR135">
        <v>1464915400</v>
      </c>
      <c r="AS135">
        <v>0</v>
      </c>
      <c r="AT135" t="s">
        <v>75</v>
      </c>
      <c r="AU135" t="s">
        <v>75</v>
      </c>
      <c r="AV135">
        <v>0</v>
      </c>
      <c r="AW135" t="s">
        <v>75</v>
      </c>
      <c r="AX135" t="s">
        <v>75</v>
      </c>
      <c r="AY135">
        <v>0</v>
      </c>
      <c r="AZ135" s="1">
        <v>21165</v>
      </c>
      <c r="BA135" s="1">
        <v>21165</v>
      </c>
      <c r="BB135">
        <v>1</v>
      </c>
      <c r="BC135" t="s">
        <v>75</v>
      </c>
      <c r="BD135" t="s">
        <v>75</v>
      </c>
      <c r="BE135">
        <v>0</v>
      </c>
    </row>
    <row r="136" spans="1:57" hidden="1" x14ac:dyDescent="0.2">
      <c r="A136" t="s">
        <v>56</v>
      </c>
      <c r="B136" s="2">
        <v>371132110334201</v>
      </c>
      <c r="C136" s="2"/>
      <c r="D136" t="s">
        <v>355</v>
      </c>
      <c r="E136" t="s">
        <v>58</v>
      </c>
      <c r="F136">
        <v>371132</v>
      </c>
      <c r="G136">
        <v>1103342</v>
      </c>
      <c r="H136">
        <v>37.192216989999999</v>
      </c>
      <c r="I136">
        <v>-110.56235940000001</v>
      </c>
      <c r="J136" t="s">
        <v>59</v>
      </c>
      <c r="K136" t="s">
        <v>80</v>
      </c>
      <c r="L136" t="s">
        <v>61</v>
      </c>
      <c r="M136" t="s">
        <v>62</v>
      </c>
      <c r="N136">
        <v>49</v>
      </c>
      <c r="O136">
        <v>49</v>
      </c>
      <c r="P136">
        <v>37</v>
      </c>
      <c r="Q136" t="s">
        <v>63</v>
      </c>
      <c r="S136" t="s">
        <v>344</v>
      </c>
      <c r="T136">
        <v>62500</v>
      </c>
      <c r="U136">
        <v>3735</v>
      </c>
      <c r="V136" t="s">
        <v>268</v>
      </c>
      <c r="W136">
        <v>50</v>
      </c>
      <c r="X136" t="s">
        <v>66</v>
      </c>
      <c r="Y136">
        <v>14080205</v>
      </c>
      <c r="AA136" t="s">
        <v>346</v>
      </c>
      <c r="AB136" t="s">
        <v>68</v>
      </c>
      <c r="AC136" t="s">
        <v>69</v>
      </c>
      <c r="AD136">
        <v>1957</v>
      </c>
      <c r="AH136" t="s">
        <v>70</v>
      </c>
      <c r="AI136" t="s">
        <v>127</v>
      </c>
      <c r="AJ136" t="s">
        <v>67</v>
      </c>
      <c r="AK136" t="s">
        <v>317</v>
      </c>
      <c r="AM136" t="s">
        <v>73</v>
      </c>
      <c r="AR136">
        <v>1464915400</v>
      </c>
      <c r="AS136">
        <v>0</v>
      </c>
      <c r="AT136" t="s">
        <v>75</v>
      </c>
      <c r="AU136" t="s">
        <v>75</v>
      </c>
      <c r="AV136">
        <v>0</v>
      </c>
      <c r="AW136" t="s">
        <v>75</v>
      </c>
      <c r="AX136" t="s">
        <v>75</v>
      </c>
      <c r="AY136">
        <v>0</v>
      </c>
      <c r="AZ136" s="1">
        <v>21165</v>
      </c>
      <c r="BA136" s="1">
        <v>21165</v>
      </c>
      <c r="BB136">
        <v>1</v>
      </c>
      <c r="BC136" t="s">
        <v>75</v>
      </c>
      <c r="BD136" t="s">
        <v>75</v>
      </c>
      <c r="BE136">
        <v>0</v>
      </c>
    </row>
    <row r="137" spans="1:57" hidden="1" x14ac:dyDescent="0.2">
      <c r="A137" t="s">
        <v>56</v>
      </c>
      <c r="B137" s="2">
        <v>371134110340801</v>
      </c>
      <c r="C137" s="2"/>
      <c r="D137" t="s">
        <v>356</v>
      </c>
      <c r="E137" t="s">
        <v>58</v>
      </c>
      <c r="F137">
        <v>371134</v>
      </c>
      <c r="G137">
        <v>1103408</v>
      </c>
      <c r="H137">
        <v>37.192772499999997</v>
      </c>
      <c r="I137">
        <v>-110.5695817</v>
      </c>
      <c r="J137" t="s">
        <v>59</v>
      </c>
      <c r="K137" t="s">
        <v>80</v>
      </c>
      <c r="L137" t="s">
        <v>61</v>
      </c>
      <c r="M137" t="s">
        <v>62</v>
      </c>
      <c r="N137">
        <v>49</v>
      </c>
      <c r="O137">
        <v>49</v>
      </c>
      <c r="P137">
        <v>37</v>
      </c>
      <c r="Q137" t="s">
        <v>63</v>
      </c>
      <c r="S137" t="s">
        <v>344</v>
      </c>
      <c r="T137">
        <v>62500</v>
      </c>
      <c r="U137">
        <v>3720</v>
      </c>
      <c r="V137" t="s">
        <v>268</v>
      </c>
      <c r="W137">
        <v>50</v>
      </c>
      <c r="X137" t="s">
        <v>66</v>
      </c>
      <c r="Y137">
        <v>14080205</v>
      </c>
      <c r="AA137" t="s">
        <v>60</v>
      </c>
      <c r="AB137" t="s">
        <v>68</v>
      </c>
      <c r="AC137" t="s">
        <v>69</v>
      </c>
      <c r="AD137">
        <v>1957</v>
      </c>
      <c r="AH137" t="s">
        <v>70</v>
      </c>
      <c r="AI137" t="s">
        <v>127</v>
      </c>
      <c r="AJ137" t="s">
        <v>67</v>
      </c>
      <c r="AK137" t="s">
        <v>317</v>
      </c>
      <c r="AM137" t="s">
        <v>73</v>
      </c>
      <c r="AR137">
        <v>1464915400</v>
      </c>
      <c r="AS137">
        <v>0</v>
      </c>
      <c r="AT137" t="s">
        <v>75</v>
      </c>
      <c r="AU137" t="s">
        <v>75</v>
      </c>
      <c r="AV137">
        <v>0</v>
      </c>
      <c r="AW137" t="s">
        <v>75</v>
      </c>
      <c r="AX137" t="s">
        <v>75</v>
      </c>
      <c r="AY137">
        <v>0</v>
      </c>
      <c r="AZ137" s="1">
        <v>21149</v>
      </c>
      <c r="BA137" s="1">
        <v>21149</v>
      </c>
      <c r="BB137">
        <v>1</v>
      </c>
      <c r="BC137" t="s">
        <v>75</v>
      </c>
      <c r="BD137" t="s">
        <v>75</v>
      </c>
      <c r="BE137">
        <v>0</v>
      </c>
    </row>
    <row r="138" spans="1:57" hidden="1" x14ac:dyDescent="0.2">
      <c r="A138" t="s">
        <v>56</v>
      </c>
      <c r="B138" s="2">
        <v>371135110334101</v>
      </c>
      <c r="C138" s="2"/>
      <c r="D138" t="s">
        <v>357</v>
      </c>
      <c r="E138" t="s">
        <v>58</v>
      </c>
      <c r="F138">
        <v>371135</v>
      </c>
      <c r="G138">
        <v>1103341</v>
      </c>
      <c r="H138">
        <v>37.193050300000003</v>
      </c>
      <c r="I138">
        <v>-110.5620816</v>
      </c>
      <c r="J138" t="s">
        <v>59</v>
      </c>
      <c r="K138" t="s">
        <v>80</v>
      </c>
      <c r="L138" t="s">
        <v>61</v>
      </c>
      <c r="M138" t="s">
        <v>62</v>
      </c>
      <c r="N138">
        <v>49</v>
      </c>
      <c r="O138">
        <v>49</v>
      </c>
      <c r="P138">
        <v>37</v>
      </c>
      <c r="Q138" t="s">
        <v>63</v>
      </c>
      <c r="S138" t="s">
        <v>344</v>
      </c>
      <c r="T138">
        <v>62500</v>
      </c>
      <c r="U138">
        <v>3720</v>
      </c>
      <c r="V138" t="s">
        <v>268</v>
      </c>
      <c r="W138">
        <v>50</v>
      </c>
      <c r="X138" t="s">
        <v>66</v>
      </c>
      <c r="Y138">
        <v>14080205</v>
      </c>
      <c r="AA138" t="s">
        <v>346</v>
      </c>
      <c r="AB138" t="s">
        <v>68</v>
      </c>
      <c r="AC138" t="s">
        <v>69</v>
      </c>
      <c r="AD138">
        <v>1957</v>
      </c>
      <c r="AH138" t="s">
        <v>70</v>
      </c>
      <c r="AI138" t="s">
        <v>127</v>
      </c>
      <c r="AJ138" t="s">
        <v>67</v>
      </c>
      <c r="AK138" t="s">
        <v>317</v>
      </c>
      <c r="AM138" t="s">
        <v>73</v>
      </c>
      <c r="AR138">
        <v>1464915400</v>
      </c>
      <c r="AS138">
        <v>0</v>
      </c>
      <c r="AT138" t="s">
        <v>75</v>
      </c>
      <c r="AU138" t="s">
        <v>75</v>
      </c>
      <c r="AV138">
        <v>0</v>
      </c>
      <c r="AW138" t="s">
        <v>75</v>
      </c>
      <c r="AX138" t="s">
        <v>75</v>
      </c>
      <c r="AY138">
        <v>0</v>
      </c>
      <c r="AZ138" s="1">
        <v>21165</v>
      </c>
      <c r="BA138" s="1">
        <v>21165</v>
      </c>
      <c r="BB138">
        <v>1</v>
      </c>
      <c r="BC138" t="s">
        <v>75</v>
      </c>
      <c r="BD138" t="s">
        <v>75</v>
      </c>
      <c r="BE138">
        <v>0</v>
      </c>
    </row>
    <row r="139" spans="1:57" hidden="1" x14ac:dyDescent="0.2">
      <c r="A139" t="s">
        <v>56</v>
      </c>
      <c r="B139" s="2">
        <v>371135110334701</v>
      </c>
      <c r="C139" s="2"/>
      <c r="D139" t="s">
        <v>358</v>
      </c>
      <c r="E139" t="s">
        <v>58</v>
      </c>
      <c r="F139">
        <v>371135</v>
      </c>
      <c r="G139">
        <v>1103347</v>
      </c>
      <c r="H139">
        <v>37.193050300000003</v>
      </c>
      <c r="I139">
        <v>-110.5637483</v>
      </c>
      <c r="J139" t="s">
        <v>59</v>
      </c>
      <c r="K139" t="s">
        <v>80</v>
      </c>
      <c r="L139" t="s">
        <v>61</v>
      </c>
      <c r="M139" t="s">
        <v>62</v>
      </c>
      <c r="N139">
        <v>49</v>
      </c>
      <c r="O139">
        <v>49</v>
      </c>
      <c r="P139">
        <v>37</v>
      </c>
      <c r="Q139" t="s">
        <v>63</v>
      </c>
      <c r="S139" t="s">
        <v>344</v>
      </c>
      <c r="T139">
        <v>62500</v>
      </c>
      <c r="U139">
        <v>3705</v>
      </c>
      <c r="V139" t="s">
        <v>268</v>
      </c>
      <c r="W139">
        <v>50</v>
      </c>
      <c r="X139" t="s">
        <v>66</v>
      </c>
      <c r="Y139">
        <v>14080205</v>
      </c>
      <c r="AA139" t="s">
        <v>346</v>
      </c>
      <c r="AB139" t="s">
        <v>68</v>
      </c>
      <c r="AC139" t="s">
        <v>69</v>
      </c>
      <c r="AD139">
        <v>1957</v>
      </c>
      <c r="AH139" t="s">
        <v>70</v>
      </c>
      <c r="AI139" t="s">
        <v>127</v>
      </c>
      <c r="AJ139" t="s">
        <v>67</v>
      </c>
      <c r="AK139" t="s">
        <v>317</v>
      </c>
      <c r="AM139" t="s">
        <v>73</v>
      </c>
      <c r="AR139">
        <v>1464915400</v>
      </c>
      <c r="AS139">
        <v>0</v>
      </c>
      <c r="AT139" t="s">
        <v>75</v>
      </c>
      <c r="AU139" t="s">
        <v>75</v>
      </c>
      <c r="AV139">
        <v>0</v>
      </c>
      <c r="AW139" t="s">
        <v>75</v>
      </c>
      <c r="AX139" t="s">
        <v>75</v>
      </c>
      <c r="AY139">
        <v>0</v>
      </c>
      <c r="AZ139" s="1">
        <v>21165</v>
      </c>
      <c r="BA139" s="1">
        <v>21165</v>
      </c>
      <c r="BB139">
        <v>1</v>
      </c>
      <c r="BC139" t="s">
        <v>75</v>
      </c>
      <c r="BD139" t="s">
        <v>75</v>
      </c>
      <c r="BE139">
        <v>0</v>
      </c>
    </row>
    <row r="140" spans="1:57" hidden="1" x14ac:dyDescent="0.2">
      <c r="A140" t="s">
        <v>56</v>
      </c>
      <c r="B140" s="2">
        <v>371136110334401</v>
      </c>
      <c r="C140" s="2"/>
      <c r="D140" t="s">
        <v>359</v>
      </c>
      <c r="E140" t="s">
        <v>58</v>
      </c>
      <c r="F140">
        <v>371136</v>
      </c>
      <c r="G140">
        <v>1103344</v>
      </c>
      <c r="H140">
        <v>37.193328090000001</v>
      </c>
      <c r="I140">
        <v>-110.5629149</v>
      </c>
      <c r="J140" t="s">
        <v>59</v>
      </c>
      <c r="K140" t="s">
        <v>80</v>
      </c>
      <c r="L140" t="s">
        <v>61</v>
      </c>
      <c r="M140" t="s">
        <v>62</v>
      </c>
      <c r="N140">
        <v>49</v>
      </c>
      <c r="O140">
        <v>49</v>
      </c>
      <c r="P140">
        <v>37</v>
      </c>
      <c r="Q140" t="s">
        <v>63</v>
      </c>
      <c r="S140" t="s">
        <v>344</v>
      </c>
      <c r="T140">
        <v>62500</v>
      </c>
      <c r="U140">
        <v>3710</v>
      </c>
      <c r="V140" t="s">
        <v>268</v>
      </c>
      <c r="W140">
        <v>50</v>
      </c>
      <c r="X140" t="s">
        <v>66</v>
      </c>
      <c r="Y140">
        <v>14080205</v>
      </c>
      <c r="AA140" t="s">
        <v>346</v>
      </c>
      <c r="AB140" t="s">
        <v>68</v>
      </c>
      <c r="AC140" t="s">
        <v>69</v>
      </c>
      <c r="AD140">
        <v>1957</v>
      </c>
      <c r="AH140" t="s">
        <v>70</v>
      </c>
      <c r="AI140" t="s">
        <v>127</v>
      </c>
      <c r="AJ140" t="s">
        <v>67</v>
      </c>
      <c r="AK140" t="s">
        <v>317</v>
      </c>
      <c r="AM140" t="s">
        <v>73</v>
      </c>
      <c r="AR140">
        <v>1464915400</v>
      </c>
      <c r="AS140">
        <v>0</v>
      </c>
      <c r="AT140" t="s">
        <v>75</v>
      </c>
      <c r="AU140" t="s">
        <v>75</v>
      </c>
      <c r="AV140">
        <v>0</v>
      </c>
      <c r="AW140" t="s">
        <v>75</v>
      </c>
      <c r="AX140" t="s">
        <v>75</v>
      </c>
      <c r="AY140">
        <v>0</v>
      </c>
      <c r="AZ140" s="1">
        <v>21165</v>
      </c>
      <c r="BA140" s="1">
        <v>21165</v>
      </c>
      <c r="BB140">
        <v>1</v>
      </c>
      <c r="BC140" t="s">
        <v>75</v>
      </c>
      <c r="BD140" t="s">
        <v>75</v>
      </c>
      <c r="BE140">
        <v>0</v>
      </c>
    </row>
    <row r="141" spans="1:57" hidden="1" x14ac:dyDescent="0.2">
      <c r="A141" t="s">
        <v>56</v>
      </c>
      <c r="B141" s="2">
        <v>371136110341101</v>
      </c>
      <c r="C141" s="2"/>
      <c r="D141" t="s">
        <v>360</v>
      </c>
      <c r="E141" t="s">
        <v>58</v>
      </c>
      <c r="F141">
        <v>371136</v>
      </c>
      <c r="G141">
        <v>1103411</v>
      </c>
      <c r="H141">
        <v>37.19332807</v>
      </c>
      <c r="I141">
        <v>-110.570415</v>
      </c>
      <c r="J141" t="s">
        <v>59</v>
      </c>
      <c r="K141" t="s">
        <v>80</v>
      </c>
      <c r="L141" t="s">
        <v>61</v>
      </c>
      <c r="M141" t="s">
        <v>62</v>
      </c>
      <c r="N141">
        <v>49</v>
      </c>
      <c r="O141">
        <v>49</v>
      </c>
      <c r="P141">
        <v>37</v>
      </c>
      <c r="Q141" t="s">
        <v>63</v>
      </c>
      <c r="S141" t="s">
        <v>344</v>
      </c>
      <c r="T141">
        <v>62500</v>
      </c>
      <c r="U141">
        <v>3710</v>
      </c>
      <c r="V141" t="s">
        <v>268</v>
      </c>
      <c r="W141">
        <v>50</v>
      </c>
      <c r="X141" t="s">
        <v>66</v>
      </c>
      <c r="Y141">
        <v>14080205</v>
      </c>
      <c r="AA141" t="s">
        <v>60</v>
      </c>
      <c r="AB141" t="s">
        <v>68</v>
      </c>
      <c r="AC141" t="s">
        <v>69</v>
      </c>
      <c r="AD141">
        <v>1957</v>
      </c>
      <c r="AH141" t="s">
        <v>70</v>
      </c>
      <c r="AI141" t="s">
        <v>127</v>
      </c>
      <c r="AJ141" t="s">
        <v>67</v>
      </c>
      <c r="AK141" t="s">
        <v>317</v>
      </c>
      <c r="AM141" t="s">
        <v>73</v>
      </c>
      <c r="AR141">
        <v>1464915400</v>
      </c>
      <c r="AS141">
        <v>0</v>
      </c>
      <c r="AT141" t="s">
        <v>75</v>
      </c>
      <c r="AU141" t="s">
        <v>75</v>
      </c>
      <c r="AV141">
        <v>0</v>
      </c>
      <c r="AW141" t="s">
        <v>75</v>
      </c>
      <c r="AX141" t="s">
        <v>75</v>
      </c>
      <c r="AY141">
        <v>0</v>
      </c>
      <c r="AZ141" s="1">
        <v>21149</v>
      </c>
      <c r="BA141" s="1">
        <v>21149</v>
      </c>
      <c r="BB141">
        <v>1</v>
      </c>
      <c r="BC141" t="s">
        <v>75</v>
      </c>
      <c r="BD141" t="s">
        <v>75</v>
      </c>
      <c r="BE141">
        <v>0</v>
      </c>
    </row>
    <row r="142" spans="1:57" hidden="1" x14ac:dyDescent="0.2">
      <c r="A142" t="s">
        <v>56</v>
      </c>
      <c r="B142" s="2">
        <v>371137110334201</v>
      </c>
      <c r="C142" s="2"/>
      <c r="D142" t="s">
        <v>361</v>
      </c>
      <c r="E142" t="s">
        <v>58</v>
      </c>
      <c r="F142">
        <v>371137</v>
      </c>
      <c r="G142">
        <v>1103342</v>
      </c>
      <c r="H142">
        <v>37.193605859999998</v>
      </c>
      <c r="I142">
        <v>-110.56235940000001</v>
      </c>
      <c r="J142" t="s">
        <v>59</v>
      </c>
      <c r="K142" t="s">
        <v>80</v>
      </c>
      <c r="L142" t="s">
        <v>61</v>
      </c>
      <c r="M142" t="s">
        <v>62</v>
      </c>
      <c r="N142">
        <v>49</v>
      </c>
      <c r="O142">
        <v>49</v>
      </c>
      <c r="P142">
        <v>37</v>
      </c>
      <c r="Q142" t="s">
        <v>63</v>
      </c>
      <c r="S142" t="s">
        <v>344</v>
      </c>
      <c r="T142">
        <v>62500</v>
      </c>
      <c r="U142">
        <v>3715</v>
      </c>
      <c r="V142" t="s">
        <v>268</v>
      </c>
      <c r="W142">
        <v>50</v>
      </c>
      <c r="X142" t="s">
        <v>66</v>
      </c>
      <c r="Y142">
        <v>14080205</v>
      </c>
      <c r="AA142" t="s">
        <v>346</v>
      </c>
      <c r="AB142" t="s">
        <v>68</v>
      </c>
      <c r="AC142" t="s">
        <v>69</v>
      </c>
      <c r="AD142">
        <v>1957</v>
      </c>
      <c r="AH142" t="s">
        <v>70</v>
      </c>
      <c r="AI142" t="s">
        <v>127</v>
      </c>
      <c r="AJ142" t="s">
        <v>67</v>
      </c>
      <c r="AK142" t="s">
        <v>317</v>
      </c>
      <c r="AM142" t="s">
        <v>73</v>
      </c>
      <c r="AR142">
        <v>1464915400</v>
      </c>
      <c r="AS142">
        <v>0</v>
      </c>
      <c r="AT142" t="s">
        <v>75</v>
      </c>
      <c r="AU142" t="s">
        <v>75</v>
      </c>
      <c r="AV142">
        <v>0</v>
      </c>
      <c r="AW142" t="s">
        <v>75</v>
      </c>
      <c r="AX142" t="s">
        <v>75</v>
      </c>
      <c r="AY142">
        <v>0</v>
      </c>
      <c r="AZ142" s="1">
        <v>21165</v>
      </c>
      <c r="BA142" s="1">
        <v>21165</v>
      </c>
      <c r="BB142">
        <v>1</v>
      </c>
      <c r="BC142" t="s">
        <v>75</v>
      </c>
      <c r="BD142" t="s">
        <v>75</v>
      </c>
      <c r="BE142">
        <v>0</v>
      </c>
    </row>
    <row r="143" spans="1:57" hidden="1" x14ac:dyDescent="0.2">
      <c r="A143" t="s">
        <v>56</v>
      </c>
      <c r="B143" s="2">
        <v>371138110332901</v>
      </c>
      <c r="C143" s="2"/>
      <c r="D143" t="s">
        <v>362</v>
      </c>
      <c r="E143" t="s">
        <v>58</v>
      </c>
      <c r="F143">
        <v>371138</v>
      </c>
      <c r="G143">
        <v>1103329</v>
      </c>
      <c r="H143">
        <v>37.193883649999997</v>
      </c>
      <c r="I143">
        <v>-110.5587482</v>
      </c>
      <c r="J143" t="s">
        <v>59</v>
      </c>
      <c r="K143" t="s">
        <v>80</v>
      </c>
      <c r="L143" t="s">
        <v>61</v>
      </c>
      <c r="M143" t="s">
        <v>62</v>
      </c>
      <c r="N143">
        <v>49</v>
      </c>
      <c r="O143">
        <v>49</v>
      </c>
      <c r="P143">
        <v>37</v>
      </c>
      <c r="Q143" t="s">
        <v>63</v>
      </c>
      <c r="S143" t="s">
        <v>344</v>
      </c>
      <c r="T143">
        <v>62500</v>
      </c>
      <c r="U143">
        <v>3770</v>
      </c>
      <c r="V143" t="s">
        <v>268</v>
      </c>
      <c r="W143">
        <v>50</v>
      </c>
      <c r="X143" t="s">
        <v>66</v>
      </c>
      <c r="Y143">
        <v>14080205</v>
      </c>
      <c r="AA143" t="s">
        <v>222</v>
      </c>
      <c r="AB143" t="s">
        <v>68</v>
      </c>
      <c r="AC143" t="s">
        <v>69</v>
      </c>
      <c r="AD143">
        <v>1957</v>
      </c>
      <c r="AH143" t="s">
        <v>70</v>
      </c>
      <c r="AI143" t="s">
        <v>127</v>
      </c>
      <c r="AJ143" t="s">
        <v>67</v>
      </c>
      <c r="AK143" t="s">
        <v>317</v>
      </c>
      <c r="AM143" t="s">
        <v>73</v>
      </c>
      <c r="AR143">
        <v>1464915400</v>
      </c>
      <c r="AS143">
        <v>0</v>
      </c>
      <c r="AT143" t="s">
        <v>75</v>
      </c>
      <c r="AU143" t="s">
        <v>75</v>
      </c>
      <c r="AV143">
        <v>0</v>
      </c>
      <c r="AW143" t="s">
        <v>75</v>
      </c>
      <c r="AX143" t="s">
        <v>75</v>
      </c>
      <c r="AY143">
        <v>0</v>
      </c>
      <c r="AZ143" s="1">
        <v>21165</v>
      </c>
      <c r="BA143" s="1">
        <v>21165</v>
      </c>
      <c r="BB143">
        <v>1</v>
      </c>
      <c r="BC143" t="s">
        <v>75</v>
      </c>
      <c r="BD143" t="s">
        <v>75</v>
      </c>
      <c r="BE143">
        <v>0</v>
      </c>
    </row>
    <row r="144" spans="1:57" hidden="1" x14ac:dyDescent="0.2">
      <c r="A144" t="s">
        <v>56</v>
      </c>
      <c r="B144" s="2">
        <v>371138110333601</v>
      </c>
      <c r="C144" s="2"/>
      <c r="D144" t="s">
        <v>363</v>
      </c>
      <c r="E144" t="s">
        <v>58</v>
      </c>
      <c r="F144">
        <v>371138</v>
      </c>
      <c r="G144">
        <v>1103336</v>
      </c>
      <c r="H144">
        <v>37.193883640000003</v>
      </c>
      <c r="I144">
        <v>-110.5606927</v>
      </c>
      <c r="J144" t="s">
        <v>59</v>
      </c>
      <c r="K144" t="s">
        <v>80</v>
      </c>
      <c r="L144" t="s">
        <v>61</v>
      </c>
      <c r="M144" t="s">
        <v>62</v>
      </c>
      <c r="N144">
        <v>49</v>
      </c>
      <c r="O144">
        <v>49</v>
      </c>
      <c r="P144">
        <v>37</v>
      </c>
      <c r="Q144" t="s">
        <v>63</v>
      </c>
      <c r="S144" t="s">
        <v>344</v>
      </c>
      <c r="T144">
        <v>62500</v>
      </c>
      <c r="U144">
        <v>3710</v>
      </c>
      <c r="V144" t="s">
        <v>268</v>
      </c>
      <c r="W144">
        <v>50</v>
      </c>
      <c r="X144" t="s">
        <v>66</v>
      </c>
      <c r="Y144">
        <v>14080205</v>
      </c>
      <c r="AA144" t="s">
        <v>60</v>
      </c>
      <c r="AB144" t="s">
        <v>68</v>
      </c>
      <c r="AC144" t="s">
        <v>69</v>
      </c>
      <c r="AD144">
        <v>1957</v>
      </c>
      <c r="AH144" t="s">
        <v>70</v>
      </c>
      <c r="AI144" t="s">
        <v>127</v>
      </c>
      <c r="AJ144" t="s">
        <v>67</v>
      </c>
      <c r="AK144" t="s">
        <v>317</v>
      </c>
      <c r="AM144" t="s">
        <v>73</v>
      </c>
      <c r="AR144">
        <v>1464915400</v>
      </c>
      <c r="AS144">
        <v>0</v>
      </c>
      <c r="AT144" t="s">
        <v>75</v>
      </c>
      <c r="AU144" t="s">
        <v>75</v>
      </c>
      <c r="AV144">
        <v>0</v>
      </c>
      <c r="AW144" t="s">
        <v>75</v>
      </c>
      <c r="AX144" t="s">
        <v>75</v>
      </c>
      <c r="AY144">
        <v>0</v>
      </c>
      <c r="AZ144" s="1">
        <v>21165</v>
      </c>
      <c r="BA144" s="1">
        <v>21165</v>
      </c>
      <c r="BB144">
        <v>1</v>
      </c>
      <c r="BC144" t="s">
        <v>75</v>
      </c>
      <c r="BD144" t="s">
        <v>75</v>
      </c>
      <c r="BE144">
        <v>0</v>
      </c>
    </row>
    <row r="145" spans="1:57" hidden="1" x14ac:dyDescent="0.2">
      <c r="A145" t="s">
        <v>56</v>
      </c>
      <c r="B145" s="2">
        <v>371138110340701</v>
      </c>
      <c r="C145" s="2"/>
      <c r="D145" t="s">
        <v>364</v>
      </c>
      <c r="E145" t="s">
        <v>58</v>
      </c>
      <c r="F145">
        <v>371138</v>
      </c>
      <c r="G145">
        <v>1103407</v>
      </c>
      <c r="H145">
        <v>37.193883599999999</v>
      </c>
      <c r="I145">
        <v>-110.569304</v>
      </c>
      <c r="J145" t="s">
        <v>59</v>
      </c>
      <c r="K145" t="s">
        <v>80</v>
      </c>
      <c r="L145" t="s">
        <v>61</v>
      </c>
      <c r="M145" t="s">
        <v>62</v>
      </c>
      <c r="N145">
        <v>49</v>
      </c>
      <c r="O145">
        <v>49</v>
      </c>
      <c r="P145">
        <v>37</v>
      </c>
      <c r="Q145" t="s">
        <v>63</v>
      </c>
      <c r="S145" t="s">
        <v>344</v>
      </c>
      <c r="T145">
        <v>62500</v>
      </c>
      <c r="U145">
        <v>3690</v>
      </c>
      <c r="V145" t="s">
        <v>268</v>
      </c>
      <c r="W145">
        <v>50</v>
      </c>
      <c r="X145" t="s">
        <v>66</v>
      </c>
      <c r="Y145">
        <v>14080205</v>
      </c>
      <c r="AA145" t="s">
        <v>346</v>
      </c>
      <c r="AB145" t="s">
        <v>68</v>
      </c>
      <c r="AC145" t="s">
        <v>69</v>
      </c>
      <c r="AD145">
        <v>1957</v>
      </c>
      <c r="AH145" t="s">
        <v>70</v>
      </c>
      <c r="AI145" t="s">
        <v>127</v>
      </c>
      <c r="AJ145" t="s">
        <v>67</v>
      </c>
      <c r="AK145" t="s">
        <v>317</v>
      </c>
      <c r="AM145" t="s">
        <v>73</v>
      </c>
      <c r="AR145">
        <v>1464915400</v>
      </c>
      <c r="AS145">
        <v>0</v>
      </c>
      <c r="AT145" t="s">
        <v>75</v>
      </c>
      <c r="AU145" t="s">
        <v>75</v>
      </c>
      <c r="AV145">
        <v>0</v>
      </c>
      <c r="AW145" t="s">
        <v>75</v>
      </c>
      <c r="AX145" t="s">
        <v>75</v>
      </c>
      <c r="AY145">
        <v>0</v>
      </c>
      <c r="AZ145" s="1">
        <v>21149</v>
      </c>
      <c r="BA145" s="1">
        <v>21149</v>
      </c>
      <c r="BB145">
        <v>1</v>
      </c>
      <c r="BC145" t="s">
        <v>75</v>
      </c>
      <c r="BD145" t="s">
        <v>75</v>
      </c>
      <c r="BE145">
        <v>0</v>
      </c>
    </row>
    <row r="146" spans="1:57" x14ac:dyDescent="0.2">
      <c r="A146" t="s">
        <v>56</v>
      </c>
      <c r="B146" s="2">
        <v>371140110335101</v>
      </c>
      <c r="C146" s="2" t="str">
        <f>B146&amp;","</f>
        <v>371140110335101,</v>
      </c>
      <c r="D146" t="s">
        <v>365</v>
      </c>
      <c r="E146" t="s">
        <v>58</v>
      </c>
      <c r="F146">
        <v>371140</v>
      </c>
      <c r="G146">
        <v>1103351</v>
      </c>
      <c r="H146">
        <v>37.194439180000003</v>
      </c>
      <c r="I146">
        <v>-110.5648594</v>
      </c>
      <c r="J146" t="s">
        <v>59</v>
      </c>
      <c r="K146" t="s">
        <v>80</v>
      </c>
      <c r="L146" t="s">
        <v>61</v>
      </c>
      <c r="M146" t="s">
        <v>62</v>
      </c>
      <c r="N146">
        <v>49</v>
      </c>
      <c r="O146">
        <v>49</v>
      </c>
      <c r="P146">
        <v>37</v>
      </c>
      <c r="Q146" t="s">
        <v>63</v>
      </c>
      <c r="S146" t="s">
        <v>344</v>
      </c>
      <c r="T146">
        <v>62500</v>
      </c>
      <c r="U146">
        <v>3690</v>
      </c>
      <c r="V146" t="s">
        <v>268</v>
      </c>
      <c r="W146">
        <v>50</v>
      </c>
      <c r="X146" t="s">
        <v>66</v>
      </c>
      <c r="Y146">
        <v>14080205</v>
      </c>
      <c r="AA146" t="s">
        <v>346</v>
      </c>
      <c r="AB146" t="s">
        <v>68</v>
      </c>
      <c r="AC146" t="s">
        <v>69</v>
      </c>
      <c r="AD146">
        <v>1957</v>
      </c>
      <c r="AH146" t="s">
        <v>70</v>
      </c>
      <c r="AI146" t="s">
        <v>127</v>
      </c>
      <c r="AJ146" t="s">
        <v>67</v>
      </c>
      <c r="AK146" t="s">
        <v>317</v>
      </c>
      <c r="AM146" t="s">
        <v>73</v>
      </c>
      <c r="AO146">
        <v>169</v>
      </c>
      <c r="AP146">
        <v>169</v>
      </c>
      <c r="AQ146" t="s">
        <v>310</v>
      </c>
      <c r="AR146">
        <v>1464915400</v>
      </c>
      <c r="AS146">
        <v>0</v>
      </c>
      <c r="AT146" t="s">
        <v>75</v>
      </c>
      <c r="AU146" t="s">
        <v>75</v>
      </c>
      <c r="AV146">
        <v>0</v>
      </c>
      <c r="AW146" s="1">
        <v>21148</v>
      </c>
      <c r="AX146" s="1">
        <v>21148</v>
      </c>
      <c r="AY146">
        <v>1</v>
      </c>
      <c r="AZ146" s="1">
        <v>21148</v>
      </c>
      <c r="BA146" s="1">
        <v>21148</v>
      </c>
      <c r="BB146">
        <v>1</v>
      </c>
      <c r="BC146" t="s">
        <v>75</v>
      </c>
      <c r="BD146" t="s">
        <v>75</v>
      </c>
      <c r="BE146">
        <v>0</v>
      </c>
    </row>
    <row r="147" spans="1:57" hidden="1" x14ac:dyDescent="0.2">
      <c r="A147" t="s">
        <v>56</v>
      </c>
      <c r="B147" s="2">
        <v>371141110333001</v>
      </c>
      <c r="C147" s="2"/>
      <c r="D147" t="s">
        <v>366</v>
      </c>
      <c r="E147" t="s">
        <v>58</v>
      </c>
      <c r="F147">
        <v>371141</v>
      </c>
      <c r="G147">
        <v>1103330</v>
      </c>
      <c r="H147">
        <v>37.194716970000002</v>
      </c>
      <c r="I147">
        <v>-110.559026</v>
      </c>
      <c r="J147" t="s">
        <v>59</v>
      </c>
      <c r="K147" t="s">
        <v>80</v>
      </c>
      <c r="L147" t="s">
        <v>61</v>
      </c>
      <c r="M147" t="s">
        <v>62</v>
      </c>
      <c r="N147">
        <v>49</v>
      </c>
      <c r="O147">
        <v>49</v>
      </c>
      <c r="P147">
        <v>37</v>
      </c>
      <c r="Q147" t="s">
        <v>63</v>
      </c>
      <c r="S147" t="s">
        <v>344</v>
      </c>
      <c r="T147">
        <v>62500</v>
      </c>
      <c r="U147">
        <v>3735</v>
      </c>
      <c r="V147" t="s">
        <v>268</v>
      </c>
      <c r="W147">
        <v>50</v>
      </c>
      <c r="X147" t="s">
        <v>66</v>
      </c>
      <c r="Y147">
        <v>14080205</v>
      </c>
      <c r="AA147" t="s">
        <v>346</v>
      </c>
      <c r="AB147" t="s">
        <v>68</v>
      </c>
      <c r="AC147" t="s">
        <v>69</v>
      </c>
      <c r="AD147">
        <v>1957</v>
      </c>
      <c r="AH147" t="s">
        <v>70</v>
      </c>
      <c r="AI147" t="s">
        <v>127</v>
      </c>
      <c r="AJ147" t="s">
        <v>67</v>
      </c>
      <c r="AK147" t="s">
        <v>317</v>
      </c>
      <c r="AM147" t="s">
        <v>73</v>
      </c>
      <c r="AR147">
        <v>1464915400</v>
      </c>
      <c r="AS147">
        <v>0</v>
      </c>
      <c r="AT147" t="s">
        <v>75</v>
      </c>
      <c r="AU147" t="s">
        <v>75</v>
      </c>
      <c r="AV147">
        <v>0</v>
      </c>
      <c r="AW147" t="s">
        <v>75</v>
      </c>
      <c r="AX147" t="s">
        <v>75</v>
      </c>
      <c r="AY147">
        <v>0</v>
      </c>
      <c r="AZ147" s="1">
        <v>21165</v>
      </c>
      <c r="BA147" s="1">
        <v>21165</v>
      </c>
      <c r="BB147">
        <v>1</v>
      </c>
      <c r="BC147" t="s">
        <v>75</v>
      </c>
      <c r="BD147" t="s">
        <v>75</v>
      </c>
      <c r="BE147">
        <v>0</v>
      </c>
    </row>
    <row r="148" spans="1:57" hidden="1" x14ac:dyDescent="0.2">
      <c r="A148" t="s">
        <v>56</v>
      </c>
      <c r="B148" s="2">
        <v>371141110333301</v>
      </c>
      <c r="C148" s="2"/>
      <c r="D148" t="s">
        <v>367</v>
      </c>
      <c r="E148" t="s">
        <v>58</v>
      </c>
      <c r="F148">
        <v>371141</v>
      </c>
      <c r="G148">
        <v>1103333</v>
      </c>
      <c r="H148">
        <v>37.194716970000002</v>
      </c>
      <c r="I148">
        <v>-110.5598593</v>
      </c>
      <c r="J148" t="s">
        <v>59</v>
      </c>
      <c r="K148" t="s">
        <v>80</v>
      </c>
      <c r="L148" t="s">
        <v>61</v>
      </c>
      <c r="M148" t="s">
        <v>62</v>
      </c>
      <c r="N148">
        <v>49</v>
      </c>
      <c r="O148">
        <v>49</v>
      </c>
      <c r="P148">
        <v>37</v>
      </c>
      <c r="Q148" t="s">
        <v>63</v>
      </c>
      <c r="S148" t="s">
        <v>344</v>
      </c>
      <c r="T148">
        <v>62500</v>
      </c>
      <c r="U148">
        <v>3725</v>
      </c>
      <c r="V148" t="s">
        <v>268</v>
      </c>
      <c r="W148">
        <v>50</v>
      </c>
      <c r="X148" t="s">
        <v>66</v>
      </c>
      <c r="Y148">
        <v>14080205</v>
      </c>
      <c r="AA148" t="s">
        <v>346</v>
      </c>
      <c r="AB148" t="s">
        <v>68</v>
      </c>
      <c r="AC148" t="s">
        <v>69</v>
      </c>
      <c r="AD148">
        <v>1957</v>
      </c>
      <c r="AH148" t="s">
        <v>70</v>
      </c>
      <c r="AI148" t="s">
        <v>127</v>
      </c>
      <c r="AJ148" t="s">
        <v>67</v>
      </c>
      <c r="AK148" t="s">
        <v>317</v>
      </c>
      <c r="AM148" t="s">
        <v>73</v>
      </c>
      <c r="AR148">
        <v>1464915400</v>
      </c>
      <c r="AS148">
        <v>0</v>
      </c>
      <c r="AT148" t="s">
        <v>75</v>
      </c>
      <c r="AU148" t="s">
        <v>75</v>
      </c>
      <c r="AV148">
        <v>0</v>
      </c>
      <c r="AW148" t="s">
        <v>75</v>
      </c>
      <c r="AX148" t="s">
        <v>75</v>
      </c>
      <c r="AY148">
        <v>0</v>
      </c>
      <c r="AZ148" s="1">
        <v>21165</v>
      </c>
      <c r="BA148" s="1">
        <v>21165</v>
      </c>
      <c r="BB148">
        <v>1</v>
      </c>
      <c r="BC148" t="s">
        <v>75</v>
      </c>
      <c r="BD148" t="s">
        <v>75</v>
      </c>
      <c r="BE148">
        <v>0</v>
      </c>
    </row>
    <row r="149" spans="1:57" hidden="1" x14ac:dyDescent="0.2">
      <c r="A149" t="s">
        <v>56</v>
      </c>
      <c r="B149" s="2">
        <v>371142110334401</v>
      </c>
      <c r="C149" s="2"/>
      <c r="D149" t="s">
        <v>368</v>
      </c>
      <c r="E149" t="s">
        <v>58</v>
      </c>
      <c r="F149">
        <v>371142</v>
      </c>
      <c r="G149">
        <v>1103344</v>
      </c>
      <c r="H149">
        <v>37.194994739999999</v>
      </c>
      <c r="I149">
        <v>-110.562915</v>
      </c>
      <c r="J149" t="s">
        <v>59</v>
      </c>
      <c r="K149" t="s">
        <v>80</v>
      </c>
      <c r="L149" t="s">
        <v>61</v>
      </c>
      <c r="M149" t="s">
        <v>62</v>
      </c>
      <c r="N149">
        <v>49</v>
      </c>
      <c r="O149">
        <v>49</v>
      </c>
      <c r="P149">
        <v>37</v>
      </c>
      <c r="Q149" t="s">
        <v>63</v>
      </c>
      <c r="S149" t="s">
        <v>344</v>
      </c>
      <c r="T149">
        <v>62500</v>
      </c>
      <c r="U149">
        <v>3690</v>
      </c>
      <c r="V149" t="s">
        <v>268</v>
      </c>
      <c r="W149">
        <v>50</v>
      </c>
      <c r="X149" t="s">
        <v>66</v>
      </c>
      <c r="Y149">
        <v>14080205</v>
      </c>
      <c r="AA149" t="s">
        <v>346</v>
      </c>
      <c r="AB149" t="s">
        <v>68</v>
      </c>
      <c r="AC149" t="s">
        <v>69</v>
      </c>
      <c r="AD149">
        <v>1957</v>
      </c>
      <c r="AH149" t="s">
        <v>70</v>
      </c>
      <c r="AI149" t="s">
        <v>127</v>
      </c>
      <c r="AJ149" t="s">
        <v>67</v>
      </c>
      <c r="AK149" t="s">
        <v>317</v>
      </c>
      <c r="AM149" t="s">
        <v>73</v>
      </c>
      <c r="AR149">
        <v>1464915400</v>
      </c>
      <c r="AS149">
        <v>0</v>
      </c>
      <c r="AT149" t="s">
        <v>75</v>
      </c>
      <c r="AU149" t="s">
        <v>75</v>
      </c>
      <c r="AV149">
        <v>0</v>
      </c>
      <c r="AW149" t="s">
        <v>75</v>
      </c>
      <c r="AX149" t="s">
        <v>75</v>
      </c>
      <c r="AY149">
        <v>0</v>
      </c>
      <c r="AZ149" s="1">
        <v>21165</v>
      </c>
      <c r="BA149" s="1">
        <v>21165</v>
      </c>
      <c r="BB149">
        <v>1</v>
      </c>
      <c r="BC149" t="s">
        <v>75</v>
      </c>
      <c r="BD149" t="s">
        <v>75</v>
      </c>
      <c r="BE149">
        <v>0</v>
      </c>
    </row>
    <row r="150" spans="1:57" hidden="1" x14ac:dyDescent="0.2">
      <c r="A150" t="s">
        <v>56</v>
      </c>
      <c r="B150" s="2">
        <v>371143110332401</v>
      </c>
      <c r="C150" s="2"/>
      <c r="D150" t="s">
        <v>369</v>
      </c>
      <c r="E150" t="s">
        <v>58</v>
      </c>
      <c r="F150">
        <v>371143</v>
      </c>
      <c r="G150">
        <v>1103324</v>
      </c>
      <c r="H150">
        <v>37.195272500000002</v>
      </c>
      <c r="I150">
        <v>-110.5573593</v>
      </c>
      <c r="J150" t="s">
        <v>59</v>
      </c>
      <c r="K150" t="s">
        <v>80</v>
      </c>
      <c r="L150" t="s">
        <v>61</v>
      </c>
      <c r="M150" t="s">
        <v>62</v>
      </c>
      <c r="N150">
        <v>49</v>
      </c>
      <c r="O150">
        <v>49</v>
      </c>
      <c r="P150">
        <v>37</v>
      </c>
      <c r="Q150" t="s">
        <v>63</v>
      </c>
      <c r="S150" t="s">
        <v>344</v>
      </c>
      <c r="T150">
        <v>62500</v>
      </c>
      <c r="U150">
        <v>3765</v>
      </c>
      <c r="V150" t="s">
        <v>268</v>
      </c>
      <c r="W150">
        <v>50</v>
      </c>
      <c r="X150" t="s">
        <v>66</v>
      </c>
      <c r="Y150">
        <v>14080205</v>
      </c>
      <c r="AA150" t="s">
        <v>60</v>
      </c>
      <c r="AB150" t="s">
        <v>68</v>
      </c>
      <c r="AC150" t="s">
        <v>69</v>
      </c>
      <c r="AD150">
        <v>1957</v>
      </c>
      <c r="AH150" t="s">
        <v>70</v>
      </c>
      <c r="AI150" t="s">
        <v>127</v>
      </c>
      <c r="AJ150" t="s">
        <v>67</v>
      </c>
      <c r="AK150" t="s">
        <v>317</v>
      </c>
      <c r="AM150" t="s">
        <v>73</v>
      </c>
      <c r="AR150">
        <v>1464915400</v>
      </c>
      <c r="AS150">
        <v>0</v>
      </c>
      <c r="AT150" t="s">
        <v>75</v>
      </c>
      <c r="AU150" t="s">
        <v>75</v>
      </c>
      <c r="AV150">
        <v>0</v>
      </c>
      <c r="AW150" t="s">
        <v>75</v>
      </c>
      <c r="AX150" t="s">
        <v>75</v>
      </c>
      <c r="AY150">
        <v>0</v>
      </c>
      <c r="AZ150" s="1">
        <v>21165</v>
      </c>
      <c r="BA150" s="1">
        <v>21165</v>
      </c>
      <c r="BB150">
        <v>1</v>
      </c>
      <c r="BC150" t="s">
        <v>75</v>
      </c>
      <c r="BD150" t="s">
        <v>75</v>
      </c>
      <c r="BE150">
        <v>0</v>
      </c>
    </row>
    <row r="151" spans="1:57" hidden="1" x14ac:dyDescent="0.2">
      <c r="A151" t="s">
        <v>56</v>
      </c>
      <c r="B151" s="2">
        <v>371143110335501</v>
      </c>
      <c r="C151" s="2"/>
      <c r="D151" t="s">
        <v>370</v>
      </c>
      <c r="E151" t="s">
        <v>58</v>
      </c>
      <c r="F151">
        <v>371143</v>
      </c>
      <c r="G151">
        <v>1103355</v>
      </c>
      <c r="H151">
        <v>37.195272500000002</v>
      </c>
      <c r="I151">
        <v>-110.5659706</v>
      </c>
      <c r="J151" t="s">
        <v>59</v>
      </c>
      <c r="K151" t="s">
        <v>80</v>
      </c>
      <c r="L151" t="s">
        <v>61</v>
      </c>
      <c r="M151" t="s">
        <v>62</v>
      </c>
      <c r="N151">
        <v>49</v>
      </c>
      <c r="O151">
        <v>49</v>
      </c>
      <c r="P151">
        <v>37</v>
      </c>
      <c r="Q151" t="s">
        <v>63</v>
      </c>
      <c r="S151" t="s">
        <v>344</v>
      </c>
      <c r="T151">
        <v>62500</v>
      </c>
      <c r="U151">
        <v>3680</v>
      </c>
      <c r="V151" t="s">
        <v>268</v>
      </c>
      <c r="W151">
        <v>50</v>
      </c>
      <c r="X151" t="s">
        <v>66</v>
      </c>
      <c r="Y151">
        <v>14080205</v>
      </c>
      <c r="AA151" t="s">
        <v>346</v>
      </c>
      <c r="AB151" t="s">
        <v>68</v>
      </c>
      <c r="AC151" t="s">
        <v>69</v>
      </c>
      <c r="AD151">
        <v>1957</v>
      </c>
      <c r="AH151" t="s">
        <v>70</v>
      </c>
      <c r="AI151" t="s">
        <v>127</v>
      </c>
      <c r="AJ151" t="s">
        <v>67</v>
      </c>
      <c r="AK151" t="s">
        <v>317</v>
      </c>
      <c r="AM151" t="s">
        <v>73</v>
      </c>
      <c r="AR151">
        <v>1464915400</v>
      </c>
      <c r="AS151">
        <v>0</v>
      </c>
      <c r="AT151" t="s">
        <v>75</v>
      </c>
      <c r="AU151" t="s">
        <v>75</v>
      </c>
      <c r="AV151">
        <v>0</v>
      </c>
      <c r="AW151" t="s">
        <v>75</v>
      </c>
      <c r="AX151" t="s">
        <v>75</v>
      </c>
      <c r="AY151">
        <v>0</v>
      </c>
      <c r="AZ151" s="1">
        <v>21165</v>
      </c>
      <c r="BA151" s="1">
        <v>21165</v>
      </c>
      <c r="BB151">
        <v>1</v>
      </c>
      <c r="BC151" t="s">
        <v>75</v>
      </c>
      <c r="BD151" t="s">
        <v>75</v>
      </c>
      <c r="BE151">
        <v>0</v>
      </c>
    </row>
    <row r="152" spans="1:57" hidden="1" x14ac:dyDescent="0.2">
      <c r="A152" t="s">
        <v>56</v>
      </c>
      <c r="B152" s="2">
        <v>371144110340201</v>
      </c>
      <c r="C152" s="2"/>
      <c r="D152" t="s">
        <v>371</v>
      </c>
      <c r="E152" t="s">
        <v>58</v>
      </c>
      <c r="F152">
        <v>371144</v>
      </c>
      <c r="G152">
        <v>1103402</v>
      </c>
      <c r="H152">
        <v>37.195550279999999</v>
      </c>
      <c r="I152">
        <v>-110.567915</v>
      </c>
      <c r="J152" t="s">
        <v>59</v>
      </c>
      <c r="K152" t="s">
        <v>80</v>
      </c>
      <c r="L152" t="s">
        <v>61</v>
      </c>
      <c r="M152" t="s">
        <v>62</v>
      </c>
      <c r="N152">
        <v>49</v>
      </c>
      <c r="O152">
        <v>49</v>
      </c>
      <c r="P152">
        <v>37</v>
      </c>
      <c r="Q152" t="s">
        <v>63</v>
      </c>
      <c r="S152" t="s">
        <v>344</v>
      </c>
      <c r="T152">
        <v>62500</v>
      </c>
      <c r="U152">
        <v>3670</v>
      </c>
      <c r="V152" t="s">
        <v>268</v>
      </c>
      <c r="W152">
        <v>50</v>
      </c>
      <c r="X152" t="s">
        <v>66</v>
      </c>
      <c r="Y152">
        <v>14080205</v>
      </c>
      <c r="AA152" t="s">
        <v>346</v>
      </c>
      <c r="AB152" t="s">
        <v>68</v>
      </c>
      <c r="AC152" t="s">
        <v>69</v>
      </c>
      <c r="AD152">
        <v>1957</v>
      </c>
      <c r="AH152" t="s">
        <v>70</v>
      </c>
      <c r="AI152" t="s">
        <v>127</v>
      </c>
      <c r="AJ152" t="s">
        <v>67</v>
      </c>
      <c r="AK152" t="s">
        <v>317</v>
      </c>
      <c r="AM152" t="s">
        <v>73</v>
      </c>
      <c r="AR152">
        <v>1464915400</v>
      </c>
      <c r="AS152">
        <v>0</v>
      </c>
      <c r="AT152" t="s">
        <v>75</v>
      </c>
      <c r="AU152" t="s">
        <v>75</v>
      </c>
      <c r="AV152">
        <v>0</v>
      </c>
      <c r="AW152" t="s">
        <v>75</v>
      </c>
      <c r="AX152" t="s">
        <v>75</v>
      </c>
      <c r="AY152">
        <v>0</v>
      </c>
      <c r="AZ152" s="1">
        <v>21149</v>
      </c>
      <c r="BA152" s="1">
        <v>21149</v>
      </c>
      <c r="BB152">
        <v>1</v>
      </c>
      <c r="BC152" t="s">
        <v>75</v>
      </c>
      <c r="BD152" t="s">
        <v>75</v>
      </c>
      <c r="BE152">
        <v>0</v>
      </c>
    </row>
    <row r="153" spans="1:57" hidden="1" x14ac:dyDescent="0.2">
      <c r="A153" t="s">
        <v>56</v>
      </c>
      <c r="B153" s="2">
        <v>371146110334701</v>
      </c>
      <c r="C153" s="2"/>
      <c r="D153" t="s">
        <v>372</v>
      </c>
      <c r="E153" t="s">
        <v>58</v>
      </c>
      <c r="F153">
        <v>371146</v>
      </c>
      <c r="G153">
        <v>1103347</v>
      </c>
      <c r="H153">
        <v>37.196105799999998</v>
      </c>
      <c r="I153">
        <v>-110.5637483</v>
      </c>
      <c r="J153" t="s">
        <v>59</v>
      </c>
      <c r="K153" t="s">
        <v>80</v>
      </c>
      <c r="L153" t="s">
        <v>61</v>
      </c>
      <c r="M153" t="s">
        <v>62</v>
      </c>
      <c r="N153">
        <v>49</v>
      </c>
      <c r="O153">
        <v>49</v>
      </c>
      <c r="P153">
        <v>37</v>
      </c>
      <c r="Q153" t="s">
        <v>63</v>
      </c>
      <c r="S153" t="s">
        <v>344</v>
      </c>
      <c r="T153">
        <v>62500</v>
      </c>
      <c r="U153">
        <v>3680</v>
      </c>
      <c r="V153" t="s">
        <v>268</v>
      </c>
      <c r="W153">
        <v>50</v>
      </c>
      <c r="X153" t="s">
        <v>66</v>
      </c>
      <c r="Y153">
        <v>14080205</v>
      </c>
      <c r="AA153" t="s">
        <v>346</v>
      </c>
      <c r="AB153" t="s">
        <v>68</v>
      </c>
      <c r="AC153" t="s">
        <v>69</v>
      </c>
      <c r="AD153">
        <v>1957</v>
      </c>
      <c r="AH153" t="s">
        <v>70</v>
      </c>
      <c r="AI153" t="s">
        <v>127</v>
      </c>
      <c r="AJ153" t="s">
        <v>67</v>
      </c>
      <c r="AK153" t="s">
        <v>317</v>
      </c>
      <c r="AM153" t="s">
        <v>73</v>
      </c>
      <c r="AR153">
        <v>1464915400</v>
      </c>
      <c r="AS153">
        <v>0</v>
      </c>
      <c r="AT153" t="s">
        <v>75</v>
      </c>
      <c r="AU153" t="s">
        <v>75</v>
      </c>
      <c r="AV153">
        <v>0</v>
      </c>
      <c r="AW153" t="s">
        <v>75</v>
      </c>
      <c r="AX153" t="s">
        <v>75</v>
      </c>
      <c r="AY153">
        <v>0</v>
      </c>
      <c r="AZ153" s="1">
        <v>21165</v>
      </c>
      <c r="BA153" s="1">
        <v>21165</v>
      </c>
      <c r="BB153">
        <v>1</v>
      </c>
      <c r="BC153" t="s">
        <v>75</v>
      </c>
      <c r="BD153" t="s">
        <v>75</v>
      </c>
      <c r="BE153">
        <v>0</v>
      </c>
    </row>
    <row r="154" spans="1:57" hidden="1" x14ac:dyDescent="0.2">
      <c r="A154" t="s">
        <v>56</v>
      </c>
      <c r="B154" s="2">
        <v>371146110340501</v>
      </c>
      <c r="C154" s="2"/>
      <c r="D154" t="s">
        <v>373</v>
      </c>
      <c r="E154" t="s">
        <v>58</v>
      </c>
      <c r="F154">
        <v>371146</v>
      </c>
      <c r="G154">
        <v>1103405</v>
      </c>
      <c r="H154">
        <v>37.196105799999998</v>
      </c>
      <c r="I154">
        <v>-110.5687484</v>
      </c>
      <c r="J154" t="s">
        <v>59</v>
      </c>
      <c r="K154" t="s">
        <v>80</v>
      </c>
      <c r="L154" t="s">
        <v>61</v>
      </c>
      <c r="M154" t="s">
        <v>62</v>
      </c>
      <c r="N154">
        <v>49</v>
      </c>
      <c r="O154">
        <v>49</v>
      </c>
      <c r="P154">
        <v>37</v>
      </c>
      <c r="Q154" t="s">
        <v>63</v>
      </c>
      <c r="S154" t="s">
        <v>344</v>
      </c>
      <c r="T154">
        <v>62500</v>
      </c>
      <c r="U154">
        <v>3660</v>
      </c>
      <c r="V154" t="s">
        <v>268</v>
      </c>
      <c r="W154">
        <v>50</v>
      </c>
      <c r="X154" t="s">
        <v>66</v>
      </c>
      <c r="Y154">
        <v>14080205</v>
      </c>
      <c r="AA154" t="s">
        <v>346</v>
      </c>
      <c r="AB154" t="s">
        <v>68</v>
      </c>
      <c r="AC154" t="s">
        <v>69</v>
      </c>
      <c r="AD154">
        <v>1957</v>
      </c>
      <c r="AH154" t="s">
        <v>70</v>
      </c>
      <c r="AI154" t="s">
        <v>127</v>
      </c>
      <c r="AJ154" t="s">
        <v>67</v>
      </c>
      <c r="AK154" t="s">
        <v>317</v>
      </c>
      <c r="AM154" t="s">
        <v>73</v>
      </c>
      <c r="AR154">
        <v>1464915400</v>
      </c>
      <c r="AS154">
        <v>0</v>
      </c>
      <c r="AT154" t="s">
        <v>75</v>
      </c>
      <c r="AU154" t="s">
        <v>75</v>
      </c>
      <c r="AV154">
        <v>0</v>
      </c>
      <c r="AW154" t="s">
        <v>75</v>
      </c>
      <c r="AX154" t="s">
        <v>75</v>
      </c>
      <c r="AY154">
        <v>0</v>
      </c>
      <c r="AZ154" s="1">
        <v>21149</v>
      </c>
      <c r="BA154" s="1">
        <v>21149</v>
      </c>
      <c r="BB154">
        <v>1</v>
      </c>
      <c r="BC154" t="s">
        <v>75</v>
      </c>
      <c r="BD154" t="s">
        <v>75</v>
      </c>
      <c r="BE154">
        <v>0</v>
      </c>
    </row>
    <row r="155" spans="1:57" x14ac:dyDescent="0.2">
      <c r="A155" t="s">
        <v>56</v>
      </c>
      <c r="B155" s="2">
        <v>371146112593601</v>
      </c>
      <c r="C155" s="2" t="str">
        <f>B155&amp;","</f>
        <v>371146112593601,</v>
      </c>
      <c r="D155" t="s">
        <v>374</v>
      </c>
      <c r="E155" t="s">
        <v>58</v>
      </c>
      <c r="F155">
        <v>371146</v>
      </c>
      <c r="G155">
        <v>1125929</v>
      </c>
      <c r="H155">
        <v>37.196093500000003</v>
      </c>
      <c r="I155">
        <v>-112.99216250000001</v>
      </c>
      <c r="J155" t="s">
        <v>59</v>
      </c>
      <c r="K155" t="s">
        <v>77</v>
      </c>
      <c r="L155" t="s">
        <v>61</v>
      </c>
      <c r="M155" t="s">
        <v>62</v>
      </c>
      <c r="N155">
        <v>49</v>
      </c>
      <c r="O155">
        <v>49</v>
      </c>
      <c r="P155">
        <v>53</v>
      </c>
      <c r="Q155" t="s">
        <v>63</v>
      </c>
      <c r="R155" t="s">
        <v>375</v>
      </c>
      <c r="S155" t="s">
        <v>326</v>
      </c>
      <c r="T155">
        <v>31680</v>
      </c>
      <c r="U155">
        <v>4050</v>
      </c>
      <c r="V155" t="s">
        <v>59</v>
      </c>
      <c r="W155">
        <v>25</v>
      </c>
      <c r="X155" t="s">
        <v>66</v>
      </c>
      <c r="Y155">
        <v>15010008</v>
      </c>
      <c r="AA155" t="s">
        <v>80</v>
      </c>
      <c r="AB155" t="s">
        <v>68</v>
      </c>
      <c r="AC155" t="s">
        <v>69</v>
      </c>
      <c r="AD155">
        <v>19630101</v>
      </c>
      <c r="AH155" t="s">
        <v>70</v>
      </c>
      <c r="AI155" t="s">
        <v>127</v>
      </c>
      <c r="AJ155" t="s">
        <v>67</v>
      </c>
      <c r="AK155" t="s">
        <v>317</v>
      </c>
      <c r="AM155" t="s">
        <v>73</v>
      </c>
      <c r="AO155">
        <v>555</v>
      </c>
      <c r="AP155">
        <v>555</v>
      </c>
      <c r="AQ155" t="s">
        <v>310</v>
      </c>
      <c r="AR155">
        <v>7464912600</v>
      </c>
      <c r="AS155">
        <v>0</v>
      </c>
      <c r="AT155" t="s">
        <v>75</v>
      </c>
      <c r="AU155" t="s">
        <v>75</v>
      </c>
      <c r="AV155">
        <v>0</v>
      </c>
      <c r="AW155" s="1">
        <v>28466</v>
      </c>
      <c r="AX155" s="1">
        <v>28466</v>
      </c>
      <c r="AY155">
        <v>1</v>
      </c>
      <c r="AZ155" s="1">
        <v>23235</v>
      </c>
      <c r="BA155" s="1">
        <v>23235</v>
      </c>
      <c r="BB155">
        <v>1</v>
      </c>
      <c r="BC155" t="s">
        <v>75</v>
      </c>
      <c r="BD155" t="s">
        <v>75</v>
      </c>
      <c r="BE155">
        <v>0</v>
      </c>
    </row>
    <row r="156" spans="1:57" hidden="1" x14ac:dyDescent="0.2">
      <c r="A156" t="s">
        <v>56</v>
      </c>
      <c r="B156" s="2">
        <v>371148110340101</v>
      </c>
      <c r="C156" s="2"/>
      <c r="D156" t="s">
        <v>376</v>
      </c>
      <c r="E156" t="s">
        <v>58</v>
      </c>
      <c r="F156">
        <v>371148</v>
      </c>
      <c r="G156">
        <v>1103401</v>
      </c>
      <c r="H156">
        <v>37.196661380000002</v>
      </c>
      <c r="I156">
        <v>-110.5676373</v>
      </c>
      <c r="J156" t="s">
        <v>59</v>
      </c>
      <c r="K156" t="s">
        <v>80</v>
      </c>
      <c r="L156" t="s">
        <v>61</v>
      </c>
      <c r="M156" t="s">
        <v>62</v>
      </c>
      <c r="N156">
        <v>49</v>
      </c>
      <c r="O156">
        <v>49</v>
      </c>
      <c r="P156">
        <v>37</v>
      </c>
      <c r="Q156" t="s">
        <v>63</v>
      </c>
      <c r="S156" t="s">
        <v>344</v>
      </c>
      <c r="T156">
        <v>62500</v>
      </c>
      <c r="U156">
        <v>3670</v>
      </c>
      <c r="V156" t="s">
        <v>268</v>
      </c>
      <c r="W156">
        <v>50</v>
      </c>
      <c r="X156" t="s">
        <v>66</v>
      </c>
      <c r="Y156">
        <v>14080205</v>
      </c>
      <c r="AA156" t="s">
        <v>346</v>
      </c>
      <c r="AB156" t="s">
        <v>68</v>
      </c>
      <c r="AC156" t="s">
        <v>69</v>
      </c>
      <c r="AD156">
        <v>1957</v>
      </c>
      <c r="AH156" t="s">
        <v>70</v>
      </c>
      <c r="AI156" t="s">
        <v>127</v>
      </c>
      <c r="AJ156" t="s">
        <v>67</v>
      </c>
      <c r="AK156" t="s">
        <v>317</v>
      </c>
      <c r="AM156" t="s">
        <v>73</v>
      </c>
      <c r="AR156">
        <v>1464915400</v>
      </c>
      <c r="AS156">
        <v>0</v>
      </c>
      <c r="AT156" t="s">
        <v>75</v>
      </c>
      <c r="AU156" t="s">
        <v>75</v>
      </c>
      <c r="AV156">
        <v>0</v>
      </c>
      <c r="AW156" t="s">
        <v>75</v>
      </c>
      <c r="AX156" t="s">
        <v>75</v>
      </c>
      <c r="AY156">
        <v>0</v>
      </c>
      <c r="AZ156" s="1">
        <v>21149</v>
      </c>
      <c r="BA156" s="1">
        <v>21149</v>
      </c>
      <c r="BB156">
        <v>1</v>
      </c>
      <c r="BC156" t="s">
        <v>75</v>
      </c>
      <c r="BD156" t="s">
        <v>75</v>
      </c>
      <c r="BE156">
        <v>0</v>
      </c>
    </row>
    <row r="157" spans="1:57" hidden="1" x14ac:dyDescent="0.2">
      <c r="A157" t="s">
        <v>56</v>
      </c>
      <c r="B157" s="2">
        <v>371150110335201</v>
      </c>
      <c r="C157" s="2"/>
      <c r="D157" t="s">
        <v>377</v>
      </c>
      <c r="E157" t="s">
        <v>58</v>
      </c>
      <c r="F157">
        <v>371150</v>
      </c>
      <c r="G157">
        <v>1103352</v>
      </c>
      <c r="H157">
        <v>37.197216900000001</v>
      </c>
      <c r="I157">
        <v>-110.5651372</v>
      </c>
      <c r="J157" t="s">
        <v>59</v>
      </c>
      <c r="K157" t="s">
        <v>80</v>
      </c>
      <c r="L157" t="s">
        <v>61</v>
      </c>
      <c r="M157" t="s">
        <v>62</v>
      </c>
      <c r="N157">
        <v>49</v>
      </c>
      <c r="O157">
        <v>49</v>
      </c>
      <c r="P157">
        <v>37</v>
      </c>
      <c r="Q157" t="s">
        <v>63</v>
      </c>
      <c r="S157" t="s">
        <v>344</v>
      </c>
      <c r="T157">
        <v>62500</v>
      </c>
      <c r="U157">
        <v>3685</v>
      </c>
      <c r="V157" t="s">
        <v>268</v>
      </c>
      <c r="W157">
        <v>50</v>
      </c>
      <c r="X157" t="s">
        <v>66</v>
      </c>
      <c r="Y157">
        <v>14080205</v>
      </c>
      <c r="AA157" t="s">
        <v>346</v>
      </c>
      <c r="AB157" t="s">
        <v>68</v>
      </c>
      <c r="AC157" t="s">
        <v>69</v>
      </c>
      <c r="AD157">
        <v>1957</v>
      </c>
      <c r="AH157" t="s">
        <v>70</v>
      </c>
      <c r="AI157" t="s">
        <v>127</v>
      </c>
      <c r="AJ157" t="s">
        <v>67</v>
      </c>
      <c r="AK157" t="s">
        <v>317</v>
      </c>
      <c r="AM157" t="s">
        <v>73</v>
      </c>
      <c r="AR157">
        <v>1464915400</v>
      </c>
      <c r="AS157">
        <v>0</v>
      </c>
      <c r="AT157" t="s">
        <v>75</v>
      </c>
      <c r="AU157" t="s">
        <v>75</v>
      </c>
      <c r="AV157">
        <v>0</v>
      </c>
      <c r="AW157" t="s">
        <v>75</v>
      </c>
      <c r="AX157" t="s">
        <v>75</v>
      </c>
      <c r="AY157">
        <v>0</v>
      </c>
      <c r="AZ157" s="1">
        <v>21165</v>
      </c>
      <c r="BA157" s="1">
        <v>21165</v>
      </c>
      <c r="BB157">
        <v>1</v>
      </c>
      <c r="BC157" t="s">
        <v>75</v>
      </c>
      <c r="BD157" t="s">
        <v>75</v>
      </c>
      <c r="BE157">
        <v>0</v>
      </c>
    </row>
    <row r="158" spans="1:57" hidden="1" x14ac:dyDescent="0.2">
      <c r="A158" t="s">
        <v>56</v>
      </c>
      <c r="B158" s="2">
        <v>371153110335101</v>
      </c>
      <c r="C158" s="2"/>
      <c r="D158" t="s">
        <v>378</v>
      </c>
      <c r="E158" t="s">
        <v>58</v>
      </c>
      <c r="F158">
        <v>371153</v>
      </c>
      <c r="G158">
        <v>1103351</v>
      </c>
      <c r="H158">
        <v>37.198050260000002</v>
      </c>
      <c r="I158">
        <v>-110.5648595</v>
      </c>
      <c r="J158" t="s">
        <v>59</v>
      </c>
      <c r="K158" t="s">
        <v>80</v>
      </c>
      <c r="L158" t="s">
        <v>61</v>
      </c>
      <c r="M158" t="s">
        <v>62</v>
      </c>
      <c r="N158">
        <v>49</v>
      </c>
      <c r="O158">
        <v>49</v>
      </c>
      <c r="P158">
        <v>37</v>
      </c>
      <c r="Q158" t="s">
        <v>63</v>
      </c>
      <c r="S158" t="s">
        <v>344</v>
      </c>
      <c r="T158">
        <v>62500</v>
      </c>
      <c r="U158">
        <v>3660</v>
      </c>
      <c r="V158" t="s">
        <v>268</v>
      </c>
      <c r="W158">
        <v>50</v>
      </c>
      <c r="X158" t="s">
        <v>66</v>
      </c>
      <c r="Y158">
        <v>14080205</v>
      </c>
      <c r="AA158" t="s">
        <v>346</v>
      </c>
      <c r="AB158" t="s">
        <v>68</v>
      </c>
      <c r="AC158" t="s">
        <v>69</v>
      </c>
      <c r="AD158">
        <v>1957</v>
      </c>
      <c r="AH158" t="s">
        <v>70</v>
      </c>
      <c r="AI158" t="s">
        <v>127</v>
      </c>
      <c r="AJ158" t="s">
        <v>67</v>
      </c>
      <c r="AK158" t="s">
        <v>317</v>
      </c>
      <c r="AM158" t="s">
        <v>73</v>
      </c>
      <c r="AR158">
        <v>1464915400</v>
      </c>
      <c r="AS158">
        <v>0</v>
      </c>
      <c r="AT158" t="s">
        <v>75</v>
      </c>
      <c r="AU158" t="s">
        <v>75</v>
      </c>
      <c r="AV158">
        <v>0</v>
      </c>
      <c r="AW158" t="s">
        <v>75</v>
      </c>
      <c r="AX158" t="s">
        <v>75</v>
      </c>
      <c r="AY158">
        <v>0</v>
      </c>
      <c r="AZ158" s="1">
        <v>21165</v>
      </c>
      <c r="BA158" s="1">
        <v>21165</v>
      </c>
      <c r="BB158">
        <v>1</v>
      </c>
      <c r="BC158" t="s">
        <v>75</v>
      </c>
      <c r="BD158" t="s">
        <v>75</v>
      </c>
      <c r="BE158">
        <v>0</v>
      </c>
    </row>
    <row r="159" spans="1:57" hidden="1" x14ac:dyDescent="0.2">
      <c r="A159" t="s">
        <v>56</v>
      </c>
      <c r="B159" s="2">
        <v>371153110335301</v>
      </c>
      <c r="C159" s="2"/>
      <c r="D159" t="s">
        <v>379</v>
      </c>
      <c r="E159" t="s">
        <v>89</v>
      </c>
      <c r="F159">
        <v>371153</v>
      </c>
      <c r="G159">
        <v>1103353</v>
      </c>
      <c r="H159">
        <v>37.198050260000002</v>
      </c>
      <c r="I159">
        <v>-110.565415</v>
      </c>
      <c r="J159" t="s">
        <v>59</v>
      </c>
      <c r="K159" t="s">
        <v>80</v>
      </c>
      <c r="L159" t="s">
        <v>61</v>
      </c>
      <c r="M159" t="s">
        <v>62</v>
      </c>
      <c r="N159">
        <v>49</v>
      </c>
      <c r="O159">
        <v>49</v>
      </c>
      <c r="P159">
        <v>37</v>
      </c>
      <c r="Q159" t="s">
        <v>63</v>
      </c>
      <c r="S159" t="s">
        <v>319</v>
      </c>
      <c r="T159">
        <v>62500</v>
      </c>
      <c r="U159">
        <v>3605</v>
      </c>
      <c r="V159" t="s">
        <v>268</v>
      </c>
      <c r="W159">
        <v>40</v>
      </c>
      <c r="X159" t="s">
        <v>66</v>
      </c>
      <c r="Y159">
        <v>14080205</v>
      </c>
      <c r="AA159" t="s">
        <v>67</v>
      </c>
      <c r="AB159" t="s">
        <v>320</v>
      </c>
      <c r="AC159" t="s">
        <v>69</v>
      </c>
      <c r="AH159" t="s">
        <v>70</v>
      </c>
      <c r="AI159" t="s">
        <v>127</v>
      </c>
      <c r="AJ159" t="s">
        <v>67</v>
      </c>
      <c r="AK159" t="s">
        <v>128</v>
      </c>
      <c r="AM159" t="s">
        <v>73</v>
      </c>
      <c r="AR159">
        <v>1464915400</v>
      </c>
      <c r="AS159">
        <v>0</v>
      </c>
      <c r="AT159" t="s">
        <v>75</v>
      </c>
      <c r="AU159" t="s">
        <v>75</v>
      </c>
      <c r="AV159">
        <v>0</v>
      </c>
      <c r="AW159" t="s">
        <v>75</v>
      </c>
      <c r="AX159" t="s">
        <v>75</v>
      </c>
      <c r="AY159">
        <v>0</v>
      </c>
      <c r="AZ159" t="s">
        <v>75</v>
      </c>
      <c r="BA159" t="s">
        <v>75</v>
      </c>
      <c r="BB159">
        <v>0</v>
      </c>
      <c r="BC159" s="1">
        <v>21165</v>
      </c>
      <c r="BD159" s="1">
        <v>21165</v>
      </c>
      <c r="BE159">
        <v>1</v>
      </c>
    </row>
    <row r="160" spans="1:57" hidden="1" x14ac:dyDescent="0.2">
      <c r="A160" t="s">
        <v>56</v>
      </c>
      <c r="B160" s="2">
        <v>371153110340001</v>
      </c>
      <c r="C160" s="2"/>
      <c r="D160" t="s">
        <v>380</v>
      </c>
      <c r="E160" t="s">
        <v>58</v>
      </c>
      <c r="F160">
        <v>371153</v>
      </c>
      <c r="G160">
        <v>1103400</v>
      </c>
      <c r="H160">
        <v>37.198050250000001</v>
      </c>
      <c r="I160">
        <v>-110.56735949999999</v>
      </c>
      <c r="J160" t="s">
        <v>59</v>
      </c>
      <c r="K160" t="s">
        <v>80</v>
      </c>
      <c r="L160" t="s">
        <v>61</v>
      </c>
      <c r="M160" t="s">
        <v>62</v>
      </c>
      <c r="N160">
        <v>49</v>
      </c>
      <c r="O160">
        <v>49</v>
      </c>
      <c r="P160">
        <v>37</v>
      </c>
      <c r="Q160" t="s">
        <v>63</v>
      </c>
      <c r="S160" t="s">
        <v>344</v>
      </c>
      <c r="T160">
        <v>62500</v>
      </c>
      <c r="U160">
        <v>3680</v>
      </c>
      <c r="V160" t="s">
        <v>268</v>
      </c>
      <c r="W160">
        <v>50</v>
      </c>
      <c r="X160" t="s">
        <v>66</v>
      </c>
      <c r="Y160">
        <v>14080205</v>
      </c>
      <c r="AA160" t="s">
        <v>346</v>
      </c>
      <c r="AB160" t="s">
        <v>68</v>
      </c>
      <c r="AC160" t="s">
        <v>69</v>
      </c>
      <c r="AD160">
        <v>19570101</v>
      </c>
      <c r="AH160" t="s">
        <v>70</v>
      </c>
      <c r="AI160" t="s">
        <v>127</v>
      </c>
      <c r="AJ160" t="s">
        <v>67</v>
      </c>
      <c r="AK160" t="s">
        <v>317</v>
      </c>
      <c r="AM160" t="s">
        <v>73</v>
      </c>
      <c r="AR160">
        <v>1464915400</v>
      </c>
      <c r="AS160">
        <v>0</v>
      </c>
      <c r="AT160" t="s">
        <v>75</v>
      </c>
      <c r="AU160" t="s">
        <v>75</v>
      </c>
      <c r="AV160">
        <v>0</v>
      </c>
      <c r="AW160" t="s">
        <v>75</v>
      </c>
      <c r="AX160" t="s">
        <v>75</v>
      </c>
      <c r="AY160">
        <v>0</v>
      </c>
      <c r="AZ160" s="1">
        <v>21149</v>
      </c>
      <c r="BA160" s="1">
        <v>21149</v>
      </c>
      <c r="BB160">
        <v>1</v>
      </c>
      <c r="BC160" t="s">
        <v>75</v>
      </c>
      <c r="BD160" t="s">
        <v>75</v>
      </c>
      <c r="BE160">
        <v>0</v>
      </c>
    </row>
    <row r="161" spans="1:57" hidden="1" x14ac:dyDescent="0.2">
      <c r="A161" t="s">
        <v>56</v>
      </c>
      <c r="B161" s="2">
        <v>371156110340601</v>
      </c>
      <c r="C161" s="2"/>
      <c r="D161" t="s">
        <v>381</v>
      </c>
      <c r="E161" t="s">
        <v>58</v>
      </c>
      <c r="F161">
        <v>371156</v>
      </c>
      <c r="G161">
        <v>1103406</v>
      </c>
      <c r="H161">
        <v>37.19888357</v>
      </c>
      <c r="I161">
        <v>-110.5690262</v>
      </c>
      <c r="J161" t="s">
        <v>59</v>
      </c>
      <c r="K161" t="s">
        <v>80</v>
      </c>
      <c r="L161" t="s">
        <v>61</v>
      </c>
      <c r="M161" t="s">
        <v>62</v>
      </c>
      <c r="N161">
        <v>49</v>
      </c>
      <c r="O161">
        <v>49</v>
      </c>
      <c r="P161">
        <v>37</v>
      </c>
      <c r="Q161" t="s">
        <v>63</v>
      </c>
      <c r="S161" t="s">
        <v>344</v>
      </c>
      <c r="T161">
        <v>62500</v>
      </c>
      <c r="U161">
        <v>3685</v>
      </c>
      <c r="V161" t="s">
        <v>268</v>
      </c>
      <c r="W161">
        <v>50</v>
      </c>
      <c r="X161" t="s">
        <v>66</v>
      </c>
      <c r="Y161">
        <v>14080205</v>
      </c>
      <c r="AA161" t="s">
        <v>346</v>
      </c>
      <c r="AB161" t="s">
        <v>68</v>
      </c>
      <c r="AC161" t="s">
        <v>69</v>
      </c>
      <c r="AD161">
        <v>1957</v>
      </c>
      <c r="AH161" t="s">
        <v>70</v>
      </c>
      <c r="AI161" t="s">
        <v>127</v>
      </c>
      <c r="AJ161" t="s">
        <v>67</v>
      </c>
      <c r="AK161" t="s">
        <v>317</v>
      </c>
      <c r="AM161" t="s">
        <v>73</v>
      </c>
      <c r="AR161">
        <v>1464915400</v>
      </c>
      <c r="AS161">
        <v>0</v>
      </c>
      <c r="AT161" t="s">
        <v>75</v>
      </c>
      <c r="AU161" t="s">
        <v>75</v>
      </c>
      <c r="AV161">
        <v>0</v>
      </c>
      <c r="AW161" t="s">
        <v>75</v>
      </c>
      <c r="AX161" t="s">
        <v>75</v>
      </c>
      <c r="AY161">
        <v>0</v>
      </c>
      <c r="AZ161" s="1">
        <v>21149</v>
      </c>
      <c r="BA161" s="1">
        <v>21149</v>
      </c>
      <c r="BB161">
        <v>1</v>
      </c>
      <c r="BC161" t="s">
        <v>75</v>
      </c>
      <c r="BD161" t="s">
        <v>75</v>
      </c>
      <c r="BE161">
        <v>0</v>
      </c>
    </row>
    <row r="162" spans="1:57" hidden="1" x14ac:dyDescent="0.2">
      <c r="A162" t="s">
        <v>56</v>
      </c>
      <c r="B162" s="2">
        <v>371157110335001</v>
      </c>
      <c r="C162" s="2"/>
      <c r="D162" t="s">
        <v>382</v>
      </c>
      <c r="E162" t="s">
        <v>58</v>
      </c>
      <c r="F162">
        <v>371157</v>
      </c>
      <c r="G162">
        <v>1103350</v>
      </c>
      <c r="H162">
        <v>37.199161359999998</v>
      </c>
      <c r="I162">
        <v>-110.56458170000001</v>
      </c>
      <c r="J162" t="s">
        <v>59</v>
      </c>
      <c r="K162" t="s">
        <v>80</v>
      </c>
      <c r="L162" t="s">
        <v>61</v>
      </c>
      <c r="M162" t="s">
        <v>62</v>
      </c>
      <c r="N162">
        <v>49</v>
      </c>
      <c r="O162">
        <v>49</v>
      </c>
      <c r="P162">
        <v>37</v>
      </c>
      <c r="Q162" t="s">
        <v>63</v>
      </c>
      <c r="S162" t="s">
        <v>344</v>
      </c>
      <c r="T162">
        <v>62500</v>
      </c>
      <c r="U162">
        <v>3675</v>
      </c>
      <c r="V162" t="s">
        <v>268</v>
      </c>
      <c r="W162">
        <v>50</v>
      </c>
      <c r="X162" t="s">
        <v>66</v>
      </c>
      <c r="Y162">
        <v>14080205</v>
      </c>
      <c r="AA162" t="s">
        <v>346</v>
      </c>
      <c r="AB162" t="s">
        <v>68</v>
      </c>
      <c r="AC162" t="s">
        <v>69</v>
      </c>
      <c r="AD162">
        <v>1957</v>
      </c>
      <c r="AH162" t="s">
        <v>70</v>
      </c>
      <c r="AI162" t="s">
        <v>127</v>
      </c>
      <c r="AJ162" t="s">
        <v>67</v>
      </c>
      <c r="AK162" t="s">
        <v>317</v>
      </c>
      <c r="AM162" t="s">
        <v>73</v>
      </c>
      <c r="AR162">
        <v>1464915400</v>
      </c>
      <c r="AS162">
        <v>0</v>
      </c>
      <c r="AT162" t="s">
        <v>75</v>
      </c>
      <c r="AU162" t="s">
        <v>75</v>
      </c>
      <c r="AV162">
        <v>0</v>
      </c>
      <c r="AW162" t="s">
        <v>75</v>
      </c>
      <c r="AX162" t="s">
        <v>75</v>
      </c>
      <c r="AY162">
        <v>0</v>
      </c>
      <c r="AZ162" s="1">
        <v>21165</v>
      </c>
      <c r="BA162" s="1">
        <v>21165</v>
      </c>
      <c r="BB162">
        <v>1</v>
      </c>
      <c r="BC162" t="s">
        <v>75</v>
      </c>
      <c r="BD162" t="s">
        <v>75</v>
      </c>
      <c r="BE162">
        <v>0</v>
      </c>
    </row>
    <row r="163" spans="1:57" hidden="1" x14ac:dyDescent="0.2">
      <c r="A163" t="s">
        <v>56</v>
      </c>
      <c r="B163" s="2">
        <v>371157110335601</v>
      </c>
      <c r="C163" s="2"/>
      <c r="D163" t="s">
        <v>383</v>
      </c>
      <c r="E163" t="s">
        <v>58</v>
      </c>
      <c r="F163">
        <v>371157</v>
      </c>
      <c r="G163">
        <v>1103356</v>
      </c>
      <c r="H163">
        <v>37.199161359999998</v>
      </c>
      <c r="I163">
        <v>-110.56624840000001</v>
      </c>
      <c r="J163" t="s">
        <v>59</v>
      </c>
      <c r="K163" t="s">
        <v>80</v>
      </c>
      <c r="L163" t="s">
        <v>61</v>
      </c>
      <c r="M163" t="s">
        <v>62</v>
      </c>
      <c r="N163">
        <v>49</v>
      </c>
      <c r="O163">
        <v>49</v>
      </c>
      <c r="P163">
        <v>37</v>
      </c>
      <c r="Q163" t="s">
        <v>63</v>
      </c>
      <c r="R163" t="s">
        <v>384</v>
      </c>
      <c r="S163" t="s">
        <v>344</v>
      </c>
      <c r="T163">
        <v>62500</v>
      </c>
      <c r="U163">
        <v>3670</v>
      </c>
      <c r="V163" t="s">
        <v>268</v>
      </c>
      <c r="W163">
        <v>50</v>
      </c>
      <c r="X163" t="s">
        <v>66</v>
      </c>
      <c r="Y163">
        <v>14080205</v>
      </c>
      <c r="AA163" t="s">
        <v>346</v>
      </c>
      <c r="AB163" t="s">
        <v>68</v>
      </c>
      <c r="AC163" t="s">
        <v>69</v>
      </c>
      <c r="AD163">
        <v>1957</v>
      </c>
      <c r="AH163" t="s">
        <v>70</v>
      </c>
      <c r="AI163" t="s">
        <v>127</v>
      </c>
      <c r="AJ163" t="s">
        <v>67</v>
      </c>
      <c r="AK163" t="s">
        <v>317</v>
      </c>
      <c r="AM163" t="s">
        <v>73</v>
      </c>
      <c r="AR163">
        <v>1464915400</v>
      </c>
      <c r="AS163">
        <v>0</v>
      </c>
      <c r="AT163" t="s">
        <v>75</v>
      </c>
      <c r="AU163" t="s">
        <v>75</v>
      </c>
      <c r="AV163">
        <v>0</v>
      </c>
      <c r="AW163" t="s">
        <v>75</v>
      </c>
      <c r="AX163" t="s">
        <v>75</v>
      </c>
      <c r="AY163">
        <v>0</v>
      </c>
      <c r="AZ163" s="1">
        <v>21149</v>
      </c>
      <c r="BA163" s="1">
        <v>21149</v>
      </c>
      <c r="BB163">
        <v>1</v>
      </c>
      <c r="BC163" t="s">
        <v>75</v>
      </c>
      <c r="BD163" t="s">
        <v>75</v>
      </c>
      <c r="BE163">
        <v>0</v>
      </c>
    </row>
    <row r="164" spans="1:57" hidden="1" x14ac:dyDescent="0.2">
      <c r="A164" t="s">
        <v>56</v>
      </c>
      <c r="B164" s="2">
        <v>371200110334901</v>
      </c>
      <c r="C164" s="2"/>
      <c r="D164" t="s">
        <v>385</v>
      </c>
      <c r="E164" t="s">
        <v>89</v>
      </c>
      <c r="F164">
        <v>371200</v>
      </c>
      <c r="G164">
        <v>1103349</v>
      </c>
      <c r="H164">
        <v>37.199994680000003</v>
      </c>
      <c r="I164">
        <v>-110.5643039</v>
      </c>
      <c r="J164" t="s">
        <v>59</v>
      </c>
      <c r="K164" t="s">
        <v>80</v>
      </c>
      <c r="L164" t="s">
        <v>61</v>
      </c>
      <c r="M164" t="s">
        <v>62</v>
      </c>
      <c r="N164">
        <v>49</v>
      </c>
      <c r="O164">
        <v>49</v>
      </c>
      <c r="P164">
        <v>37</v>
      </c>
      <c r="Q164" t="s">
        <v>63</v>
      </c>
      <c r="S164" t="s">
        <v>319</v>
      </c>
      <c r="T164">
        <v>62500</v>
      </c>
      <c r="U164">
        <v>3600</v>
      </c>
      <c r="V164" t="s">
        <v>59</v>
      </c>
      <c r="W164">
        <v>40</v>
      </c>
      <c r="X164" t="s">
        <v>66</v>
      </c>
      <c r="Y164">
        <v>14080205</v>
      </c>
      <c r="AA164" t="s">
        <v>67</v>
      </c>
      <c r="AB164" t="s">
        <v>320</v>
      </c>
      <c r="AC164" t="s">
        <v>69</v>
      </c>
      <c r="AH164" t="s">
        <v>70</v>
      </c>
      <c r="AI164" t="s">
        <v>127</v>
      </c>
      <c r="AJ164" t="s">
        <v>67</v>
      </c>
      <c r="AK164" t="s">
        <v>128</v>
      </c>
      <c r="AM164" t="s">
        <v>73</v>
      </c>
      <c r="AR164">
        <v>1464915400</v>
      </c>
      <c r="AS164">
        <v>0</v>
      </c>
      <c r="AT164" t="s">
        <v>75</v>
      </c>
      <c r="AU164" t="s">
        <v>75</v>
      </c>
      <c r="AV164">
        <v>0</v>
      </c>
      <c r="AW164" t="s">
        <v>75</v>
      </c>
      <c r="AX164" t="s">
        <v>75</v>
      </c>
      <c r="AY164">
        <v>0</v>
      </c>
      <c r="AZ164" t="s">
        <v>75</v>
      </c>
      <c r="BA164" t="s">
        <v>75</v>
      </c>
      <c r="BB164">
        <v>0</v>
      </c>
      <c r="BC164" s="1">
        <v>21166</v>
      </c>
      <c r="BD164" s="1">
        <v>21166</v>
      </c>
      <c r="BE164">
        <v>1</v>
      </c>
    </row>
    <row r="165" spans="1:57" hidden="1" x14ac:dyDescent="0.2">
      <c r="A165" t="s">
        <v>56</v>
      </c>
      <c r="B165" s="2">
        <v>371200110335101</v>
      </c>
      <c r="C165" s="2"/>
      <c r="D165" t="s">
        <v>386</v>
      </c>
      <c r="E165" t="s">
        <v>58</v>
      </c>
      <c r="F165">
        <v>371200</v>
      </c>
      <c r="G165">
        <v>1103351</v>
      </c>
      <c r="H165">
        <v>37.199994680000003</v>
      </c>
      <c r="I165">
        <v>-110.5648595</v>
      </c>
      <c r="J165" t="s">
        <v>59</v>
      </c>
      <c r="K165" t="s">
        <v>80</v>
      </c>
      <c r="L165" t="s">
        <v>61</v>
      </c>
      <c r="M165" t="s">
        <v>62</v>
      </c>
      <c r="N165">
        <v>49</v>
      </c>
      <c r="O165">
        <v>49</v>
      </c>
      <c r="P165">
        <v>37</v>
      </c>
      <c r="Q165" t="s">
        <v>63</v>
      </c>
      <c r="S165" t="s">
        <v>344</v>
      </c>
      <c r="T165">
        <v>62500</v>
      </c>
      <c r="U165">
        <v>3680</v>
      </c>
      <c r="V165" t="s">
        <v>268</v>
      </c>
      <c r="W165">
        <v>50</v>
      </c>
      <c r="X165" t="s">
        <v>66</v>
      </c>
      <c r="Y165">
        <v>14080205</v>
      </c>
      <c r="AA165" t="s">
        <v>346</v>
      </c>
      <c r="AB165" t="s">
        <v>68</v>
      </c>
      <c r="AC165" t="s">
        <v>69</v>
      </c>
      <c r="AD165">
        <v>1957</v>
      </c>
      <c r="AH165" t="s">
        <v>70</v>
      </c>
      <c r="AI165" t="s">
        <v>127</v>
      </c>
      <c r="AJ165" t="s">
        <v>67</v>
      </c>
      <c r="AK165" t="s">
        <v>317</v>
      </c>
      <c r="AM165" t="s">
        <v>73</v>
      </c>
      <c r="AR165">
        <v>1464915400</v>
      </c>
      <c r="AS165">
        <v>0</v>
      </c>
      <c r="AT165" t="s">
        <v>75</v>
      </c>
      <c r="AU165" t="s">
        <v>75</v>
      </c>
      <c r="AV165">
        <v>0</v>
      </c>
      <c r="AW165" t="s">
        <v>75</v>
      </c>
      <c r="AX165" t="s">
        <v>75</v>
      </c>
      <c r="AY165">
        <v>0</v>
      </c>
      <c r="AZ165" s="1">
        <v>21165</v>
      </c>
      <c r="BA165" s="1">
        <v>21165</v>
      </c>
      <c r="BB165">
        <v>1</v>
      </c>
      <c r="BC165" t="s">
        <v>75</v>
      </c>
      <c r="BD165" t="s">
        <v>75</v>
      </c>
      <c r="BE165">
        <v>0</v>
      </c>
    </row>
    <row r="166" spans="1:57" hidden="1" x14ac:dyDescent="0.2">
      <c r="A166" t="s">
        <v>56</v>
      </c>
      <c r="B166" s="2">
        <v>371201110340401</v>
      </c>
      <c r="C166" s="2"/>
      <c r="D166" t="s">
        <v>387</v>
      </c>
      <c r="E166" t="s">
        <v>58</v>
      </c>
      <c r="F166">
        <v>371201</v>
      </c>
      <c r="G166">
        <v>1103404</v>
      </c>
      <c r="H166">
        <v>37.20027245</v>
      </c>
      <c r="I166">
        <v>-110.56847070000001</v>
      </c>
      <c r="J166" t="s">
        <v>59</v>
      </c>
      <c r="K166" t="s">
        <v>80</v>
      </c>
      <c r="L166" t="s">
        <v>61</v>
      </c>
      <c r="M166" t="s">
        <v>62</v>
      </c>
      <c r="N166">
        <v>49</v>
      </c>
      <c r="O166">
        <v>49</v>
      </c>
      <c r="P166">
        <v>37</v>
      </c>
      <c r="Q166" t="s">
        <v>63</v>
      </c>
      <c r="S166" t="s">
        <v>344</v>
      </c>
      <c r="T166">
        <v>62500</v>
      </c>
      <c r="U166">
        <v>3685</v>
      </c>
      <c r="V166" t="s">
        <v>268</v>
      </c>
      <c r="W166">
        <v>50</v>
      </c>
      <c r="X166" t="s">
        <v>66</v>
      </c>
      <c r="Y166">
        <v>14080205</v>
      </c>
      <c r="AA166" t="s">
        <v>60</v>
      </c>
      <c r="AB166" t="s">
        <v>68</v>
      </c>
      <c r="AC166" t="s">
        <v>69</v>
      </c>
      <c r="AD166">
        <v>1957</v>
      </c>
      <c r="AH166" t="s">
        <v>70</v>
      </c>
      <c r="AI166" t="s">
        <v>127</v>
      </c>
      <c r="AJ166" t="s">
        <v>67</v>
      </c>
      <c r="AK166" t="s">
        <v>317</v>
      </c>
      <c r="AM166" t="s">
        <v>73</v>
      </c>
      <c r="AR166">
        <v>1464915400</v>
      </c>
      <c r="AS166">
        <v>0</v>
      </c>
      <c r="AT166" t="s">
        <v>75</v>
      </c>
      <c r="AU166" t="s">
        <v>75</v>
      </c>
      <c r="AV166">
        <v>0</v>
      </c>
      <c r="AW166" t="s">
        <v>75</v>
      </c>
      <c r="AX166" t="s">
        <v>75</v>
      </c>
      <c r="AY166">
        <v>0</v>
      </c>
      <c r="AZ166" s="1">
        <v>21149</v>
      </c>
      <c r="BA166" s="1">
        <v>21149</v>
      </c>
      <c r="BB166">
        <v>1</v>
      </c>
      <c r="BC166" t="s">
        <v>75</v>
      </c>
      <c r="BD166" t="s">
        <v>75</v>
      </c>
      <c r="BE166">
        <v>0</v>
      </c>
    </row>
    <row r="167" spans="1:57" hidden="1" x14ac:dyDescent="0.2">
      <c r="A167" t="s">
        <v>56</v>
      </c>
      <c r="B167" s="2">
        <v>371204110335301</v>
      </c>
      <c r="C167" s="2"/>
      <c r="D167" t="s">
        <v>388</v>
      </c>
      <c r="E167" t="s">
        <v>58</v>
      </c>
      <c r="F167">
        <v>371204</v>
      </c>
      <c r="G167">
        <v>1103353</v>
      </c>
      <c r="H167">
        <v>37.201105779999999</v>
      </c>
      <c r="I167">
        <v>-110.565415</v>
      </c>
      <c r="J167" t="s">
        <v>59</v>
      </c>
      <c r="K167" t="s">
        <v>80</v>
      </c>
      <c r="L167" t="s">
        <v>61</v>
      </c>
      <c r="M167" t="s">
        <v>62</v>
      </c>
      <c r="N167">
        <v>49</v>
      </c>
      <c r="O167">
        <v>49</v>
      </c>
      <c r="P167">
        <v>37</v>
      </c>
      <c r="Q167" t="s">
        <v>63</v>
      </c>
      <c r="S167" t="s">
        <v>344</v>
      </c>
      <c r="T167">
        <v>62500</v>
      </c>
      <c r="U167">
        <v>3670</v>
      </c>
      <c r="V167" t="s">
        <v>268</v>
      </c>
      <c r="W167">
        <v>50</v>
      </c>
      <c r="X167" t="s">
        <v>66</v>
      </c>
      <c r="Y167">
        <v>14080205</v>
      </c>
      <c r="AA167" t="s">
        <v>346</v>
      </c>
      <c r="AB167" t="s">
        <v>68</v>
      </c>
      <c r="AC167" t="s">
        <v>69</v>
      </c>
      <c r="AD167">
        <v>1957</v>
      </c>
      <c r="AH167" t="s">
        <v>70</v>
      </c>
      <c r="AI167" t="s">
        <v>127</v>
      </c>
      <c r="AJ167" t="s">
        <v>67</v>
      </c>
      <c r="AK167" t="s">
        <v>317</v>
      </c>
      <c r="AM167" t="s">
        <v>73</v>
      </c>
      <c r="AR167">
        <v>1464915400</v>
      </c>
      <c r="AS167">
        <v>0</v>
      </c>
      <c r="AT167" t="s">
        <v>75</v>
      </c>
      <c r="AU167" t="s">
        <v>75</v>
      </c>
      <c r="AV167">
        <v>0</v>
      </c>
      <c r="AW167" t="s">
        <v>75</v>
      </c>
      <c r="AX167" t="s">
        <v>75</v>
      </c>
      <c r="AY167">
        <v>0</v>
      </c>
      <c r="AZ167" s="1">
        <v>21166</v>
      </c>
      <c r="BA167" s="1">
        <v>21166</v>
      </c>
      <c r="BB167">
        <v>1</v>
      </c>
      <c r="BC167" t="s">
        <v>75</v>
      </c>
      <c r="BD167" t="s">
        <v>75</v>
      </c>
      <c r="BE167">
        <v>0</v>
      </c>
    </row>
    <row r="168" spans="1:57" hidden="1" x14ac:dyDescent="0.2">
      <c r="A168" t="s">
        <v>56</v>
      </c>
      <c r="B168" s="2">
        <v>371207110335301</v>
      </c>
      <c r="C168" s="2"/>
      <c r="D168" t="s">
        <v>389</v>
      </c>
      <c r="E168" t="s">
        <v>58</v>
      </c>
      <c r="F168">
        <v>371207</v>
      </c>
      <c r="G168">
        <v>1103353</v>
      </c>
      <c r="H168">
        <v>37.201939099999997</v>
      </c>
      <c r="I168">
        <v>-110.565415</v>
      </c>
      <c r="J168" t="s">
        <v>59</v>
      </c>
      <c r="K168" t="s">
        <v>80</v>
      </c>
      <c r="L168" t="s">
        <v>61</v>
      </c>
      <c r="M168" t="s">
        <v>62</v>
      </c>
      <c r="N168">
        <v>49</v>
      </c>
      <c r="O168">
        <v>49</v>
      </c>
      <c r="P168">
        <v>37</v>
      </c>
      <c r="Q168" t="s">
        <v>63</v>
      </c>
      <c r="S168" t="s">
        <v>344</v>
      </c>
      <c r="T168">
        <v>62500</v>
      </c>
      <c r="U168">
        <v>3650</v>
      </c>
      <c r="V168" t="s">
        <v>268</v>
      </c>
      <c r="W168">
        <v>50</v>
      </c>
      <c r="X168" t="s">
        <v>66</v>
      </c>
      <c r="Y168">
        <v>14080205</v>
      </c>
      <c r="AA168" t="s">
        <v>60</v>
      </c>
      <c r="AB168" t="s">
        <v>68</v>
      </c>
      <c r="AC168" t="s">
        <v>69</v>
      </c>
      <c r="AD168">
        <v>1957</v>
      </c>
      <c r="AH168" t="s">
        <v>70</v>
      </c>
      <c r="AI168" t="s">
        <v>127</v>
      </c>
      <c r="AJ168" t="s">
        <v>67</v>
      </c>
      <c r="AK168" t="s">
        <v>317</v>
      </c>
      <c r="AM168" t="s">
        <v>73</v>
      </c>
      <c r="AR168">
        <v>1464915400</v>
      </c>
      <c r="AS168">
        <v>0</v>
      </c>
      <c r="AT168" t="s">
        <v>75</v>
      </c>
      <c r="AU168" t="s">
        <v>75</v>
      </c>
      <c r="AV168">
        <v>0</v>
      </c>
      <c r="AW168" t="s">
        <v>75</v>
      </c>
      <c r="AX168" t="s">
        <v>75</v>
      </c>
      <c r="AY168">
        <v>0</v>
      </c>
      <c r="AZ168" s="1">
        <v>21166</v>
      </c>
      <c r="BA168" s="1">
        <v>21166</v>
      </c>
      <c r="BB168">
        <v>1</v>
      </c>
      <c r="BC168" t="s">
        <v>75</v>
      </c>
      <c r="BD168" t="s">
        <v>75</v>
      </c>
      <c r="BE168">
        <v>0</v>
      </c>
    </row>
    <row r="169" spans="1:57" hidden="1" x14ac:dyDescent="0.2">
      <c r="A169" t="s">
        <v>56</v>
      </c>
      <c r="B169" s="2">
        <v>371207110340401</v>
      </c>
      <c r="C169" s="2"/>
      <c r="D169" t="s">
        <v>390</v>
      </c>
      <c r="E169" t="s">
        <v>58</v>
      </c>
      <c r="F169">
        <v>371207</v>
      </c>
      <c r="G169">
        <v>1103404</v>
      </c>
      <c r="H169">
        <v>37.201939099999997</v>
      </c>
      <c r="I169">
        <v>-110.56847070000001</v>
      </c>
      <c r="J169" t="s">
        <v>59</v>
      </c>
      <c r="K169" t="s">
        <v>80</v>
      </c>
      <c r="L169" t="s">
        <v>61</v>
      </c>
      <c r="M169" t="s">
        <v>62</v>
      </c>
      <c r="N169">
        <v>49</v>
      </c>
      <c r="O169">
        <v>49</v>
      </c>
      <c r="P169">
        <v>37</v>
      </c>
      <c r="Q169" t="s">
        <v>63</v>
      </c>
      <c r="S169" t="s">
        <v>344</v>
      </c>
      <c r="T169">
        <v>62500</v>
      </c>
      <c r="U169">
        <v>3705</v>
      </c>
      <c r="V169" t="s">
        <v>268</v>
      </c>
      <c r="W169">
        <v>50</v>
      </c>
      <c r="X169" t="s">
        <v>66</v>
      </c>
      <c r="Y169">
        <v>14080205</v>
      </c>
      <c r="AA169" t="s">
        <v>67</v>
      </c>
      <c r="AB169" t="s">
        <v>68</v>
      </c>
      <c r="AC169" t="s">
        <v>69</v>
      </c>
      <c r="AD169">
        <v>1957</v>
      </c>
      <c r="AH169" t="s">
        <v>70</v>
      </c>
      <c r="AI169" t="s">
        <v>127</v>
      </c>
      <c r="AJ169" t="s">
        <v>67</v>
      </c>
      <c r="AK169" t="s">
        <v>317</v>
      </c>
      <c r="AM169" t="s">
        <v>73</v>
      </c>
      <c r="AR169">
        <v>1464915400</v>
      </c>
      <c r="AS169">
        <v>0</v>
      </c>
      <c r="AT169" t="s">
        <v>75</v>
      </c>
      <c r="AU169" t="s">
        <v>75</v>
      </c>
      <c r="AV169">
        <v>0</v>
      </c>
      <c r="AW169" t="s">
        <v>75</v>
      </c>
      <c r="AX169" t="s">
        <v>75</v>
      </c>
      <c r="AY169">
        <v>0</v>
      </c>
      <c r="AZ169" s="1">
        <v>21149</v>
      </c>
      <c r="BA169" s="1">
        <v>21149</v>
      </c>
      <c r="BB169">
        <v>1</v>
      </c>
      <c r="BC169" t="s">
        <v>75</v>
      </c>
      <c r="BD169" t="s">
        <v>75</v>
      </c>
      <c r="BE169">
        <v>0</v>
      </c>
    </row>
    <row r="170" spans="1:57" hidden="1" x14ac:dyDescent="0.2">
      <c r="A170" t="s">
        <v>56</v>
      </c>
      <c r="B170" s="2">
        <v>371211110340401</v>
      </c>
      <c r="C170" s="2"/>
      <c r="D170" t="s">
        <v>391</v>
      </c>
      <c r="E170" t="s">
        <v>58</v>
      </c>
      <c r="F170">
        <v>371211</v>
      </c>
      <c r="G170">
        <v>1103404</v>
      </c>
      <c r="H170">
        <v>37.2030502</v>
      </c>
      <c r="I170">
        <v>-110.56847070000001</v>
      </c>
      <c r="J170" t="s">
        <v>59</v>
      </c>
      <c r="K170" t="s">
        <v>80</v>
      </c>
      <c r="L170" t="s">
        <v>61</v>
      </c>
      <c r="M170" t="s">
        <v>62</v>
      </c>
      <c r="N170">
        <v>49</v>
      </c>
      <c r="O170">
        <v>49</v>
      </c>
      <c r="P170">
        <v>37</v>
      </c>
      <c r="Q170" t="s">
        <v>63</v>
      </c>
      <c r="S170" t="s">
        <v>344</v>
      </c>
      <c r="T170">
        <v>62500</v>
      </c>
      <c r="U170">
        <v>3750</v>
      </c>
      <c r="V170" t="s">
        <v>268</v>
      </c>
      <c r="W170">
        <v>50</v>
      </c>
      <c r="X170" t="s">
        <v>66</v>
      </c>
      <c r="Y170">
        <v>14080205</v>
      </c>
      <c r="AA170" t="s">
        <v>222</v>
      </c>
      <c r="AB170" t="s">
        <v>68</v>
      </c>
      <c r="AC170" t="s">
        <v>69</v>
      </c>
      <c r="AD170">
        <v>1957</v>
      </c>
      <c r="AH170" t="s">
        <v>70</v>
      </c>
      <c r="AI170" t="s">
        <v>127</v>
      </c>
      <c r="AJ170" t="s">
        <v>67</v>
      </c>
      <c r="AK170" t="s">
        <v>317</v>
      </c>
      <c r="AM170" t="s">
        <v>73</v>
      </c>
      <c r="AO170">
        <v>108</v>
      </c>
      <c r="AP170">
        <v>108</v>
      </c>
      <c r="AR170">
        <v>1464915400</v>
      </c>
      <c r="AS170">
        <v>0</v>
      </c>
      <c r="AT170" t="s">
        <v>75</v>
      </c>
      <c r="AU170" t="s">
        <v>75</v>
      </c>
      <c r="AV170">
        <v>0</v>
      </c>
      <c r="AW170" t="s">
        <v>75</v>
      </c>
      <c r="AX170" t="s">
        <v>75</v>
      </c>
      <c r="AY170">
        <v>0</v>
      </c>
      <c r="AZ170" s="1">
        <v>21149</v>
      </c>
      <c r="BA170" s="1">
        <v>21149</v>
      </c>
      <c r="BB170">
        <v>1</v>
      </c>
      <c r="BC170" t="s">
        <v>75</v>
      </c>
      <c r="BD170" t="s">
        <v>75</v>
      </c>
      <c r="BE170">
        <v>0</v>
      </c>
    </row>
    <row r="171" spans="1:57" hidden="1" x14ac:dyDescent="0.2">
      <c r="A171" t="s">
        <v>56</v>
      </c>
      <c r="B171" s="2">
        <v>371212110335001</v>
      </c>
      <c r="C171" s="2"/>
      <c r="D171" t="s">
        <v>392</v>
      </c>
      <c r="E171" t="s">
        <v>58</v>
      </c>
      <c r="F171">
        <v>371212</v>
      </c>
      <c r="G171">
        <v>1103350</v>
      </c>
      <c r="H171">
        <v>37.203327979999997</v>
      </c>
      <c r="I171">
        <v>-110.56458170000001</v>
      </c>
      <c r="J171" t="s">
        <v>59</v>
      </c>
      <c r="K171" t="s">
        <v>80</v>
      </c>
      <c r="L171" t="s">
        <v>61</v>
      </c>
      <c r="M171" t="s">
        <v>62</v>
      </c>
      <c r="N171">
        <v>49</v>
      </c>
      <c r="O171">
        <v>49</v>
      </c>
      <c r="P171">
        <v>37</v>
      </c>
      <c r="Q171" t="s">
        <v>63</v>
      </c>
      <c r="S171" t="s">
        <v>344</v>
      </c>
      <c r="T171">
        <v>62500</v>
      </c>
      <c r="U171">
        <v>3685</v>
      </c>
      <c r="V171" t="s">
        <v>268</v>
      </c>
      <c r="W171">
        <v>50</v>
      </c>
      <c r="X171" t="s">
        <v>66</v>
      </c>
      <c r="Y171">
        <v>14080205</v>
      </c>
      <c r="AA171" t="s">
        <v>346</v>
      </c>
      <c r="AB171" t="s">
        <v>68</v>
      </c>
      <c r="AC171" t="s">
        <v>69</v>
      </c>
      <c r="AD171">
        <v>1957</v>
      </c>
      <c r="AH171" t="s">
        <v>70</v>
      </c>
      <c r="AI171" t="s">
        <v>127</v>
      </c>
      <c r="AJ171" t="s">
        <v>67</v>
      </c>
      <c r="AK171" t="s">
        <v>317</v>
      </c>
      <c r="AM171" t="s">
        <v>73</v>
      </c>
      <c r="AR171">
        <v>1464915400</v>
      </c>
      <c r="AS171">
        <v>0</v>
      </c>
      <c r="AT171" t="s">
        <v>75</v>
      </c>
      <c r="AU171" t="s">
        <v>75</v>
      </c>
      <c r="AV171">
        <v>0</v>
      </c>
      <c r="AW171" t="s">
        <v>75</v>
      </c>
      <c r="AX171" t="s">
        <v>75</v>
      </c>
      <c r="AY171">
        <v>0</v>
      </c>
      <c r="AZ171" s="1">
        <v>21166</v>
      </c>
      <c r="BA171" s="1">
        <v>21166</v>
      </c>
      <c r="BB171">
        <v>1</v>
      </c>
      <c r="BC171" t="s">
        <v>75</v>
      </c>
      <c r="BD171" t="s">
        <v>75</v>
      </c>
      <c r="BE171">
        <v>0</v>
      </c>
    </row>
    <row r="172" spans="1:57" hidden="1" x14ac:dyDescent="0.2">
      <c r="A172" t="s">
        <v>56</v>
      </c>
      <c r="B172" s="2">
        <v>371215110335001</v>
      </c>
      <c r="C172" s="2"/>
      <c r="D172" t="s">
        <v>393</v>
      </c>
      <c r="E172" t="s">
        <v>58</v>
      </c>
      <c r="F172">
        <v>371215</v>
      </c>
      <c r="G172">
        <v>1103350</v>
      </c>
      <c r="H172">
        <v>37.204161300000003</v>
      </c>
      <c r="I172">
        <v>-110.5645818</v>
      </c>
      <c r="J172" t="s">
        <v>59</v>
      </c>
      <c r="K172" t="s">
        <v>80</v>
      </c>
      <c r="L172" t="s">
        <v>61</v>
      </c>
      <c r="M172" t="s">
        <v>62</v>
      </c>
      <c r="N172">
        <v>49</v>
      </c>
      <c r="O172">
        <v>49</v>
      </c>
      <c r="P172">
        <v>37</v>
      </c>
      <c r="Q172" t="s">
        <v>63</v>
      </c>
      <c r="S172" t="s">
        <v>344</v>
      </c>
      <c r="T172">
        <v>62500</v>
      </c>
      <c r="U172">
        <v>3690</v>
      </c>
      <c r="V172" t="s">
        <v>268</v>
      </c>
      <c r="W172">
        <v>50</v>
      </c>
      <c r="X172" t="s">
        <v>66</v>
      </c>
      <c r="Y172">
        <v>14080205</v>
      </c>
      <c r="AA172" t="s">
        <v>346</v>
      </c>
      <c r="AB172" t="s">
        <v>68</v>
      </c>
      <c r="AC172" t="s">
        <v>69</v>
      </c>
      <c r="AD172">
        <v>1957</v>
      </c>
      <c r="AH172" t="s">
        <v>70</v>
      </c>
      <c r="AI172" t="s">
        <v>127</v>
      </c>
      <c r="AJ172" t="s">
        <v>67</v>
      </c>
      <c r="AK172" t="s">
        <v>317</v>
      </c>
      <c r="AM172" t="s">
        <v>73</v>
      </c>
      <c r="AR172">
        <v>1464915400</v>
      </c>
      <c r="AS172">
        <v>0</v>
      </c>
      <c r="AT172" t="s">
        <v>75</v>
      </c>
      <c r="AU172" t="s">
        <v>75</v>
      </c>
      <c r="AV172">
        <v>0</v>
      </c>
      <c r="AW172" t="s">
        <v>75</v>
      </c>
      <c r="AX172" t="s">
        <v>75</v>
      </c>
      <c r="AY172">
        <v>0</v>
      </c>
      <c r="AZ172" s="1">
        <v>21166</v>
      </c>
      <c r="BA172" s="1">
        <v>21166</v>
      </c>
      <c r="BB172">
        <v>1</v>
      </c>
      <c r="BC172" t="s">
        <v>75</v>
      </c>
      <c r="BD172" t="s">
        <v>75</v>
      </c>
      <c r="BE172">
        <v>0</v>
      </c>
    </row>
    <row r="173" spans="1:57" hidden="1" x14ac:dyDescent="0.2">
      <c r="A173" t="s">
        <v>56</v>
      </c>
      <c r="B173" s="2">
        <v>371215110340101</v>
      </c>
      <c r="C173" s="2"/>
      <c r="D173" t="s">
        <v>394</v>
      </c>
      <c r="E173" t="s">
        <v>58</v>
      </c>
      <c r="F173">
        <v>371215</v>
      </c>
      <c r="G173">
        <v>1103401</v>
      </c>
      <c r="H173">
        <v>37.204161300000003</v>
      </c>
      <c r="I173">
        <v>-110.5676374</v>
      </c>
      <c r="J173" t="s">
        <v>59</v>
      </c>
      <c r="K173" t="s">
        <v>80</v>
      </c>
      <c r="L173" t="s">
        <v>61</v>
      </c>
      <c r="M173" t="s">
        <v>62</v>
      </c>
      <c r="N173">
        <v>49</v>
      </c>
      <c r="O173">
        <v>49</v>
      </c>
      <c r="P173">
        <v>37</v>
      </c>
      <c r="Q173" t="s">
        <v>63</v>
      </c>
      <c r="S173" t="s">
        <v>344</v>
      </c>
      <c r="T173">
        <v>62500</v>
      </c>
      <c r="U173">
        <v>3730</v>
      </c>
      <c r="V173" t="s">
        <v>268</v>
      </c>
      <c r="W173">
        <v>50</v>
      </c>
      <c r="X173" t="s">
        <v>66</v>
      </c>
      <c r="Y173">
        <v>14080205</v>
      </c>
      <c r="AA173" t="s">
        <v>60</v>
      </c>
      <c r="AB173" t="s">
        <v>68</v>
      </c>
      <c r="AC173" t="s">
        <v>69</v>
      </c>
      <c r="AD173">
        <v>1957</v>
      </c>
      <c r="AH173" t="s">
        <v>70</v>
      </c>
      <c r="AI173" t="s">
        <v>127</v>
      </c>
      <c r="AJ173" t="s">
        <v>67</v>
      </c>
      <c r="AK173" t="s">
        <v>317</v>
      </c>
      <c r="AM173" t="s">
        <v>73</v>
      </c>
      <c r="AR173">
        <v>1464915400</v>
      </c>
      <c r="AS173">
        <v>0</v>
      </c>
      <c r="AT173" t="s">
        <v>75</v>
      </c>
      <c r="AU173" t="s">
        <v>75</v>
      </c>
      <c r="AV173">
        <v>0</v>
      </c>
      <c r="AW173" t="s">
        <v>75</v>
      </c>
      <c r="AX173" t="s">
        <v>75</v>
      </c>
      <c r="AY173">
        <v>0</v>
      </c>
      <c r="AZ173" s="1">
        <v>21165</v>
      </c>
      <c r="BA173" s="1">
        <v>21165</v>
      </c>
      <c r="BB173">
        <v>1</v>
      </c>
      <c r="BC173" t="s">
        <v>75</v>
      </c>
      <c r="BD173" t="s">
        <v>75</v>
      </c>
      <c r="BE173">
        <v>0</v>
      </c>
    </row>
    <row r="174" spans="1:57" hidden="1" x14ac:dyDescent="0.2">
      <c r="A174" t="s">
        <v>56</v>
      </c>
      <c r="B174" s="2">
        <v>371217110334901</v>
      </c>
      <c r="C174" s="2"/>
      <c r="D174" t="s">
        <v>395</v>
      </c>
      <c r="E174" t="s">
        <v>58</v>
      </c>
      <c r="F174">
        <v>371217</v>
      </c>
      <c r="G174">
        <v>1103349</v>
      </c>
      <c r="H174">
        <v>37.204716859999998</v>
      </c>
      <c r="I174">
        <v>-110.56430400000001</v>
      </c>
      <c r="J174" t="s">
        <v>59</v>
      </c>
      <c r="K174" t="s">
        <v>80</v>
      </c>
      <c r="L174" t="s">
        <v>61</v>
      </c>
      <c r="M174" t="s">
        <v>62</v>
      </c>
      <c r="N174">
        <v>49</v>
      </c>
      <c r="O174">
        <v>49</v>
      </c>
      <c r="P174">
        <v>37</v>
      </c>
      <c r="Q174" t="s">
        <v>63</v>
      </c>
      <c r="S174" t="s">
        <v>344</v>
      </c>
      <c r="T174">
        <v>62500</v>
      </c>
      <c r="U174">
        <v>3710</v>
      </c>
      <c r="V174" t="s">
        <v>268</v>
      </c>
      <c r="W174">
        <v>50</v>
      </c>
      <c r="X174" t="s">
        <v>66</v>
      </c>
      <c r="Y174">
        <v>14080205</v>
      </c>
      <c r="AA174" t="s">
        <v>346</v>
      </c>
      <c r="AB174" t="s">
        <v>68</v>
      </c>
      <c r="AC174" t="s">
        <v>69</v>
      </c>
      <c r="AD174">
        <v>1957</v>
      </c>
      <c r="AH174" t="s">
        <v>70</v>
      </c>
      <c r="AI174" t="s">
        <v>127</v>
      </c>
      <c r="AJ174" t="s">
        <v>67</v>
      </c>
      <c r="AK174" t="s">
        <v>317</v>
      </c>
      <c r="AM174" t="s">
        <v>73</v>
      </c>
      <c r="AO174">
        <v>140</v>
      </c>
      <c r="AP174">
        <v>140</v>
      </c>
      <c r="AR174">
        <v>1464915400</v>
      </c>
      <c r="AS174">
        <v>0</v>
      </c>
      <c r="AT174" t="s">
        <v>75</v>
      </c>
      <c r="AU174" t="s">
        <v>75</v>
      </c>
      <c r="AV174">
        <v>0</v>
      </c>
      <c r="AW174" t="s">
        <v>75</v>
      </c>
      <c r="AX174" t="s">
        <v>75</v>
      </c>
      <c r="AY174">
        <v>0</v>
      </c>
      <c r="AZ174" s="1">
        <v>21166</v>
      </c>
      <c r="BA174" s="1">
        <v>21166</v>
      </c>
      <c r="BB174">
        <v>1</v>
      </c>
      <c r="BC174" t="s">
        <v>75</v>
      </c>
      <c r="BD174" t="s">
        <v>75</v>
      </c>
      <c r="BE174">
        <v>0</v>
      </c>
    </row>
    <row r="175" spans="1:57" hidden="1" x14ac:dyDescent="0.2">
      <c r="A175" t="s">
        <v>56</v>
      </c>
      <c r="B175" s="2">
        <v>371218110303101</v>
      </c>
      <c r="C175" s="2"/>
      <c r="D175" t="s">
        <v>396</v>
      </c>
      <c r="E175" t="s">
        <v>89</v>
      </c>
      <c r="F175">
        <v>371218</v>
      </c>
      <c r="G175">
        <v>1103031</v>
      </c>
      <c r="H175">
        <v>37.204994749999997</v>
      </c>
      <c r="I175">
        <v>-110.50930289999999</v>
      </c>
      <c r="J175" t="s">
        <v>59</v>
      </c>
      <c r="K175" t="s">
        <v>80</v>
      </c>
      <c r="L175" t="s">
        <v>61</v>
      </c>
      <c r="M175" t="s">
        <v>62</v>
      </c>
      <c r="N175">
        <v>49</v>
      </c>
      <c r="O175">
        <v>49</v>
      </c>
      <c r="P175">
        <v>37</v>
      </c>
      <c r="Q175" t="s">
        <v>63</v>
      </c>
      <c r="S175" t="s">
        <v>319</v>
      </c>
      <c r="T175">
        <v>62500</v>
      </c>
      <c r="U175">
        <v>3740</v>
      </c>
      <c r="V175" t="s">
        <v>59</v>
      </c>
      <c r="W175">
        <v>40</v>
      </c>
      <c r="X175" t="s">
        <v>66</v>
      </c>
      <c r="Y175">
        <v>14080205</v>
      </c>
      <c r="AA175" t="s">
        <v>67</v>
      </c>
      <c r="AB175" t="s">
        <v>320</v>
      </c>
      <c r="AC175" t="s">
        <v>69</v>
      </c>
      <c r="AH175" t="s">
        <v>70</v>
      </c>
      <c r="AI175" t="s">
        <v>127</v>
      </c>
      <c r="AJ175" t="s">
        <v>67</v>
      </c>
      <c r="AK175" t="s">
        <v>128</v>
      </c>
      <c r="AM175" t="s">
        <v>73</v>
      </c>
      <c r="AR175">
        <v>1464915400</v>
      </c>
      <c r="AS175">
        <v>0</v>
      </c>
      <c r="AT175" t="s">
        <v>75</v>
      </c>
      <c r="AU175" t="s">
        <v>75</v>
      </c>
      <c r="AV175">
        <v>0</v>
      </c>
      <c r="AW175" t="s">
        <v>75</v>
      </c>
      <c r="AX175" t="s">
        <v>75</v>
      </c>
      <c r="AY175">
        <v>0</v>
      </c>
      <c r="AZ175" t="s">
        <v>75</v>
      </c>
      <c r="BA175" t="s">
        <v>75</v>
      </c>
      <c r="BB175">
        <v>0</v>
      </c>
      <c r="BC175" s="1">
        <v>21167</v>
      </c>
      <c r="BD175" s="1">
        <v>21167</v>
      </c>
      <c r="BE175">
        <v>1</v>
      </c>
    </row>
    <row r="176" spans="1:57" hidden="1" x14ac:dyDescent="0.2">
      <c r="A176" t="s">
        <v>56</v>
      </c>
      <c r="B176" s="2">
        <v>371218110334801</v>
      </c>
      <c r="C176" s="2"/>
      <c r="D176" t="s">
        <v>397</v>
      </c>
      <c r="E176" t="s">
        <v>58</v>
      </c>
      <c r="F176">
        <v>371218</v>
      </c>
      <c r="G176">
        <v>1103348</v>
      </c>
      <c r="H176">
        <v>37.204994599999999</v>
      </c>
      <c r="I176">
        <v>-110.5640262</v>
      </c>
      <c r="J176" t="s">
        <v>59</v>
      </c>
      <c r="K176" t="s">
        <v>80</v>
      </c>
      <c r="L176" t="s">
        <v>61</v>
      </c>
      <c r="M176" t="s">
        <v>62</v>
      </c>
      <c r="N176">
        <v>49</v>
      </c>
      <c r="O176">
        <v>49</v>
      </c>
      <c r="P176">
        <v>37</v>
      </c>
      <c r="Q176" t="s">
        <v>63</v>
      </c>
      <c r="S176" t="s">
        <v>344</v>
      </c>
      <c r="T176">
        <v>62500</v>
      </c>
      <c r="U176">
        <v>3685</v>
      </c>
      <c r="V176" t="s">
        <v>268</v>
      </c>
      <c r="W176">
        <v>50</v>
      </c>
      <c r="X176" t="s">
        <v>66</v>
      </c>
      <c r="Y176">
        <v>14080205</v>
      </c>
      <c r="AA176" t="s">
        <v>346</v>
      </c>
      <c r="AB176" t="s">
        <v>68</v>
      </c>
      <c r="AC176" t="s">
        <v>69</v>
      </c>
      <c r="AD176">
        <v>1957</v>
      </c>
      <c r="AH176" t="s">
        <v>70</v>
      </c>
      <c r="AI176" t="s">
        <v>127</v>
      </c>
      <c r="AJ176" t="s">
        <v>67</v>
      </c>
      <c r="AK176" t="s">
        <v>317</v>
      </c>
      <c r="AM176" t="s">
        <v>73</v>
      </c>
      <c r="AO176">
        <v>152</v>
      </c>
      <c r="AP176">
        <v>152</v>
      </c>
      <c r="AR176">
        <v>1464915400</v>
      </c>
      <c r="AS176">
        <v>0</v>
      </c>
      <c r="AT176" t="s">
        <v>75</v>
      </c>
      <c r="AU176" t="s">
        <v>75</v>
      </c>
      <c r="AV176">
        <v>0</v>
      </c>
      <c r="AW176" t="s">
        <v>75</v>
      </c>
      <c r="AX176" t="s">
        <v>75</v>
      </c>
      <c r="AY176">
        <v>0</v>
      </c>
      <c r="AZ176" s="1">
        <v>21166</v>
      </c>
      <c r="BA176" s="1">
        <v>21166</v>
      </c>
      <c r="BB176">
        <v>1</v>
      </c>
      <c r="BC176" t="s">
        <v>75</v>
      </c>
      <c r="BD176" t="s">
        <v>75</v>
      </c>
      <c r="BE176">
        <v>0</v>
      </c>
    </row>
    <row r="177" spans="1:57" hidden="1" x14ac:dyDescent="0.2">
      <c r="A177" t="s">
        <v>56</v>
      </c>
      <c r="B177" s="2">
        <v>371218110335801</v>
      </c>
      <c r="C177" s="2"/>
      <c r="D177" t="s">
        <v>398</v>
      </c>
      <c r="E177" t="s">
        <v>58</v>
      </c>
      <c r="F177">
        <v>371218</v>
      </c>
      <c r="G177">
        <v>1103358</v>
      </c>
      <c r="H177">
        <v>37.204994599999999</v>
      </c>
      <c r="I177">
        <v>-110.566804</v>
      </c>
      <c r="J177" t="s">
        <v>59</v>
      </c>
      <c r="K177" t="s">
        <v>80</v>
      </c>
      <c r="L177" t="s">
        <v>61</v>
      </c>
      <c r="M177" t="s">
        <v>62</v>
      </c>
      <c r="N177">
        <v>49</v>
      </c>
      <c r="O177">
        <v>49</v>
      </c>
      <c r="P177">
        <v>37</v>
      </c>
      <c r="Q177" t="s">
        <v>63</v>
      </c>
      <c r="S177" t="s">
        <v>344</v>
      </c>
      <c r="T177">
        <v>62500</v>
      </c>
      <c r="U177">
        <v>3730</v>
      </c>
      <c r="V177" t="s">
        <v>268</v>
      </c>
      <c r="W177">
        <v>50</v>
      </c>
      <c r="X177" t="s">
        <v>66</v>
      </c>
      <c r="Y177">
        <v>14080205</v>
      </c>
      <c r="AA177" t="s">
        <v>60</v>
      </c>
      <c r="AB177" t="s">
        <v>68</v>
      </c>
      <c r="AC177" t="s">
        <v>69</v>
      </c>
      <c r="AD177">
        <v>1957</v>
      </c>
      <c r="AH177" t="s">
        <v>70</v>
      </c>
      <c r="AI177" t="s">
        <v>127</v>
      </c>
      <c r="AJ177" t="s">
        <v>67</v>
      </c>
      <c r="AK177" t="s">
        <v>317</v>
      </c>
      <c r="AM177" t="s">
        <v>73</v>
      </c>
      <c r="AR177">
        <v>1464915400</v>
      </c>
      <c r="AS177">
        <v>0</v>
      </c>
      <c r="AT177" t="s">
        <v>75</v>
      </c>
      <c r="AU177" t="s">
        <v>75</v>
      </c>
      <c r="AV177">
        <v>0</v>
      </c>
      <c r="AW177" t="s">
        <v>75</v>
      </c>
      <c r="AX177" t="s">
        <v>75</v>
      </c>
      <c r="AY177">
        <v>0</v>
      </c>
      <c r="AZ177" s="1">
        <v>21165</v>
      </c>
      <c r="BA177" s="1">
        <v>21165</v>
      </c>
      <c r="BB177">
        <v>1</v>
      </c>
      <c r="BC177" t="s">
        <v>75</v>
      </c>
      <c r="BD177" t="s">
        <v>75</v>
      </c>
      <c r="BE177">
        <v>0</v>
      </c>
    </row>
    <row r="178" spans="1:57" hidden="1" x14ac:dyDescent="0.2">
      <c r="A178" t="s">
        <v>56</v>
      </c>
      <c r="B178" s="2">
        <v>371220110335701</v>
      </c>
      <c r="C178" s="2"/>
      <c r="D178" t="s">
        <v>399</v>
      </c>
      <c r="E178" t="s">
        <v>58</v>
      </c>
      <c r="F178">
        <v>371220</v>
      </c>
      <c r="G178">
        <v>1103357</v>
      </c>
      <c r="H178">
        <v>37.205550180000003</v>
      </c>
      <c r="I178">
        <v>-110.5665262</v>
      </c>
      <c r="J178" t="s">
        <v>59</v>
      </c>
      <c r="K178" t="s">
        <v>80</v>
      </c>
      <c r="L178" t="s">
        <v>61</v>
      </c>
      <c r="M178" t="s">
        <v>62</v>
      </c>
      <c r="N178">
        <v>49</v>
      </c>
      <c r="O178">
        <v>49</v>
      </c>
      <c r="P178">
        <v>37</v>
      </c>
      <c r="Q178" t="s">
        <v>63</v>
      </c>
      <c r="S178" t="s">
        <v>344</v>
      </c>
      <c r="T178">
        <v>62500</v>
      </c>
      <c r="U178">
        <v>3740</v>
      </c>
      <c r="V178" t="s">
        <v>268</v>
      </c>
      <c r="W178">
        <v>50</v>
      </c>
      <c r="X178" t="s">
        <v>66</v>
      </c>
      <c r="Y178">
        <v>14080205</v>
      </c>
      <c r="AA178" t="s">
        <v>346</v>
      </c>
      <c r="AB178" t="s">
        <v>68</v>
      </c>
      <c r="AC178" t="s">
        <v>69</v>
      </c>
      <c r="AD178">
        <v>1957</v>
      </c>
      <c r="AH178" t="s">
        <v>70</v>
      </c>
      <c r="AI178" t="s">
        <v>127</v>
      </c>
      <c r="AJ178" t="s">
        <v>67</v>
      </c>
      <c r="AK178" t="s">
        <v>317</v>
      </c>
      <c r="AM178" t="s">
        <v>73</v>
      </c>
      <c r="AR178">
        <v>1464915400</v>
      </c>
      <c r="AS178">
        <v>0</v>
      </c>
      <c r="AT178" t="s">
        <v>75</v>
      </c>
      <c r="AU178" t="s">
        <v>75</v>
      </c>
      <c r="AV178">
        <v>0</v>
      </c>
      <c r="AW178" t="s">
        <v>75</v>
      </c>
      <c r="AX178" t="s">
        <v>75</v>
      </c>
      <c r="AY178">
        <v>0</v>
      </c>
      <c r="AZ178" s="1">
        <v>21165</v>
      </c>
      <c r="BA178" s="1">
        <v>21165</v>
      </c>
      <c r="BB178">
        <v>1</v>
      </c>
      <c r="BC178" t="s">
        <v>75</v>
      </c>
      <c r="BD178" t="s">
        <v>75</v>
      </c>
      <c r="BE178">
        <v>0</v>
      </c>
    </row>
    <row r="179" spans="1:57" hidden="1" x14ac:dyDescent="0.2">
      <c r="A179" t="s">
        <v>56</v>
      </c>
      <c r="B179" s="2">
        <v>371222110335401</v>
      </c>
      <c r="C179" s="2"/>
      <c r="D179" t="s">
        <v>400</v>
      </c>
      <c r="E179" t="s">
        <v>58</v>
      </c>
      <c r="F179">
        <v>371222</v>
      </c>
      <c r="G179">
        <v>1103354</v>
      </c>
      <c r="H179">
        <v>37.206105700000002</v>
      </c>
      <c r="I179">
        <v>-110.5656929</v>
      </c>
      <c r="J179" t="s">
        <v>59</v>
      </c>
      <c r="K179" t="s">
        <v>80</v>
      </c>
      <c r="L179" t="s">
        <v>61</v>
      </c>
      <c r="M179" t="s">
        <v>62</v>
      </c>
      <c r="N179">
        <v>49</v>
      </c>
      <c r="O179">
        <v>49</v>
      </c>
      <c r="P179">
        <v>37</v>
      </c>
      <c r="Q179" t="s">
        <v>63</v>
      </c>
      <c r="S179" t="s">
        <v>344</v>
      </c>
      <c r="T179">
        <v>62500</v>
      </c>
      <c r="U179">
        <v>3730</v>
      </c>
      <c r="V179" t="s">
        <v>268</v>
      </c>
      <c r="W179">
        <v>50</v>
      </c>
      <c r="X179" t="s">
        <v>66</v>
      </c>
      <c r="Y179">
        <v>14080205</v>
      </c>
      <c r="AA179" t="s">
        <v>346</v>
      </c>
      <c r="AB179" t="s">
        <v>68</v>
      </c>
      <c r="AC179" t="s">
        <v>69</v>
      </c>
      <c r="AD179">
        <v>1957</v>
      </c>
      <c r="AH179" t="s">
        <v>70</v>
      </c>
      <c r="AI179" t="s">
        <v>127</v>
      </c>
      <c r="AJ179" t="s">
        <v>67</v>
      </c>
      <c r="AK179" t="s">
        <v>317</v>
      </c>
      <c r="AM179" t="s">
        <v>73</v>
      </c>
      <c r="AR179">
        <v>1464915400</v>
      </c>
      <c r="AS179">
        <v>0</v>
      </c>
      <c r="AT179" t="s">
        <v>75</v>
      </c>
      <c r="AU179" t="s">
        <v>75</v>
      </c>
      <c r="AV179">
        <v>0</v>
      </c>
      <c r="AW179" t="s">
        <v>75</v>
      </c>
      <c r="AX179" t="s">
        <v>75</v>
      </c>
      <c r="AY179">
        <v>0</v>
      </c>
      <c r="AZ179" s="1">
        <v>21165</v>
      </c>
      <c r="BA179" s="1">
        <v>21165</v>
      </c>
      <c r="BB179">
        <v>1</v>
      </c>
      <c r="BC179" t="s">
        <v>75</v>
      </c>
      <c r="BD179" t="s">
        <v>75</v>
      </c>
      <c r="BE179">
        <v>0</v>
      </c>
    </row>
    <row r="180" spans="1:57" hidden="1" x14ac:dyDescent="0.2">
      <c r="A180" t="s">
        <v>56</v>
      </c>
      <c r="B180" s="2">
        <v>371224110335301</v>
      </c>
      <c r="C180" s="2"/>
      <c r="D180" t="s">
        <v>401</v>
      </c>
      <c r="E180" t="s">
        <v>58</v>
      </c>
      <c r="F180">
        <v>371224</v>
      </c>
      <c r="G180">
        <v>1103353</v>
      </c>
      <c r="H180">
        <v>37.206661279999999</v>
      </c>
      <c r="I180">
        <v>-110.5654151</v>
      </c>
      <c r="J180" t="s">
        <v>59</v>
      </c>
      <c r="K180" t="s">
        <v>80</v>
      </c>
      <c r="L180" t="s">
        <v>61</v>
      </c>
      <c r="M180" t="s">
        <v>62</v>
      </c>
      <c r="N180">
        <v>49</v>
      </c>
      <c r="O180">
        <v>49</v>
      </c>
      <c r="P180">
        <v>37</v>
      </c>
      <c r="Q180" t="s">
        <v>63</v>
      </c>
      <c r="S180" t="s">
        <v>344</v>
      </c>
      <c r="T180">
        <v>62500</v>
      </c>
      <c r="U180">
        <v>3735</v>
      </c>
      <c r="V180" t="s">
        <v>268</v>
      </c>
      <c r="W180">
        <v>50</v>
      </c>
      <c r="X180" t="s">
        <v>66</v>
      </c>
      <c r="Y180">
        <v>14080205</v>
      </c>
      <c r="AA180" t="s">
        <v>346</v>
      </c>
      <c r="AB180" t="s">
        <v>68</v>
      </c>
      <c r="AC180" t="s">
        <v>69</v>
      </c>
      <c r="AD180">
        <v>1957</v>
      </c>
      <c r="AH180" t="s">
        <v>70</v>
      </c>
      <c r="AI180" t="s">
        <v>127</v>
      </c>
      <c r="AJ180" t="s">
        <v>67</v>
      </c>
      <c r="AK180" t="s">
        <v>317</v>
      </c>
      <c r="AM180" t="s">
        <v>73</v>
      </c>
      <c r="AR180">
        <v>1464915400</v>
      </c>
      <c r="AS180">
        <v>0</v>
      </c>
      <c r="AT180" t="s">
        <v>75</v>
      </c>
      <c r="AU180" t="s">
        <v>75</v>
      </c>
      <c r="AV180">
        <v>0</v>
      </c>
      <c r="AW180" t="s">
        <v>75</v>
      </c>
      <c r="AX180" t="s">
        <v>75</v>
      </c>
      <c r="AY180">
        <v>0</v>
      </c>
      <c r="AZ180" s="1">
        <v>21165</v>
      </c>
      <c r="BA180" s="1">
        <v>21165</v>
      </c>
      <c r="BB180">
        <v>1</v>
      </c>
      <c r="BC180" t="s">
        <v>75</v>
      </c>
      <c r="BD180" t="s">
        <v>75</v>
      </c>
      <c r="BE180">
        <v>0</v>
      </c>
    </row>
    <row r="181" spans="1:57" hidden="1" x14ac:dyDescent="0.2">
      <c r="A181" t="s">
        <v>56</v>
      </c>
      <c r="B181" s="2">
        <v>371226110334701</v>
      </c>
      <c r="C181" s="2"/>
      <c r="D181" t="s">
        <v>402</v>
      </c>
      <c r="E181" t="s">
        <v>58</v>
      </c>
      <c r="F181">
        <v>371226</v>
      </c>
      <c r="G181">
        <v>1103347</v>
      </c>
      <c r="H181">
        <v>37.207216799999998</v>
      </c>
      <c r="I181">
        <v>-110.56374839999999</v>
      </c>
      <c r="J181" t="s">
        <v>59</v>
      </c>
      <c r="K181" t="s">
        <v>80</v>
      </c>
      <c r="L181" t="s">
        <v>61</v>
      </c>
      <c r="M181" t="s">
        <v>62</v>
      </c>
      <c r="N181">
        <v>49</v>
      </c>
      <c r="O181">
        <v>49</v>
      </c>
      <c r="P181">
        <v>37</v>
      </c>
      <c r="Q181" t="s">
        <v>63</v>
      </c>
      <c r="S181" t="s">
        <v>344</v>
      </c>
      <c r="T181">
        <v>62500</v>
      </c>
      <c r="U181">
        <v>3755</v>
      </c>
      <c r="V181" t="s">
        <v>268</v>
      </c>
      <c r="W181">
        <v>50</v>
      </c>
      <c r="X181" t="s">
        <v>66</v>
      </c>
      <c r="Y181">
        <v>14080205</v>
      </c>
      <c r="AA181" t="s">
        <v>346</v>
      </c>
      <c r="AB181" t="s">
        <v>68</v>
      </c>
      <c r="AC181" t="s">
        <v>69</v>
      </c>
      <c r="AD181">
        <v>1957</v>
      </c>
      <c r="AH181" t="s">
        <v>70</v>
      </c>
      <c r="AI181" t="s">
        <v>127</v>
      </c>
      <c r="AJ181" t="s">
        <v>67</v>
      </c>
      <c r="AK181" t="s">
        <v>317</v>
      </c>
      <c r="AM181" t="s">
        <v>73</v>
      </c>
      <c r="AR181">
        <v>1464915400</v>
      </c>
      <c r="AS181">
        <v>0</v>
      </c>
      <c r="AT181" t="s">
        <v>75</v>
      </c>
      <c r="AU181" t="s">
        <v>75</v>
      </c>
      <c r="AV181">
        <v>0</v>
      </c>
      <c r="AW181" t="s">
        <v>75</v>
      </c>
      <c r="AX181" t="s">
        <v>75</v>
      </c>
      <c r="AY181">
        <v>0</v>
      </c>
      <c r="AZ181" s="1">
        <v>21166</v>
      </c>
      <c r="BA181" s="1">
        <v>21166</v>
      </c>
      <c r="BB181">
        <v>1</v>
      </c>
      <c r="BC181" t="s">
        <v>75</v>
      </c>
      <c r="BD181" t="s">
        <v>75</v>
      </c>
      <c r="BE181">
        <v>0</v>
      </c>
    </row>
    <row r="182" spans="1:57" hidden="1" x14ac:dyDescent="0.2">
      <c r="A182" t="s">
        <v>56</v>
      </c>
      <c r="B182" s="2">
        <v>371227110334601</v>
      </c>
      <c r="C182" s="2"/>
      <c r="D182" t="s">
        <v>403</v>
      </c>
      <c r="E182" t="s">
        <v>58</v>
      </c>
      <c r="F182">
        <v>371227</v>
      </c>
      <c r="G182">
        <v>1103346</v>
      </c>
      <c r="H182">
        <v>37.207494599999997</v>
      </c>
      <c r="I182">
        <v>-110.5634707</v>
      </c>
      <c r="J182" t="s">
        <v>59</v>
      </c>
      <c r="K182" t="s">
        <v>80</v>
      </c>
      <c r="L182" t="s">
        <v>61</v>
      </c>
      <c r="M182" t="s">
        <v>62</v>
      </c>
      <c r="N182">
        <v>49</v>
      </c>
      <c r="O182">
        <v>49</v>
      </c>
      <c r="P182">
        <v>37</v>
      </c>
      <c r="Q182" t="s">
        <v>63</v>
      </c>
      <c r="S182" t="s">
        <v>344</v>
      </c>
      <c r="T182">
        <v>62500</v>
      </c>
      <c r="U182">
        <v>3755</v>
      </c>
      <c r="V182" t="s">
        <v>268</v>
      </c>
      <c r="W182">
        <v>50</v>
      </c>
      <c r="X182" t="s">
        <v>66</v>
      </c>
      <c r="Y182">
        <v>14080205</v>
      </c>
      <c r="AA182" t="s">
        <v>346</v>
      </c>
      <c r="AB182" t="s">
        <v>68</v>
      </c>
      <c r="AC182" t="s">
        <v>69</v>
      </c>
      <c r="AD182">
        <v>1957</v>
      </c>
      <c r="AH182" t="s">
        <v>70</v>
      </c>
      <c r="AI182" t="s">
        <v>127</v>
      </c>
      <c r="AJ182" t="s">
        <v>67</v>
      </c>
      <c r="AK182" t="s">
        <v>317</v>
      </c>
      <c r="AM182" t="s">
        <v>73</v>
      </c>
      <c r="AR182">
        <v>1464915400</v>
      </c>
      <c r="AS182">
        <v>0</v>
      </c>
      <c r="AT182" t="s">
        <v>75</v>
      </c>
      <c r="AU182" t="s">
        <v>75</v>
      </c>
      <c r="AV182">
        <v>0</v>
      </c>
      <c r="AW182" t="s">
        <v>75</v>
      </c>
      <c r="AX182" t="s">
        <v>75</v>
      </c>
      <c r="AY182">
        <v>0</v>
      </c>
      <c r="AZ182" s="1">
        <v>21166</v>
      </c>
      <c r="BA182" s="1">
        <v>21166</v>
      </c>
      <c r="BB182">
        <v>1</v>
      </c>
      <c r="BC182" t="s">
        <v>75</v>
      </c>
      <c r="BD182" t="s">
        <v>75</v>
      </c>
      <c r="BE182">
        <v>0</v>
      </c>
    </row>
    <row r="183" spans="1:57" hidden="1" x14ac:dyDescent="0.2">
      <c r="A183" t="s">
        <v>56</v>
      </c>
      <c r="B183" s="2">
        <v>371227110335101</v>
      </c>
      <c r="C183" s="2"/>
      <c r="D183" t="s">
        <v>404</v>
      </c>
      <c r="E183" t="s">
        <v>58</v>
      </c>
      <c r="F183">
        <v>371227</v>
      </c>
      <c r="G183">
        <v>1103351</v>
      </c>
      <c r="H183">
        <v>37.207494599999997</v>
      </c>
      <c r="I183">
        <v>-110.56485960000001</v>
      </c>
      <c r="J183" t="s">
        <v>59</v>
      </c>
      <c r="K183" t="s">
        <v>80</v>
      </c>
      <c r="L183" t="s">
        <v>61</v>
      </c>
      <c r="M183" t="s">
        <v>62</v>
      </c>
      <c r="N183">
        <v>49</v>
      </c>
      <c r="O183">
        <v>49</v>
      </c>
      <c r="P183">
        <v>37</v>
      </c>
      <c r="Q183" t="s">
        <v>63</v>
      </c>
      <c r="S183" t="s">
        <v>344</v>
      </c>
      <c r="T183">
        <v>62500</v>
      </c>
      <c r="U183">
        <v>3725</v>
      </c>
      <c r="V183" t="s">
        <v>268</v>
      </c>
      <c r="W183">
        <v>50</v>
      </c>
      <c r="X183" t="s">
        <v>66</v>
      </c>
      <c r="Y183">
        <v>14080205</v>
      </c>
      <c r="AA183" t="s">
        <v>346</v>
      </c>
      <c r="AB183" t="s">
        <v>68</v>
      </c>
      <c r="AC183" t="s">
        <v>69</v>
      </c>
      <c r="AD183">
        <v>1957</v>
      </c>
      <c r="AH183" t="s">
        <v>70</v>
      </c>
      <c r="AI183" t="s">
        <v>127</v>
      </c>
      <c r="AJ183" t="s">
        <v>67</v>
      </c>
      <c r="AK183" t="s">
        <v>317</v>
      </c>
      <c r="AM183" t="s">
        <v>73</v>
      </c>
      <c r="AR183">
        <v>1464915400</v>
      </c>
      <c r="AS183">
        <v>0</v>
      </c>
      <c r="AT183" t="s">
        <v>75</v>
      </c>
      <c r="AU183" t="s">
        <v>75</v>
      </c>
      <c r="AV183">
        <v>0</v>
      </c>
      <c r="AW183" t="s">
        <v>75</v>
      </c>
      <c r="AX183" t="s">
        <v>75</v>
      </c>
      <c r="AY183">
        <v>0</v>
      </c>
      <c r="AZ183" s="1">
        <v>21165</v>
      </c>
      <c r="BA183" s="1">
        <v>21165</v>
      </c>
      <c r="BB183">
        <v>1</v>
      </c>
      <c r="BC183" t="s">
        <v>75</v>
      </c>
      <c r="BD183" t="s">
        <v>75</v>
      </c>
      <c r="BE183">
        <v>0</v>
      </c>
    </row>
    <row r="184" spans="1:57" hidden="1" x14ac:dyDescent="0.2">
      <c r="A184" t="s">
        <v>56</v>
      </c>
      <c r="B184" s="2">
        <v>371230110333901</v>
      </c>
      <c r="C184" s="2"/>
      <c r="D184" t="s">
        <v>405</v>
      </c>
      <c r="E184" t="s">
        <v>58</v>
      </c>
      <c r="F184">
        <v>371230</v>
      </c>
      <c r="G184">
        <v>1103339</v>
      </c>
      <c r="H184">
        <v>37.2083279</v>
      </c>
      <c r="I184">
        <v>-110.5615262</v>
      </c>
      <c r="J184" t="s">
        <v>59</v>
      </c>
      <c r="K184" t="s">
        <v>80</v>
      </c>
      <c r="L184" t="s">
        <v>61</v>
      </c>
      <c r="M184" t="s">
        <v>62</v>
      </c>
      <c r="N184">
        <v>49</v>
      </c>
      <c r="O184">
        <v>49</v>
      </c>
      <c r="P184">
        <v>37</v>
      </c>
      <c r="Q184" t="s">
        <v>63</v>
      </c>
      <c r="S184" t="s">
        <v>344</v>
      </c>
      <c r="T184">
        <v>62500</v>
      </c>
      <c r="U184">
        <v>3720</v>
      </c>
      <c r="V184" t="s">
        <v>268</v>
      </c>
      <c r="W184">
        <v>50</v>
      </c>
      <c r="X184" t="s">
        <v>66</v>
      </c>
      <c r="Y184">
        <v>14080205</v>
      </c>
      <c r="AA184" t="s">
        <v>346</v>
      </c>
      <c r="AB184" t="s">
        <v>68</v>
      </c>
      <c r="AC184" t="s">
        <v>69</v>
      </c>
      <c r="AD184">
        <v>1957</v>
      </c>
      <c r="AH184" t="s">
        <v>70</v>
      </c>
      <c r="AI184" t="s">
        <v>127</v>
      </c>
      <c r="AJ184" t="s">
        <v>67</v>
      </c>
      <c r="AK184" t="s">
        <v>317</v>
      </c>
      <c r="AM184" t="s">
        <v>73</v>
      </c>
      <c r="AO184">
        <v>166</v>
      </c>
      <c r="AP184">
        <v>166</v>
      </c>
      <c r="AR184">
        <v>1464915400</v>
      </c>
      <c r="AS184">
        <v>0</v>
      </c>
      <c r="AT184" t="s">
        <v>75</v>
      </c>
      <c r="AU184" t="s">
        <v>75</v>
      </c>
      <c r="AV184">
        <v>0</v>
      </c>
      <c r="AW184" t="s">
        <v>75</v>
      </c>
      <c r="AX184" t="s">
        <v>75</v>
      </c>
      <c r="AY184">
        <v>0</v>
      </c>
      <c r="AZ184" s="1">
        <v>21166</v>
      </c>
      <c r="BA184" s="1">
        <v>21166</v>
      </c>
      <c r="BB184">
        <v>1</v>
      </c>
      <c r="BC184" t="s">
        <v>75</v>
      </c>
      <c r="BD184" t="s">
        <v>75</v>
      </c>
      <c r="BE184">
        <v>0</v>
      </c>
    </row>
    <row r="185" spans="1:57" x14ac:dyDescent="0.2">
      <c r="A185" t="s">
        <v>56</v>
      </c>
      <c r="B185" s="2">
        <v>371230113171801</v>
      </c>
      <c r="C185" s="2" t="str">
        <f>B185&amp;","</f>
        <v>371230113171801,</v>
      </c>
      <c r="D185" t="s">
        <v>406</v>
      </c>
      <c r="E185" t="s">
        <v>58</v>
      </c>
      <c r="F185">
        <v>371230</v>
      </c>
      <c r="G185">
        <v>1131718</v>
      </c>
      <c r="H185">
        <v>37.208316000000003</v>
      </c>
      <c r="I185">
        <v>-113.289115</v>
      </c>
      <c r="J185" t="s">
        <v>59</v>
      </c>
      <c r="K185" t="s">
        <v>80</v>
      </c>
      <c r="L185" t="s">
        <v>61</v>
      </c>
      <c r="M185" t="s">
        <v>62</v>
      </c>
      <c r="N185">
        <v>49</v>
      </c>
      <c r="O185">
        <v>49</v>
      </c>
      <c r="P185">
        <v>53</v>
      </c>
      <c r="Q185" t="s">
        <v>63</v>
      </c>
      <c r="R185" t="s">
        <v>407</v>
      </c>
      <c r="U185">
        <v>3040</v>
      </c>
      <c r="V185" t="s">
        <v>59</v>
      </c>
      <c r="W185">
        <v>20</v>
      </c>
      <c r="X185" t="s">
        <v>66</v>
      </c>
      <c r="Y185">
        <v>15010008</v>
      </c>
      <c r="AB185" t="s">
        <v>68</v>
      </c>
      <c r="AC185" t="s">
        <v>69</v>
      </c>
      <c r="AD185">
        <v>19690101</v>
      </c>
      <c r="AH185" t="s">
        <v>70</v>
      </c>
      <c r="AI185" t="s">
        <v>127</v>
      </c>
      <c r="AJ185" t="s">
        <v>67</v>
      </c>
      <c r="AK185" t="s">
        <v>317</v>
      </c>
      <c r="AM185" t="s">
        <v>73</v>
      </c>
      <c r="AO185">
        <v>1835</v>
      </c>
      <c r="AQ185" t="s">
        <v>310</v>
      </c>
      <c r="AS185">
        <v>0</v>
      </c>
      <c r="AT185" t="s">
        <v>75</v>
      </c>
      <c r="AU185" t="s">
        <v>75</v>
      </c>
      <c r="AV185">
        <v>0</v>
      </c>
      <c r="AW185" s="1">
        <v>27430</v>
      </c>
      <c r="AX185" s="1">
        <v>27430</v>
      </c>
      <c r="AY185">
        <v>1</v>
      </c>
      <c r="AZ185" s="1">
        <v>25204</v>
      </c>
      <c r="BA185" s="1">
        <v>25204</v>
      </c>
      <c r="BB185">
        <v>1</v>
      </c>
      <c r="BC185" t="s">
        <v>75</v>
      </c>
      <c r="BD185" t="s">
        <v>75</v>
      </c>
      <c r="BE185">
        <v>0</v>
      </c>
    </row>
    <row r="186" spans="1:57" hidden="1" x14ac:dyDescent="0.2">
      <c r="A186" t="s">
        <v>56</v>
      </c>
      <c r="B186" s="2">
        <v>371231110334301</v>
      </c>
      <c r="C186" s="2"/>
      <c r="D186" t="s">
        <v>408</v>
      </c>
      <c r="E186" t="s">
        <v>58</v>
      </c>
      <c r="F186">
        <v>371231</v>
      </c>
      <c r="G186">
        <v>1103343</v>
      </c>
      <c r="H186">
        <v>37.2086057</v>
      </c>
      <c r="I186">
        <v>-110.56263730000001</v>
      </c>
      <c r="J186" t="s">
        <v>59</v>
      </c>
      <c r="K186" t="s">
        <v>80</v>
      </c>
      <c r="L186" t="s">
        <v>61</v>
      </c>
      <c r="M186" t="s">
        <v>62</v>
      </c>
      <c r="N186">
        <v>49</v>
      </c>
      <c r="O186">
        <v>49</v>
      </c>
      <c r="P186">
        <v>37</v>
      </c>
      <c r="Q186" t="s">
        <v>63</v>
      </c>
      <c r="S186" t="s">
        <v>344</v>
      </c>
      <c r="T186">
        <v>62500</v>
      </c>
      <c r="U186">
        <v>3735</v>
      </c>
      <c r="V186" t="s">
        <v>268</v>
      </c>
      <c r="W186">
        <v>50</v>
      </c>
      <c r="X186" t="s">
        <v>66</v>
      </c>
      <c r="Y186">
        <v>14080205</v>
      </c>
      <c r="AA186" t="s">
        <v>346</v>
      </c>
      <c r="AB186" t="s">
        <v>68</v>
      </c>
      <c r="AC186" t="s">
        <v>69</v>
      </c>
      <c r="AD186">
        <v>1957</v>
      </c>
      <c r="AH186" t="s">
        <v>70</v>
      </c>
      <c r="AI186" t="s">
        <v>127</v>
      </c>
      <c r="AJ186" t="s">
        <v>67</v>
      </c>
      <c r="AK186" t="s">
        <v>317</v>
      </c>
      <c r="AM186" t="s">
        <v>73</v>
      </c>
      <c r="AR186">
        <v>1464915400</v>
      </c>
      <c r="AS186">
        <v>0</v>
      </c>
      <c r="AT186" t="s">
        <v>75</v>
      </c>
      <c r="AU186" t="s">
        <v>75</v>
      </c>
      <c r="AV186">
        <v>0</v>
      </c>
      <c r="AW186" t="s">
        <v>75</v>
      </c>
      <c r="AX186" t="s">
        <v>75</v>
      </c>
      <c r="AY186">
        <v>0</v>
      </c>
      <c r="AZ186" s="1">
        <v>21166</v>
      </c>
      <c r="BA186" s="1">
        <v>21166</v>
      </c>
      <c r="BB186">
        <v>1</v>
      </c>
      <c r="BC186" t="s">
        <v>75</v>
      </c>
      <c r="BD186" t="s">
        <v>75</v>
      </c>
      <c r="BE186">
        <v>0</v>
      </c>
    </row>
    <row r="187" spans="1:57" hidden="1" x14ac:dyDescent="0.2">
      <c r="A187" t="s">
        <v>56</v>
      </c>
      <c r="B187" s="2">
        <v>371233110333801</v>
      </c>
      <c r="C187" s="2"/>
      <c r="D187" t="s">
        <v>409</v>
      </c>
      <c r="E187" t="s">
        <v>58</v>
      </c>
      <c r="F187">
        <v>371233</v>
      </c>
      <c r="G187">
        <v>1103338</v>
      </c>
      <c r="H187">
        <v>37.209161260000002</v>
      </c>
      <c r="I187">
        <v>-110.5612484</v>
      </c>
      <c r="J187" t="s">
        <v>59</v>
      </c>
      <c r="K187" t="s">
        <v>80</v>
      </c>
      <c r="L187" t="s">
        <v>61</v>
      </c>
      <c r="M187" t="s">
        <v>62</v>
      </c>
      <c r="N187">
        <v>49</v>
      </c>
      <c r="O187">
        <v>49</v>
      </c>
      <c r="P187">
        <v>37</v>
      </c>
      <c r="Q187" t="s">
        <v>63</v>
      </c>
      <c r="R187" t="s">
        <v>410</v>
      </c>
      <c r="S187" t="s">
        <v>344</v>
      </c>
      <c r="T187">
        <v>62500</v>
      </c>
      <c r="U187">
        <v>3735</v>
      </c>
      <c r="V187" t="s">
        <v>268</v>
      </c>
      <c r="W187">
        <v>50</v>
      </c>
      <c r="X187" t="s">
        <v>66</v>
      </c>
      <c r="Y187">
        <v>14080205</v>
      </c>
      <c r="AA187" t="s">
        <v>346</v>
      </c>
      <c r="AB187" t="s">
        <v>68</v>
      </c>
      <c r="AC187" t="s">
        <v>69</v>
      </c>
      <c r="AD187">
        <v>1957</v>
      </c>
      <c r="AH187" t="s">
        <v>70</v>
      </c>
      <c r="AI187" t="s">
        <v>127</v>
      </c>
      <c r="AJ187" t="s">
        <v>67</v>
      </c>
      <c r="AK187" t="s">
        <v>317</v>
      </c>
      <c r="AM187" t="s">
        <v>73</v>
      </c>
      <c r="AR187">
        <v>1464915400</v>
      </c>
      <c r="AS187">
        <v>0</v>
      </c>
      <c r="AT187" t="s">
        <v>75</v>
      </c>
      <c r="AU187" t="s">
        <v>75</v>
      </c>
      <c r="AV187">
        <v>0</v>
      </c>
      <c r="AW187" t="s">
        <v>75</v>
      </c>
      <c r="AX187" t="s">
        <v>75</v>
      </c>
      <c r="AY187">
        <v>0</v>
      </c>
      <c r="AZ187" s="1">
        <v>21166</v>
      </c>
      <c r="BA187" s="1">
        <v>21166</v>
      </c>
      <c r="BB187">
        <v>1</v>
      </c>
      <c r="BC187" t="s">
        <v>75</v>
      </c>
      <c r="BD187" t="s">
        <v>75</v>
      </c>
      <c r="BE187">
        <v>0</v>
      </c>
    </row>
    <row r="188" spans="1:57" hidden="1" x14ac:dyDescent="0.2">
      <c r="A188" t="s">
        <v>56</v>
      </c>
      <c r="B188" s="2">
        <v>371233110334101</v>
      </c>
      <c r="C188" s="2"/>
      <c r="D188" t="s">
        <v>411</v>
      </c>
      <c r="E188" t="s">
        <v>58</v>
      </c>
      <c r="F188">
        <v>371233</v>
      </c>
      <c r="G188">
        <v>1103341</v>
      </c>
      <c r="H188">
        <v>37.209161260000002</v>
      </c>
      <c r="I188">
        <v>-110.5620818</v>
      </c>
      <c r="J188" t="s">
        <v>59</v>
      </c>
      <c r="K188" t="s">
        <v>80</v>
      </c>
      <c r="L188" t="s">
        <v>61</v>
      </c>
      <c r="M188" t="s">
        <v>62</v>
      </c>
      <c r="N188">
        <v>49</v>
      </c>
      <c r="O188">
        <v>49</v>
      </c>
      <c r="P188">
        <v>37</v>
      </c>
      <c r="Q188" t="s">
        <v>63</v>
      </c>
      <c r="S188" t="s">
        <v>344</v>
      </c>
      <c r="T188">
        <v>62500</v>
      </c>
      <c r="U188">
        <v>3745</v>
      </c>
      <c r="V188" t="s">
        <v>268</v>
      </c>
      <c r="W188">
        <v>50</v>
      </c>
      <c r="X188" t="s">
        <v>66</v>
      </c>
      <c r="Y188">
        <v>14080205</v>
      </c>
      <c r="AA188" t="s">
        <v>346</v>
      </c>
      <c r="AB188" t="s">
        <v>68</v>
      </c>
      <c r="AC188" t="s">
        <v>69</v>
      </c>
      <c r="AD188">
        <v>1957</v>
      </c>
      <c r="AH188" t="s">
        <v>70</v>
      </c>
      <c r="AI188" t="s">
        <v>127</v>
      </c>
      <c r="AJ188" t="s">
        <v>67</v>
      </c>
      <c r="AK188" t="s">
        <v>317</v>
      </c>
      <c r="AM188" t="s">
        <v>73</v>
      </c>
      <c r="AO188">
        <v>177</v>
      </c>
      <c r="AP188">
        <v>177</v>
      </c>
      <c r="AR188">
        <v>1464915400</v>
      </c>
      <c r="AS188">
        <v>0</v>
      </c>
      <c r="AT188" t="s">
        <v>75</v>
      </c>
      <c r="AU188" t="s">
        <v>75</v>
      </c>
      <c r="AV188">
        <v>0</v>
      </c>
      <c r="AW188" t="s">
        <v>75</v>
      </c>
      <c r="AX188" t="s">
        <v>75</v>
      </c>
      <c r="AY188">
        <v>0</v>
      </c>
      <c r="AZ188" s="1">
        <v>21166</v>
      </c>
      <c r="BA188" s="1">
        <v>21166</v>
      </c>
      <c r="BB188">
        <v>1</v>
      </c>
      <c r="BC188" t="s">
        <v>75</v>
      </c>
      <c r="BD188" t="s">
        <v>75</v>
      </c>
      <c r="BE188">
        <v>0</v>
      </c>
    </row>
    <row r="189" spans="1:57" hidden="1" x14ac:dyDescent="0.2">
      <c r="A189" t="s">
        <v>56</v>
      </c>
      <c r="B189" s="2">
        <v>371234110334201</v>
      </c>
      <c r="C189" s="2"/>
      <c r="D189" t="s">
        <v>412</v>
      </c>
      <c r="E189" t="s">
        <v>58</v>
      </c>
      <c r="F189">
        <v>371234</v>
      </c>
      <c r="G189">
        <v>1103342</v>
      </c>
      <c r="H189">
        <v>37.209439000000003</v>
      </c>
      <c r="I189">
        <v>-110.5623595</v>
      </c>
      <c r="J189" t="s">
        <v>59</v>
      </c>
      <c r="K189" t="s">
        <v>80</v>
      </c>
      <c r="L189" t="s">
        <v>61</v>
      </c>
      <c r="M189" t="s">
        <v>62</v>
      </c>
      <c r="N189">
        <v>49</v>
      </c>
      <c r="O189">
        <v>49</v>
      </c>
      <c r="P189">
        <v>37</v>
      </c>
      <c r="Q189" t="s">
        <v>63</v>
      </c>
      <c r="S189" t="s">
        <v>344</v>
      </c>
      <c r="T189">
        <v>62500</v>
      </c>
      <c r="U189">
        <v>3715</v>
      </c>
      <c r="V189" t="s">
        <v>268</v>
      </c>
      <c r="W189">
        <v>50</v>
      </c>
      <c r="X189" t="s">
        <v>66</v>
      </c>
      <c r="Y189">
        <v>14080205</v>
      </c>
      <c r="AA189" t="s">
        <v>346</v>
      </c>
      <c r="AB189" t="s">
        <v>68</v>
      </c>
      <c r="AC189" t="s">
        <v>69</v>
      </c>
      <c r="AD189">
        <v>1957</v>
      </c>
      <c r="AH189" t="s">
        <v>70</v>
      </c>
      <c r="AI189" t="s">
        <v>127</v>
      </c>
      <c r="AJ189" t="s">
        <v>67</v>
      </c>
      <c r="AK189" t="s">
        <v>317</v>
      </c>
      <c r="AM189" t="s">
        <v>73</v>
      </c>
      <c r="AR189">
        <v>1464915400</v>
      </c>
      <c r="AS189">
        <v>0</v>
      </c>
      <c r="AT189" t="s">
        <v>75</v>
      </c>
      <c r="AU189" t="s">
        <v>75</v>
      </c>
      <c r="AV189">
        <v>0</v>
      </c>
      <c r="AW189" t="s">
        <v>75</v>
      </c>
      <c r="AX189" t="s">
        <v>75</v>
      </c>
      <c r="AY189">
        <v>0</v>
      </c>
      <c r="AZ189" s="1">
        <v>21166</v>
      </c>
      <c r="BA189" s="1">
        <v>21166</v>
      </c>
      <c r="BB189">
        <v>1</v>
      </c>
      <c r="BC189" t="s">
        <v>75</v>
      </c>
      <c r="BD189" t="s">
        <v>75</v>
      </c>
      <c r="BE189">
        <v>0</v>
      </c>
    </row>
    <row r="190" spans="1:57" hidden="1" x14ac:dyDescent="0.2">
      <c r="A190" t="s">
        <v>56</v>
      </c>
      <c r="B190" s="2">
        <v>371235110333401</v>
      </c>
      <c r="C190" s="2"/>
      <c r="D190" t="s">
        <v>413</v>
      </c>
      <c r="E190" t="s">
        <v>58</v>
      </c>
      <c r="F190">
        <v>371235</v>
      </c>
      <c r="G190">
        <v>1103334</v>
      </c>
      <c r="H190">
        <v>37.209716800000002</v>
      </c>
      <c r="I190">
        <v>-110.56013729999999</v>
      </c>
      <c r="J190" t="s">
        <v>59</v>
      </c>
      <c r="K190" t="s">
        <v>80</v>
      </c>
      <c r="L190" t="s">
        <v>61</v>
      </c>
      <c r="M190" t="s">
        <v>62</v>
      </c>
      <c r="N190">
        <v>49</v>
      </c>
      <c r="O190">
        <v>49</v>
      </c>
      <c r="P190">
        <v>37</v>
      </c>
      <c r="Q190" t="s">
        <v>63</v>
      </c>
      <c r="S190" t="s">
        <v>344</v>
      </c>
      <c r="T190">
        <v>62500</v>
      </c>
      <c r="U190">
        <v>3740</v>
      </c>
      <c r="V190" t="s">
        <v>268</v>
      </c>
      <c r="W190">
        <v>50</v>
      </c>
      <c r="X190" t="s">
        <v>66</v>
      </c>
      <c r="Y190">
        <v>14080205</v>
      </c>
      <c r="AA190" t="s">
        <v>346</v>
      </c>
      <c r="AB190" t="s">
        <v>68</v>
      </c>
      <c r="AC190" t="s">
        <v>69</v>
      </c>
      <c r="AD190">
        <v>1957</v>
      </c>
      <c r="AH190" t="s">
        <v>70</v>
      </c>
      <c r="AI190" t="s">
        <v>127</v>
      </c>
      <c r="AJ190" t="s">
        <v>67</v>
      </c>
      <c r="AK190" t="s">
        <v>317</v>
      </c>
      <c r="AM190" t="s">
        <v>73</v>
      </c>
      <c r="AR190">
        <v>1464915400</v>
      </c>
      <c r="AS190">
        <v>0</v>
      </c>
      <c r="AT190" t="s">
        <v>75</v>
      </c>
      <c r="AU190" t="s">
        <v>75</v>
      </c>
      <c r="AV190">
        <v>0</v>
      </c>
      <c r="AW190" t="s">
        <v>75</v>
      </c>
      <c r="AX190" t="s">
        <v>75</v>
      </c>
      <c r="AY190">
        <v>0</v>
      </c>
      <c r="AZ190" s="1">
        <v>21166</v>
      </c>
      <c r="BA190" s="1">
        <v>21166</v>
      </c>
      <c r="BB190">
        <v>1</v>
      </c>
      <c r="BC190" t="s">
        <v>75</v>
      </c>
      <c r="BD190" t="s">
        <v>75</v>
      </c>
      <c r="BE190">
        <v>0</v>
      </c>
    </row>
    <row r="191" spans="1:57" hidden="1" x14ac:dyDescent="0.2">
      <c r="A191" t="s">
        <v>56</v>
      </c>
      <c r="B191" s="2">
        <v>371236110333901</v>
      </c>
      <c r="C191" s="2"/>
      <c r="D191" t="s">
        <v>414</v>
      </c>
      <c r="E191" t="s">
        <v>58</v>
      </c>
      <c r="F191">
        <v>371236</v>
      </c>
      <c r="G191">
        <v>1103339</v>
      </c>
      <c r="H191">
        <v>37.209994590000001</v>
      </c>
      <c r="I191">
        <v>-110.5615262</v>
      </c>
      <c r="J191" t="s">
        <v>59</v>
      </c>
      <c r="K191" t="s">
        <v>80</v>
      </c>
      <c r="L191" t="s">
        <v>61</v>
      </c>
      <c r="M191" t="s">
        <v>62</v>
      </c>
      <c r="N191">
        <v>49</v>
      </c>
      <c r="O191">
        <v>49</v>
      </c>
      <c r="P191">
        <v>37</v>
      </c>
      <c r="Q191" t="s">
        <v>63</v>
      </c>
      <c r="S191" t="s">
        <v>344</v>
      </c>
      <c r="T191">
        <v>62500</v>
      </c>
      <c r="U191">
        <v>3745</v>
      </c>
      <c r="V191" t="s">
        <v>268</v>
      </c>
      <c r="W191">
        <v>50</v>
      </c>
      <c r="X191" t="s">
        <v>66</v>
      </c>
      <c r="Y191">
        <v>14080205</v>
      </c>
      <c r="AA191" t="s">
        <v>346</v>
      </c>
      <c r="AB191" t="s">
        <v>68</v>
      </c>
      <c r="AC191" t="s">
        <v>69</v>
      </c>
      <c r="AD191">
        <v>1957</v>
      </c>
      <c r="AH191" t="s">
        <v>70</v>
      </c>
      <c r="AI191" t="s">
        <v>127</v>
      </c>
      <c r="AJ191" t="s">
        <v>67</v>
      </c>
      <c r="AK191" t="s">
        <v>317</v>
      </c>
      <c r="AM191" t="s">
        <v>73</v>
      </c>
      <c r="AP191">
        <v>180</v>
      </c>
      <c r="AR191">
        <v>1464915400</v>
      </c>
      <c r="AS191">
        <v>0</v>
      </c>
      <c r="AT191" t="s">
        <v>75</v>
      </c>
      <c r="AU191" t="s">
        <v>75</v>
      </c>
      <c r="AV191">
        <v>0</v>
      </c>
      <c r="AW191" t="s">
        <v>75</v>
      </c>
      <c r="AX191" t="s">
        <v>75</v>
      </c>
      <c r="AY191">
        <v>0</v>
      </c>
      <c r="AZ191" s="1">
        <v>21166</v>
      </c>
      <c r="BA191" s="1">
        <v>21166</v>
      </c>
      <c r="BB191">
        <v>1</v>
      </c>
      <c r="BC191" t="s">
        <v>75</v>
      </c>
      <c r="BD191" t="s">
        <v>75</v>
      </c>
      <c r="BE191">
        <v>0</v>
      </c>
    </row>
    <row r="192" spans="1:57" x14ac:dyDescent="0.2">
      <c r="A192" t="s">
        <v>56</v>
      </c>
      <c r="B192" s="2">
        <v>371237110333601</v>
      </c>
      <c r="C192" s="2" t="str">
        <f>B192&amp;","</f>
        <v>371237110333601,</v>
      </c>
      <c r="D192" t="s">
        <v>415</v>
      </c>
      <c r="E192" t="s">
        <v>58</v>
      </c>
      <c r="F192">
        <v>371237</v>
      </c>
      <c r="G192">
        <v>1103336</v>
      </c>
      <c r="H192">
        <v>37.210272359999998</v>
      </c>
      <c r="I192">
        <v>-110.5606928</v>
      </c>
      <c r="J192" t="s">
        <v>59</v>
      </c>
      <c r="K192" t="s">
        <v>80</v>
      </c>
      <c r="L192" t="s">
        <v>61</v>
      </c>
      <c r="M192" t="s">
        <v>62</v>
      </c>
      <c r="N192">
        <v>49</v>
      </c>
      <c r="O192">
        <v>49</v>
      </c>
      <c r="P192">
        <v>37</v>
      </c>
      <c r="Q192" t="s">
        <v>63</v>
      </c>
      <c r="S192" t="s">
        <v>344</v>
      </c>
      <c r="T192">
        <v>62500</v>
      </c>
      <c r="U192">
        <v>3745</v>
      </c>
      <c r="V192" t="s">
        <v>268</v>
      </c>
      <c r="W192">
        <v>50</v>
      </c>
      <c r="X192" t="s">
        <v>66</v>
      </c>
      <c r="Y192">
        <v>14080205</v>
      </c>
      <c r="AA192" t="s">
        <v>346</v>
      </c>
      <c r="AB192" t="s">
        <v>68</v>
      </c>
      <c r="AC192" t="s">
        <v>69</v>
      </c>
      <c r="AD192">
        <v>1957</v>
      </c>
      <c r="AH192" t="s">
        <v>70</v>
      </c>
      <c r="AI192" t="s">
        <v>127</v>
      </c>
      <c r="AJ192" t="s">
        <v>67</v>
      </c>
      <c r="AK192" t="s">
        <v>317</v>
      </c>
      <c r="AM192" t="s">
        <v>73</v>
      </c>
      <c r="AO192">
        <v>191</v>
      </c>
      <c r="AP192">
        <v>191</v>
      </c>
      <c r="AQ192" t="s">
        <v>310</v>
      </c>
      <c r="AR192">
        <v>1464915400</v>
      </c>
      <c r="AS192">
        <v>0</v>
      </c>
      <c r="AT192" t="s">
        <v>75</v>
      </c>
      <c r="AU192" t="s">
        <v>75</v>
      </c>
      <c r="AV192">
        <v>0</v>
      </c>
      <c r="AW192" s="1">
        <v>21166</v>
      </c>
      <c r="AX192" s="1">
        <v>21166</v>
      </c>
      <c r="AY192">
        <v>1</v>
      </c>
      <c r="AZ192" s="1">
        <v>21166</v>
      </c>
      <c r="BA192" s="1">
        <v>21166</v>
      </c>
      <c r="BB192">
        <v>1</v>
      </c>
      <c r="BC192" t="s">
        <v>75</v>
      </c>
      <c r="BD192" t="s">
        <v>75</v>
      </c>
      <c r="BE192">
        <v>0</v>
      </c>
    </row>
    <row r="193" spans="1:57" hidden="1" x14ac:dyDescent="0.2">
      <c r="A193" t="s">
        <v>56</v>
      </c>
      <c r="B193" s="2">
        <v>371323110331601</v>
      </c>
      <c r="C193" s="2"/>
      <c r="D193" t="s">
        <v>416</v>
      </c>
      <c r="E193" t="s">
        <v>58</v>
      </c>
      <c r="F193">
        <v>371323</v>
      </c>
      <c r="G193">
        <v>1103316</v>
      </c>
      <c r="H193">
        <v>37.223050000000001</v>
      </c>
      <c r="I193">
        <v>-110.5551373</v>
      </c>
      <c r="J193" t="s">
        <v>59</v>
      </c>
      <c r="K193" t="s">
        <v>80</v>
      </c>
      <c r="L193" t="s">
        <v>61</v>
      </c>
      <c r="M193" t="s">
        <v>62</v>
      </c>
      <c r="N193">
        <v>49</v>
      </c>
      <c r="O193">
        <v>49</v>
      </c>
      <c r="P193">
        <v>37</v>
      </c>
      <c r="Q193" t="s">
        <v>63</v>
      </c>
      <c r="S193" t="s">
        <v>319</v>
      </c>
      <c r="T193">
        <v>62500</v>
      </c>
      <c r="Y193">
        <v>14080205</v>
      </c>
      <c r="AB193" t="s">
        <v>69</v>
      </c>
      <c r="AC193" t="s">
        <v>69</v>
      </c>
      <c r="AH193" t="s">
        <v>70</v>
      </c>
      <c r="AI193" t="s">
        <v>127</v>
      </c>
      <c r="AJ193" t="s">
        <v>67</v>
      </c>
      <c r="AK193" t="s">
        <v>128</v>
      </c>
      <c r="AM193" t="s">
        <v>73</v>
      </c>
      <c r="AR193">
        <v>1464915400</v>
      </c>
    </row>
    <row r="194" spans="1:57" x14ac:dyDescent="0.2">
      <c r="A194" t="s">
        <v>56</v>
      </c>
      <c r="B194" s="2">
        <v>371408113162201</v>
      </c>
      <c r="C194" s="2" t="str">
        <f>B194&amp;","</f>
        <v>371408113162201,</v>
      </c>
      <c r="D194" t="s">
        <v>417</v>
      </c>
      <c r="E194" t="s">
        <v>58</v>
      </c>
      <c r="F194">
        <v>371408</v>
      </c>
      <c r="G194">
        <v>1131622</v>
      </c>
      <c r="H194">
        <v>37.235538140000003</v>
      </c>
      <c r="I194">
        <v>-113.27355919999999</v>
      </c>
      <c r="J194" t="s">
        <v>59</v>
      </c>
      <c r="K194" t="s">
        <v>77</v>
      </c>
      <c r="L194" t="s">
        <v>61</v>
      </c>
      <c r="M194" t="s">
        <v>62</v>
      </c>
      <c r="N194">
        <v>49</v>
      </c>
      <c r="O194">
        <v>49</v>
      </c>
      <c r="P194">
        <v>53</v>
      </c>
      <c r="Q194" t="s">
        <v>63</v>
      </c>
      <c r="R194" t="s">
        <v>418</v>
      </c>
      <c r="U194">
        <v>3200</v>
      </c>
      <c r="V194" t="s">
        <v>59</v>
      </c>
      <c r="W194">
        <v>20</v>
      </c>
      <c r="X194" t="s">
        <v>66</v>
      </c>
      <c r="Y194">
        <v>15010008</v>
      </c>
      <c r="AA194" t="s">
        <v>97</v>
      </c>
      <c r="AB194" t="s">
        <v>68</v>
      </c>
      <c r="AC194" t="s">
        <v>69</v>
      </c>
      <c r="AD194">
        <v>19570101</v>
      </c>
      <c r="AH194" t="s">
        <v>70</v>
      </c>
      <c r="AI194" t="s">
        <v>127</v>
      </c>
      <c r="AJ194" t="s">
        <v>67</v>
      </c>
      <c r="AK194" t="s">
        <v>317</v>
      </c>
      <c r="AM194" t="s">
        <v>73</v>
      </c>
      <c r="AO194">
        <v>165</v>
      </c>
      <c r="AQ194" t="s">
        <v>310</v>
      </c>
      <c r="AS194">
        <v>0</v>
      </c>
      <c r="AT194" t="s">
        <v>75</v>
      </c>
      <c r="AU194" t="s">
        <v>75</v>
      </c>
      <c r="AV194">
        <v>0</v>
      </c>
      <c r="AW194" s="1">
        <v>20961</v>
      </c>
      <c r="AX194" s="1">
        <v>20961</v>
      </c>
      <c r="AY194">
        <v>1</v>
      </c>
      <c r="AZ194" s="1">
        <v>20941</v>
      </c>
      <c r="BA194" s="1">
        <v>20941</v>
      </c>
      <c r="BB194">
        <v>1</v>
      </c>
      <c r="BC194" t="s">
        <v>75</v>
      </c>
      <c r="BD194" t="s">
        <v>75</v>
      </c>
      <c r="BE194">
        <v>0</v>
      </c>
    </row>
    <row r="195" spans="1:57" hidden="1" x14ac:dyDescent="0.2">
      <c r="A195" t="s">
        <v>56</v>
      </c>
      <c r="B195" s="2">
        <v>372752109230501</v>
      </c>
      <c r="C195" s="2"/>
      <c r="D195" t="s">
        <v>419</v>
      </c>
      <c r="E195" t="s">
        <v>58</v>
      </c>
      <c r="F195">
        <v>372752</v>
      </c>
      <c r="G195">
        <v>1092305</v>
      </c>
      <c r="H195">
        <v>37.46444425</v>
      </c>
      <c r="I195">
        <v>-109.3853955</v>
      </c>
      <c r="J195" t="s">
        <v>59</v>
      </c>
      <c r="K195" t="s">
        <v>77</v>
      </c>
      <c r="L195" t="s">
        <v>61</v>
      </c>
      <c r="M195" t="s">
        <v>62</v>
      </c>
      <c r="N195">
        <v>49</v>
      </c>
      <c r="O195">
        <v>49</v>
      </c>
      <c r="P195">
        <v>37</v>
      </c>
      <c r="Q195" t="s">
        <v>63</v>
      </c>
      <c r="S195" t="s">
        <v>420</v>
      </c>
      <c r="T195">
        <v>62500</v>
      </c>
      <c r="U195">
        <v>5051</v>
      </c>
      <c r="V195" t="s">
        <v>421</v>
      </c>
      <c r="W195">
        <v>20</v>
      </c>
      <c r="X195" t="s">
        <v>66</v>
      </c>
      <c r="Y195">
        <v>14080201</v>
      </c>
      <c r="AB195" t="s">
        <v>69</v>
      </c>
      <c r="AC195" t="s">
        <v>69</v>
      </c>
      <c r="AD195">
        <v>19631216</v>
      </c>
      <c r="AH195" t="s">
        <v>70</v>
      </c>
      <c r="AI195" t="s">
        <v>127</v>
      </c>
      <c r="AJ195" t="s">
        <v>67</v>
      </c>
      <c r="AK195" t="s">
        <v>422</v>
      </c>
      <c r="AM195" t="s">
        <v>73</v>
      </c>
      <c r="AO195">
        <v>6224</v>
      </c>
      <c r="AR195">
        <v>1464915600</v>
      </c>
    </row>
    <row r="196" spans="1:57" x14ac:dyDescent="0.2">
      <c r="A196" t="s">
        <v>56</v>
      </c>
      <c r="B196" s="2">
        <v>372838109200001</v>
      </c>
      <c r="C196" s="2" t="str">
        <f>B196&amp;","</f>
        <v>372838109200001,</v>
      </c>
      <c r="D196" t="s">
        <v>423</v>
      </c>
      <c r="E196" t="s">
        <v>58</v>
      </c>
      <c r="F196">
        <v>372838</v>
      </c>
      <c r="G196">
        <v>1092000</v>
      </c>
      <c r="H196">
        <v>37.4772216</v>
      </c>
      <c r="I196">
        <v>-109.3340049</v>
      </c>
      <c r="J196" t="s">
        <v>59</v>
      </c>
      <c r="K196" t="s">
        <v>60</v>
      </c>
      <c r="L196" t="s">
        <v>61</v>
      </c>
      <c r="M196" t="s">
        <v>62</v>
      </c>
      <c r="N196">
        <v>49</v>
      </c>
      <c r="O196">
        <v>49</v>
      </c>
      <c r="P196">
        <v>37</v>
      </c>
      <c r="Q196" t="s">
        <v>63</v>
      </c>
      <c r="R196" t="s">
        <v>424</v>
      </c>
      <c r="S196" t="s">
        <v>425</v>
      </c>
      <c r="T196">
        <v>24000</v>
      </c>
      <c r="U196">
        <v>5110</v>
      </c>
      <c r="V196" t="s">
        <v>59</v>
      </c>
      <c r="W196">
        <v>10</v>
      </c>
      <c r="X196" t="s">
        <v>66</v>
      </c>
      <c r="Y196">
        <v>14080203</v>
      </c>
      <c r="AA196" t="s">
        <v>97</v>
      </c>
      <c r="AB196" t="s">
        <v>305</v>
      </c>
      <c r="AC196" t="s">
        <v>69</v>
      </c>
      <c r="AD196">
        <v>19870604</v>
      </c>
      <c r="AE196">
        <v>19940421</v>
      </c>
      <c r="AH196" t="s">
        <v>70</v>
      </c>
      <c r="AI196" t="s">
        <v>127</v>
      </c>
      <c r="AJ196" t="s">
        <v>67</v>
      </c>
      <c r="AK196" t="s">
        <v>128</v>
      </c>
      <c r="AM196" t="s">
        <v>73</v>
      </c>
      <c r="AN196" t="s">
        <v>67</v>
      </c>
      <c r="AO196">
        <v>3680</v>
      </c>
      <c r="AP196">
        <v>6068</v>
      </c>
      <c r="AQ196" t="s">
        <v>268</v>
      </c>
      <c r="AR196">
        <v>474922200</v>
      </c>
      <c r="AS196">
        <v>0</v>
      </c>
      <c r="AT196" t="s">
        <v>75</v>
      </c>
      <c r="AU196" t="s">
        <v>75</v>
      </c>
      <c r="AV196">
        <v>0</v>
      </c>
      <c r="AW196" s="1">
        <v>34445</v>
      </c>
      <c r="AX196" s="1">
        <v>34445</v>
      </c>
      <c r="AY196">
        <v>1</v>
      </c>
      <c r="AZ196" t="s">
        <v>75</v>
      </c>
      <c r="BA196" t="s">
        <v>75</v>
      </c>
      <c r="BB196">
        <v>0</v>
      </c>
      <c r="BC196" t="s">
        <v>75</v>
      </c>
      <c r="BD196" t="s">
        <v>75</v>
      </c>
      <c r="BE196">
        <v>0</v>
      </c>
    </row>
    <row r="197" spans="1:57" hidden="1" x14ac:dyDescent="0.2">
      <c r="A197" t="s">
        <v>56</v>
      </c>
      <c r="B197" s="2">
        <v>373824110025300</v>
      </c>
      <c r="C197" s="2"/>
      <c r="D197" t="s">
        <v>426</v>
      </c>
      <c r="E197" t="s">
        <v>427</v>
      </c>
      <c r="F197">
        <v>373824</v>
      </c>
      <c r="G197">
        <v>1100253</v>
      </c>
      <c r="H197">
        <v>37.63999287</v>
      </c>
      <c r="I197">
        <v>-110.0487444</v>
      </c>
      <c r="J197" t="s">
        <v>59</v>
      </c>
      <c r="K197" t="s">
        <v>60</v>
      </c>
      <c r="L197" t="s">
        <v>61</v>
      </c>
      <c r="M197" t="s">
        <v>62</v>
      </c>
      <c r="N197">
        <v>49</v>
      </c>
      <c r="O197">
        <v>49</v>
      </c>
      <c r="P197">
        <v>37</v>
      </c>
      <c r="Q197" t="s">
        <v>63</v>
      </c>
      <c r="R197" t="s">
        <v>428</v>
      </c>
      <c r="S197" t="s">
        <v>429</v>
      </c>
      <c r="T197">
        <v>62500</v>
      </c>
      <c r="U197">
        <v>6800</v>
      </c>
      <c r="V197" t="s">
        <v>59</v>
      </c>
      <c r="W197">
        <v>20</v>
      </c>
      <c r="X197" t="s">
        <v>66</v>
      </c>
      <c r="Y197">
        <v>14070001</v>
      </c>
      <c r="AA197" t="s">
        <v>60</v>
      </c>
      <c r="AB197" t="s">
        <v>69</v>
      </c>
      <c r="AC197" t="s">
        <v>69</v>
      </c>
      <c r="AH197" t="s">
        <v>70</v>
      </c>
      <c r="AI197" t="s">
        <v>127</v>
      </c>
      <c r="AJ197" t="s">
        <v>67</v>
      </c>
      <c r="AK197" t="s">
        <v>128</v>
      </c>
      <c r="AM197" t="s">
        <v>73</v>
      </c>
      <c r="AR197">
        <v>1464915400</v>
      </c>
    </row>
    <row r="198" spans="1:57" x14ac:dyDescent="0.2">
      <c r="A198" t="s">
        <v>56</v>
      </c>
      <c r="B198" s="2">
        <v>374414111591001</v>
      </c>
      <c r="C198" s="2" t="str">
        <f>B198&amp;","</f>
        <v>374414111591001,</v>
      </c>
      <c r="D198" t="s">
        <v>430</v>
      </c>
      <c r="E198" t="s">
        <v>58</v>
      </c>
      <c r="F198">
        <v>374414</v>
      </c>
      <c r="G198">
        <v>1115910</v>
      </c>
      <c r="H198">
        <v>37.737206899999997</v>
      </c>
      <c r="I198">
        <v>-111.9868563</v>
      </c>
      <c r="J198" t="s">
        <v>59</v>
      </c>
      <c r="K198" t="s">
        <v>60</v>
      </c>
      <c r="L198" t="s">
        <v>61</v>
      </c>
      <c r="M198" t="s">
        <v>62</v>
      </c>
      <c r="N198">
        <v>49</v>
      </c>
      <c r="O198">
        <v>49</v>
      </c>
      <c r="P198">
        <v>17</v>
      </c>
      <c r="Q198" t="s">
        <v>63</v>
      </c>
      <c r="U198">
        <v>7880</v>
      </c>
      <c r="V198" t="s">
        <v>59</v>
      </c>
      <c r="W198">
        <v>20</v>
      </c>
      <c r="X198" t="s">
        <v>66</v>
      </c>
      <c r="Y198">
        <v>16030002</v>
      </c>
      <c r="AA198" t="s">
        <v>60</v>
      </c>
      <c r="AB198" t="s">
        <v>69</v>
      </c>
      <c r="AC198" t="s">
        <v>69</v>
      </c>
      <c r="AD198">
        <v>19650101</v>
      </c>
      <c r="AH198" t="s">
        <v>70</v>
      </c>
      <c r="AI198" t="s">
        <v>127</v>
      </c>
      <c r="AJ198" t="s">
        <v>67</v>
      </c>
      <c r="AK198" t="s">
        <v>422</v>
      </c>
      <c r="AM198" t="s">
        <v>73</v>
      </c>
      <c r="AO198">
        <v>7510</v>
      </c>
      <c r="AQ198" t="s">
        <v>310</v>
      </c>
      <c r="AS198">
        <v>0</v>
      </c>
      <c r="AT198" t="s">
        <v>75</v>
      </c>
      <c r="AU198" t="s">
        <v>75</v>
      </c>
      <c r="AV198">
        <v>0</v>
      </c>
      <c r="AW198" s="1">
        <v>23994</v>
      </c>
      <c r="AX198" s="1">
        <v>23994</v>
      </c>
      <c r="AY198">
        <v>1</v>
      </c>
      <c r="AZ198" t="s">
        <v>75</v>
      </c>
      <c r="BA198" t="s">
        <v>75</v>
      </c>
      <c r="BB198">
        <v>0</v>
      </c>
      <c r="BC198" t="s">
        <v>75</v>
      </c>
      <c r="BD198" t="s">
        <v>75</v>
      </c>
      <c r="BE198">
        <v>0</v>
      </c>
    </row>
    <row r="199" spans="1:57" hidden="1" x14ac:dyDescent="0.2">
      <c r="A199" t="s">
        <v>56</v>
      </c>
      <c r="B199" s="2">
        <v>381325111160800</v>
      </c>
      <c r="C199" s="2"/>
      <c r="D199" t="s">
        <v>431</v>
      </c>
      <c r="E199" t="s">
        <v>432</v>
      </c>
      <c r="F199">
        <v>381325</v>
      </c>
      <c r="G199">
        <v>1111608</v>
      </c>
      <c r="H199">
        <v>38.223591939999999</v>
      </c>
      <c r="I199">
        <v>-111.2696145</v>
      </c>
      <c r="J199" t="s">
        <v>59</v>
      </c>
      <c r="K199" t="s">
        <v>60</v>
      </c>
      <c r="L199" t="s">
        <v>61</v>
      </c>
      <c r="M199" t="s">
        <v>62</v>
      </c>
      <c r="N199">
        <v>49</v>
      </c>
      <c r="O199">
        <v>49</v>
      </c>
      <c r="P199">
        <v>55</v>
      </c>
      <c r="Q199" t="s">
        <v>63</v>
      </c>
      <c r="Y199">
        <v>14070003</v>
      </c>
      <c r="AB199" t="s">
        <v>69</v>
      </c>
      <c r="AC199" t="s">
        <v>69</v>
      </c>
      <c r="AH199" t="s">
        <v>70</v>
      </c>
      <c r="AI199" t="s">
        <v>127</v>
      </c>
      <c r="AJ199" t="s">
        <v>67</v>
      </c>
      <c r="AK199" t="s">
        <v>128</v>
      </c>
      <c r="AM199" t="s">
        <v>73</v>
      </c>
      <c r="AR199">
        <v>1464915400</v>
      </c>
    </row>
    <row r="200" spans="1:57" x14ac:dyDescent="0.2">
      <c r="A200" t="s">
        <v>56</v>
      </c>
      <c r="B200" s="2">
        <v>402010109032901</v>
      </c>
      <c r="C200" s="2" t="str">
        <f t="shared" ref="C200:C202" si="16">B200&amp;","</f>
        <v>402010109032901,</v>
      </c>
      <c r="D200" t="s">
        <v>433</v>
      </c>
      <c r="E200" t="s">
        <v>58</v>
      </c>
      <c r="F200">
        <v>402010</v>
      </c>
      <c r="G200">
        <v>1090329</v>
      </c>
      <c r="H200">
        <v>40.336076499999997</v>
      </c>
      <c r="I200">
        <v>-109.0587304</v>
      </c>
      <c r="J200" t="s">
        <v>59</v>
      </c>
      <c r="K200" t="s">
        <v>60</v>
      </c>
      <c r="L200" t="s">
        <v>61</v>
      </c>
      <c r="M200" t="s">
        <v>62</v>
      </c>
      <c r="N200">
        <v>49</v>
      </c>
      <c r="O200">
        <v>49</v>
      </c>
      <c r="P200">
        <v>47</v>
      </c>
      <c r="Q200" t="s">
        <v>63</v>
      </c>
      <c r="R200" t="s">
        <v>434</v>
      </c>
      <c r="S200" t="s">
        <v>435</v>
      </c>
      <c r="T200">
        <v>24000</v>
      </c>
      <c r="U200">
        <v>5890</v>
      </c>
      <c r="V200" t="s">
        <v>59</v>
      </c>
      <c r="W200">
        <v>10</v>
      </c>
      <c r="X200" t="s">
        <v>66</v>
      </c>
      <c r="Y200">
        <v>14060001</v>
      </c>
      <c r="AA200" t="s">
        <v>60</v>
      </c>
      <c r="AB200" t="s">
        <v>69</v>
      </c>
      <c r="AC200" t="s">
        <v>69</v>
      </c>
      <c r="AD200">
        <v>19470101</v>
      </c>
      <c r="AH200" t="s">
        <v>70</v>
      </c>
      <c r="AI200" t="s">
        <v>127</v>
      </c>
      <c r="AJ200" t="s">
        <v>67</v>
      </c>
      <c r="AK200" t="s">
        <v>128</v>
      </c>
      <c r="AM200" t="s">
        <v>73</v>
      </c>
      <c r="AO200">
        <v>628</v>
      </c>
      <c r="AQ200" t="s">
        <v>310</v>
      </c>
      <c r="AR200">
        <v>1464915400</v>
      </c>
      <c r="AS200">
        <v>0</v>
      </c>
      <c r="AT200" t="s">
        <v>75</v>
      </c>
      <c r="AU200" t="s">
        <v>75</v>
      </c>
      <c r="AV200">
        <v>0</v>
      </c>
      <c r="AW200" s="1">
        <v>20715</v>
      </c>
      <c r="AX200" s="1">
        <v>20715</v>
      </c>
      <c r="AY200">
        <v>1</v>
      </c>
      <c r="AZ200" t="s">
        <v>75</v>
      </c>
      <c r="BA200" t="s">
        <v>75</v>
      </c>
      <c r="BB200">
        <v>0</v>
      </c>
      <c r="BC200" t="s">
        <v>75</v>
      </c>
      <c r="BD200" t="s">
        <v>75</v>
      </c>
      <c r="BE200">
        <v>0</v>
      </c>
    </row>
    <row r="201" spans="1:57" x14ac:dyDescent="0.2">
      <c r="A201" t="s">
        <v>56</v>
      </c>
      <c r="B201" s="2">
        <v>403030109351001</v>
      </c>
      <c r="C201" s="2" t="str">
        <f t="shared" si="16"/>
        <v>403030109351001,</v>
      </c>
      <c r="D201" t="s">
        <v>436</v>
      </c>
      <c r="E201" t="s">
        <v>58</v>
      </c>
      <c r="F201">
        <v>403300.6</v>
      </c>
      <c r="G201">
        <v>1093510.3</v>
      </c>
      <c r="H201">
        <v>40.550125299999998</v>
      </c>
      <c r="I201">
        <v>-109.58688979999999</v>
      </c>
      <c r="J201" t="s">
        <v>302</v>
      </c>
      <c r="K201">
        <v>5</v>
      </c>
      <c r="L201" t="s">
        <v>61</v>
      </c>
      <c r="M201" t="s">
        <v>62</v>
      </c>
      <c r="N201">
        <v>49</v>
      </c>
      <c r="O201">
        <v>49</v>
      </c>
      <c r="P201">
        <v>47</v>
      </c>
      <c r="Q201" t="s">
        <v>63</v>
      </c>
      <c r="R201" t="s">
        <v>437</v>
      </c>
      <c r="S201" t="s">
        <v>438</v>
      </c>
      <c r="T201">
        <v>24000</v>
      </c>
      <c r="U201">
        <v>6060</v>
      </c>
      <c r="V201" t="s">
        <v>59</v>
      </c>
      <c r="W201">
        <v>10</v>
      </c>
      <c r="X201" t="s">
        <v>66</v>
      </c>
      <c r="Y201">
        <v>14060002</v>
      </c>
      <c r="AA201" t="s">
        <v>80</v>
      </c>
      <c r="AB201" t="s">
        <v>439</v>
      </c>
      <c r="AC201" t="s">
        <v>69</v>
      </c>
      <c r="AD201">
        <v>19320801</v>
      </c>
      <c r="AE201">
        <v>20140709</v>
      </c>
      <c r="AH201" t="s">
        <v>70</v>
      </c>
      <c r="AI201" t="s">
        <v>127</v>
      </c>
      <c r="AJ201" t="s">
        <v>67</v>
      </c>
      <c r="AK201" t="s">
        <v>440</v>
      </c>
      <c r="AM201" t="s">
        <v>73</v>
      </c>
      <c r="AO201">
        <v>210</v>
      </c>
      <c r="AP201">
        <v>210</v>
      </c>
      <c r="AQ201" t="s">
        <v>310</v>
      </c>
      <c r="AR201">
        <v>1464915400</v>
      </c>
      <c r="AS201">
        <v>0</v>
      </c>
      <c r="AT201" t="s">
        <v>75</v>
      </c>
      <c r="AU201" t="s">
        <v>75</v>
      </c>
      <c r="AV201">
        <v>0</v>
      </c>
      <c r="AW201" s="1">
        <v>14460</v>
      </c>
      <c r="AX201" s="1">
        <v>41851</v>
      </c>
      <c r="AY201">
        <v>5</v>
      </c>
      <c r="AZ201" s="1">
        <v>13096</v>
      </c>
      <c r="BA201" s="1">
        <v>42090</v>
      </c>
      <c r="BB201">
        <v>22</v>
      </c>
      <c r="BC201" t="s">
        <v>75</v>
      </c>
      <c r="BD201" t="s">
        <v>75</v>
      </c>
      <c r="BE201">
        <v>0</v>
      </c>
    </row>
    <row r="202" spans="1:57" x14ac:dyDescent="0.2">
      <c r="A202" t="s">
        <v>56</v>
      </c>
      <c r="B202" s="2">
        <v>403133109364102</v>
      </c>
      <c r="C202" s="2" t="str">
        <f t="shared" si="16"/>
        <v>403133109364102,</v>
      </c>
      <c r="D202" t="s">
        <v>441</v>
      </c>
      <c r="E202" t="s">
        <v>58</v>
      </c>
      <c r="F202">
        <v>403133</v>
      </c>
      <c r="G202">
        <v>1093641</v>
      </c>
      <c r="H202">
        <v>40.525791890000001</v>
      </c>
      <c r="I202">
        <v>-109.6120849</v>
      </c>
      <c r="J202" t="s">
        <v>59</v>
      </c>
      <c r="K202" t="s">
        <v>60</v>
      </c>
      <c r="L202" t="s">
        <v>61</v>
      </c>
      <c r="M202" t="s">
        <v>62</v>
      </c>
      <c r="N202">
        <v>49</v>
      </c>
      <c r="O202">
        <v>49</v>
      </c>
      <c r="P202">
        <v>47</v>
      </c>
      <c r="Q202" t="s">
        <v>63</v>
      </c>
      <c r="R202" t="s">
        <v>442</v>
      </c>
      <c r="U202">
        <v>5920</v>
      </c>
      <c r="V202" t="s">
        <v>59</v>
      </c>
      <c r="W202">
        <v>20</v>
      </c>
      <c r="X202" t="s">
        <v>66</v>
      </c>
      <c r="Y202">
        <v>14060002</v>
      </c>
      <c r="AA202" t="s">
        <v>97</v>
      </c>
      <c r="AB202" t="s">
        <v>68</v>
      </c>
      <c r="AC202" t="s">
        <v>69</v>
      </c>
      <c r="AD202">
        <v>19491129</v>
      </c>
      <c r="AH202" t="s">
        <v>70</v>
      </c>
      <c r="AI202" t="s">
        <v>127</v>
      </c>
      <c r="AJ202" t="s">
        <v>67</v>
      </c>
      <c r="AK202" t="s">
        <v>317</v>
      </c>
      <c r="AM202" t="s">
        <v>73</v>
      </c>
      <c r="AO202">
        <v>380</v>
      </c>
      <c r="AP202">
        <v>380</v>
      </c>
      <c r="AQ202" t="s">
        <v>310</v>
      </c>
      <c r="AR202">
        <v>1464915400</v>
      </c>
      <c r="AS202">
        <v>0</v>
      </c>
      <c r="AT202" t="s">
        <v>75</v>
      </c>
      <c r="AU202" t="s">
        <v>75</v>
      </c>
      <c r="AV202">
        <v>0</v>
      </c>
      <c r="AW202" s="1">
        <v>26373</v>
      </c>
      <c r="AX202" s="1">
        <v>26373</v>
      </c>
      <c r="AY202">
        <v>1</v>
      </c>
      <c r="AZ202" s="1">
        <v>18231</v>
      </c>
      <c r="BA202" s="1">
        <v>18231</v>
      </c>
      <c r="BB202">
        <v>1</v>
      </c>
      <c r="BC202" t="s">
        <v>75</v>
      </c>
      <c r="BD202" t="s">
        <v>75</v>
      </c>
      <c r="BE202">
        <v>0</v>
      </c>
    </row>
    <row r="203" spans="1:57" hidden="1" x14ac:dyDescent="0.2">
      <c r="A203" t="s">
        <v>56</v>
      </c>
      <c r="B203" s="2">
        <v>403248109392001</v>
      </c>
      <c r="C203" s="2"/>
      <c r="D203" t="s">
        <v>443</v>
      </c>
      <c r="E203" t="s">
        <v>58</v>
      </c>
      <c r="F203">
        <v>403248</v>
      </c>
      <c r="G203">
        <v>1093920</v>
      </c>
      <c r="H203">
        <v>40.546624700000002</v>
      </c>
      <c r="I203">
        <v>-109.6562534</v>
      </c>
      <c r="J203" t="s">
        <v>59</v>
      </c>
      <c r="K203" t="s">
        <v>77</v>
      </c>
      <c r="L203" t="s">
        <v>61</v>
      </c>
      <c r="M203" t="s">
        <v>62</v>
      </c>
      <c r="N203">
        <v>49</v>
      </c>
      <c r="O203">
        <v>49</v>
      </c>
      <c r="P203">
        <v>47</v>
      </c>
      <c r="Q203" t="s">
        <v>63</v>
      </c>
      <c r="R203" t="s">
        <v>444</v>
      </c>
      <c r="U203">
        <v>6460</v>
      </c>
      <c r="V203" t="s">
        <v>59</v>
      </c>
      <c r="W203">
        <v>20</v>
      </c>
      <c r="X203" t="s">
        <v>66</v>
      </c>
      <c r="Y203">
        <v>14060002</v>
      </c>
      <c r="AA203" t="s">
        <v>60</v>
      </c>
      <c r="AB203" t="s">
        <v>69</v>
      </c>
      <c r="AC203" t="s">
        <v>69</v>
      </c>
      <c r="AD203">
        <v>19730813</v>
      </c>
      <c r="AH203" t="s">
        <v>70</v>
      </c>
      <c r="AI203" t="s">
        <v>127</v>
      </c>
      <c r="AJ203" t="s">
        <v>67</v>
      </c>
      <c r="AK203" t="s">
        <v>128</v>
      </c>
      <c r="AM203" t="s">
        <v>73</v>
      </c>
      <c r="AO203">
        <v>200</v>
      </c>
      <c r="AR203">
        <v>1464915400</v>
      </c>
    </row>
  </sheetData>
  <autoFilter ref="A1:BE203" xr:uid="{3C13DD54-19FE-C742-A16D-B1BC7678F4AD}">
    <filterColumn colId="50">
      <filters>
        <filter val="1"/>
        <filter val="2"/>
        <filter val="3"/>
        <filter val="4"/>
        <filter val="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usgs_nwis_231SRMP_siteDescripti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2025-10-20T17:26:32Z</dcterms:created>
  <dcterms:modified xsi:type="dcterms:W3CDTF">2025-10-20T17:33:19Z</dcterms:modified>
</cp:coreProperties>
</file>