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Quicena 01" sheetId="1" r:id="rId4"/>
    <sheet name="Quicena 02" sheetId="2" r:id="rId5"/>
    <sheet name="Quicena 03" sheetId="3" r:id="rId6"/>
    <sheet name="Quicena 04" sheetId="4" r:id="rId7"/>
    <sheet name="Quicena 05" sheetId="5" r:id="rId8"/>
    <sheet name="Quicena 06" sheetId="6" r:id="rId9"/>
    <sheet name="Quicena 07" sheetId="7" r:id="rId10"/>
    <sheet name="Quicena 08" sheetId="8" r:id="rId11"/>
    <sheet name="Quicena 09" sheetId="9" r:id="rId12"/>
    <sheet name="Quicena 10" sheetId="10" r:id="rId13"/>
    <sheet name="Quicena 11" sheetId="11" r:id="rId14"/>
    <sheet name="Quicena 12" sheetId="12" r:id="rId15"/>
    <sheet name="Quicena 13" sheetId="13" r:id="rId16"/>
    <sheet name="Quicena 14" sheetId="14" r:id="rId17"/>
    <sheet name="Quicena 15" sheetId="15" r:id="rId18"/>
    <sheet name="Quicena 16" sheetId="16" r:id="rId19"/>
    <sheet name="Quicena 17" sheetId="17" r:id="rId20"/>
    <sheet name="Quicena 18" sheetId="18" r:id="rId21"/>
    <sheet name="Quicena 19" sheetId="19" r:id="rId22"/>
    <sheet name="Quicena 20" sheetId="20" r:id="rId23"/>
    <sheet name="Quicena 21" sheetId="21" r:id="rId24"/>
    <sheet name="Quicena 22" sheetId="22" r:id="rId25"/>
    <sheet name="Quicena 23" sheetId="23" r:id="rId26"/>
    <sheet name="Quicena 24" sheetId="24" r:id="rId27"/>
    <sheet name="Totales" sheetId="25" r:id="rId2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<sst xmlns="http://schemas.openxmlformats.org/spreadsheetml/2006/main" uniqueCount="178">
  <si>
    <t>PERCEPCIONES</t>
  </si>
  <si>
    <t>Año</t>
  </si>
  <si>
    <t>Quincena</t>
  </si>
  <si>
    <t>Plaza</t>
  </si>
  <si>
    <t>Nomina</t>
  </si>
  <si>
    <t>Tipo</t>
  </si>
  <si>
    <t>Concepto</t>
  </si>
  <si>
    <t>Descripción</t>
  </si>
  <si>
    <t>Importe</t>
  </si>
  <si>
    <t>Quin 01</t>
  </si>
  <si>
    <t>070213A180600.0010658</t>
  </si>
  <si>
    <t>ORDINARIA</t>
  </si>
  <si>
    <t>PERCEPCION</t>
  </si>
  <si>
    <t>COMPE</t>
  </si>
  <si>
    <t>COMPENSACION</t>
  </si>
  <si>
    <t>007</t>
  </si>
  <si>
    <t>SUELDO BASE</t>
  </si>
  <si>
    <t>031</t>
  </si>
  <si>
    <t>AYUDA SERVICIO DOCENCIA</t>
  </si>
  <si>
    <t>033</t>
  </si>
  <si>
    <t>AYUDA POR SERVICIOS</t>
  </si>
  <si>
    <t>035</t>
  </si>
  <si>
    <t>COMPENSACIN GARANTIZADA</t>
  </si>
  <si>
    <t>038</t>
  </si>
  <si>
    <t>AYUDA DE DESPENSA</t>
  </si>
  <si>
    <t>044</t>
  </si>
  <si>
    <t>PREVISIN SOCIAL MULTIPLE</t>
  </si>
  <si>
    <t>047</t>
  </si>
  <si>
    <t>ESTMULO APOYO A LA DOCENCIA</t>
  </si>
  <si>
    <t>077</t>
  </si>
  <si>
    <t>ASIGNACIN APOYO DOCENCIA</t>
  </si>
  <si>
    <t>0A4</t>
  </si>
  <si>
    <t>PRIMA QUINQUENAL POR AOS DE SERVICIOS EFECTIVOS PRESTADOS EN LA FEDERACIN A4</t>
  </si>
  <si>
    <t>0HO</t>
  </si>
  <si>
    <t>HOMOLOGACIN COMPENSACIN AL PERSONAL ESTADOS</t>
  </si>
  <si>
    <t>EXTRAORDINARIA</t>
  </si>
  <si>
    <t>024</t>
  </si>
  <si>
    <t>AGUINALDO O GRATIFICACION DE FIN DE AO</t>
  </si>
  <si>
    <t>Total Percepciones</t>
  </si>
  <si>
    <t>DESCUENTOS</t>
  </si>
  <si>
    <t>DEDUCCION</t>
  </si>
  <si>
    <t>002</t>
  </si>
  <si>
    <t>PENSIONES Y OTRAS PRESTACIONES</t>
  </si>
  <si>
    <t>004</t>
  </si>
  <si>
    <t>SEGURO DE SALUD</t>
  </si>
  <si>
    <t>045</t>
  </si>
  <si>
    <t>FONDO DE AHORRO FOBEN</t>
  </si>
  <si>
    <t>051</t>
  </si>
  <si>
    <t>METLIFE</t>
  </si>
  <si>
    <t>058</t>
  </si>
  <si>
    <t>CUOTAS SINDICALES</t>
  </si>
  <si>
    <t>059</t>
  </si>
  <si>
    <t>ADES CAJA AHORRO INVERSIONISTA</t>
  </si>
  <si>
    <t>ISR</t>
  </si>
  <si>
    <t>IMPUESTO SOBRE LA RENTA</t>
  </si>
  <si>
    <t>Total Deducciones</t>
  </si>
  <si>
    <t>Monto Percepciones menos ISR</t>
  </si>
  <si>
    <t>Quin 02</t>
  </si>
  <si>
    <t>0BS</t>
  </si>
  <si>
    <t>BONO SECRETARIAL</t>
  </si>
  <si>
    <t>0CE</t>
  </si>
  <si>
    <t>CALIDAD EDUCATIVA</t>
  </si>
  <si>
    <t>0CN</t>
  </si>
  <si>
    <t>COMPENSACIN NACIONAL NICA</t>
  </si>
  <si>
    <t>SN8</t>
  </si>
  <si>
    <t>SOBRESUELDO</t>
  </si>
  <si>
    <t>0B2</t>
  </si>
  <si>
    <t>0C3</t>
  </si>
  <si>
    <t>FOBEN DEFUNCION</t>
  </si>
  <si>
    <t>0C5</t>
  </si>
  <si>
    <t>FOBEN RETIRO</t>
  </si>
  <si>
    <t>0C9</t>
  </si>
  <si>
    <t>PROMOCIONES ECONOMICAS</t>
  </si>
  <si>
    <t>0D5</t>
  </si>
  <si>
    <t>PATRIMONIO SINDICAL</t>
  </si>
  <si>
    <t>Quin 03</t>
  </si>
  <si>
    <t>0EN</t>
  </si>
  <si>
    <t>ESTIMULO PERSONAL POR FUNCIONES ADMINISTRATIVAS</t>
  </si>
  <si>
    <t>Quin 04</t>
  </si>
  <si>
    <t>029</t>
  </si>
  <si>
    <t>PAGO POR UNIFORME BONO DE VESTUARIO PARA EL TRABAJO PERSONAL PAAE</t>
  </si>
  <si>
    <t>BONO POR AJUSTE DE CALENDARIO</t>
  </si>
  <si>
    <t>Quin 05</t>
  </si>
  <si>
    <t>Quin 06</t>
  </si>
  <si>
    <t>032</t>
  </si>
  <si>
    <t>PRIMA VACACIONAL</t>
  </si>
  <si>
    <t>Quin 07</t>
  </si>
  <si>
    <t>Quin 08</t>
  </si>
  <si>
    <t>Quin 09</t>
  </si>
  <si>
    <t>Quin 10</t>
  </si>
  <si>
    <t>Quin 11</t>
  </si>
  <si>
    <t>046</t>
  </si>
  <si>
    <t>FONDO DE PRESTAMO FOBEN</t>
  </si>
  <si>
    <t>Quin 12</t>
  </si>
  <si>
    <t>0B3</t>
  </si>
  <si>
    <t>PROTEGES</t>
  </si>
  <si>
    <t>Quin 13</t>
  </si>
  <si>
    <t>Quin 14</t>
  </si>
  <si>
    <t>Quin 15</t>
  </si>
  <si>
    <t>CURSOS DE VERANO</t>
  </si>
  <si>
    <t>0BN</t>
  </si>
  <si>
    <t>BONO DEL DA DEL EMPLEADO ADMINITRATIVO</t>
  </si>
  <si>
    <t>Quin 16</t>
  </si>
  <si>
    <t>030</t>
  </si>
  <si>
    <t>ASIGNACIN POR ACTIVIDADES CULTURALES</t>
  </si>
  <si>
    <t>0IC</t>
  </si>
  <si>
    <t>BONO INICIO DE CURSO</t>
  </si>
  <si>
    <t>Quin 17</t>
  </si>
  <si>
    <t>0JK</t>
  </si>
  <si>
    <t>ARGOS SALUD SA DE CV</t>
  </si>
  <si>
    <t>Quin 18</t>
  </si>
  <si>
    <t>Quin 19</t>
  </si>
  <si>
    <t>003</t>
  </si>
  <si>
    <t>PRESTAMO PERSONAL AL ISSSTE</t>
  </si>
  <si>
    <t>Quin 20</t>
  </si>
  <si>
    <t>0MG</t>
  </si>
  <si>
    <t>BONO MAGISTERIAL</t>
  </si>
  <si>
    <t>0MB</t>
  </si>
  <si>
    <t>AJUSTE PARA LA MEDIDA DEL BIENESTAR</t>
  </si>
  <si>
    <t>Quin 21</t>
  </si>
  <si>
    <t>PAO</t>
  </si>
  <si>
    <t>APOYO PARA ADQUISICIN DE LENTES</t>
  </si>
  <si>
    <t>Quin 22</t>
  </si>
  <si>
    <t>Quin 23</t>
  </si>
  <si>
    <t>037</t>
  </si>
  <si>
    <t>ESTMULO PERSONAL</t>
  </si>
  <si>
    <t>0B5</t>
  </si>
  <si>
    <t>BONO ANUAL SOCIAL</t>
  </si>
  <si>
    <t>Quin 24</t>
  </si>
  <si>
    <t>Monto</t>
  </si>
  <si>
    <t>Quicena 01</t>
  </si>
  <si>
    <t>16,830.30</t>
  </si>
  <si>
    <t>Quicena 02</t>
  </si>
  <si>
    <t>14,299.92</t>
  </si>
  <si>
    <t>Quicena 03</t>
  </si>
  <si>
    <t>14,684.02</t>
  </si>
  <si>
    <t>Quicena 04</t>
  </si>
  <si>
    <t>14,285.35</t>
  </si>
  <si>
    <t>Quicena 05</t>
  </si>
  <si>
    <t>8,511.61</t>
  </si>
  <si>
    <t>Quicena 06</t>
  </si>
  <si>
    <t>16,009.76</t>
  </si>
  <si>
    <t>Quicena 07</t>
  </si>
  <si>
    <t>Quicena 08</t>
  </si>
  <si>
    <t>11,205.72</t>
  </si>
  <si>
    <t>Quicena 09</t>
  </si>
  <si>
    <t>Quicena 10</t>
  </si>
  <si>
    <t>Quicena 11</t>
  </si>
  <si>
    <t>Quicena 12</t>
  </si>
  <si>
    <t>Quicena 13</t>
  </si>
  <si>
    <t>8,511.72</t>
  </si>
  <si>
    <t>Quicena 14</t>
  </si>
  <si>
    <t>11,205.93</t>
  </si>
  <si>
    <t>Quicena 15</t>
  </si>
  <si>
    <t>19,931.55</t>
  </si>
  <si>
    <t>Quicena 16</t>
  </si>
  <si>
    <t>15,571.18</t>
  </si>
  <si>
    <t>Quicena 17</t>
  </si>
  <si>
    <t>12,599.13</t>
  </si>
  <si>
    <t>Quicena 18</t>
  </si>
  <si>
    <t>11,643.64</t>
  </si>
  <si>
    <t>Quicena 19</t>
  </si>
  <si>
    <t>8,824.23</t>
  </si>
  <si>
    <t>Quicena 20</t>
  </si>
  <si>
    <t>19,777.26</t>
  </si>
  <si>
    <t>Quicena 21</t>
  </si>
  <si>
    <t>28,326.46</t>
  </si>
  <si>
    <t>Quicena 22</t>
  </si>
  <si>
    <t>11,851.30</t>
  </si>
  <si>
    <t>Quicena 23</t>
  </si>
  <si>
    <t>17,777.97</t>
  </si>
  <si>
    <t>Quicena 24</t>
  </si>
  <si>
    <t>Segunda Compe Año Anterior</t>
  </si>
  <si>
    <t>7,045.17</t>
  </si>
  <si>
    <t>Primera Compe Año Anterior</t>
  </si>
  <si>
    <t>3,522.58</t>
  </si>
  <si>
    <t>Total</t>
  </si>
  <si>
    <t>332,212.37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</si>
</sst>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00000000"/>
      <name val="Calibri"/>
    </font>
    <font>
      <b val="1"/>
      <i val="0"/>
      <strike val="0"/>
      <u val="none"/>
      <sz val="12"/>
      <color rgb="00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4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9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412.14</v>
      </c>
    </row>
    <row r="14" spans="1:8">
      <c r="A14" s="3">
        <v>2023</v>
      </c>
      <c r="B14" s="3" t="s">
        <v>9</v>
      </c>
      <c r="C14" s="3" t="s">
        <v>10</v>
      </c>
      <c r="D14" s="3" t="s">
        <v>35</v>
      </c>
      <c r="E14" s="3" t="s">
        <v>12</v>
      </c>
      <c r="F14" s="3" t="s">
        <v>36</v>
      </c>
      <c r="G14" s="3" t="s">
        <v>37</v>
      </c>
      <c r="H14" s="4">
        <v>8318.69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17230.21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9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287.98</v>
      </c>
    </row>
    <row r="21" spans="1:8">
      <c r="A21" s="3">
        <v>2023</v>
      </c>
      <c r="B21" s="3" t="s">
        <v>9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211.58</v>
      </c>
    </row>
    <row r="22" spans="1:8">
      <c r="A22" s="3">
        <v>2023</v>
      </c>
      <c r="B22" s="3" t="s">
        <v>9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44.46</v>
      </c>
    </row>
    <row r="23" spans="1:8">
      <c r="A23" s="3">
        <v>2023</v>
      </c>
      <c r="B23" s="3" t="s">
        <v>9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100.59</v>
      </c>
    </row>
    <row r="24" spans="1:8">
      <c r="A24" s="3">
        <v>2023</v>
      </c>
      <c r="B24" s="3" t="s">
        <v>9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46.47</v>
      </c>
    </row>
    <row r="25" spans="1:8">
      <c r="A25" s="3">
        <v>2023</v>
      </c>
      <c r="B25" s="3" t="s">
        <v>9</v>
      </c>
      <c r="C25" s="3" t="s">
        <v>10</v>
      </c>
      <c r="D25" s="3" t="s">
        <v>11</v>
      </c>
      <c r="E25" s="3" t="s">
        <v>40</v>
      </c>
      <c r="F25" s="3" t="s">
        <v>51</v>
      </c>
      <c r="G25" s="3" t="s">
        <v>52</v>
      </c>
      <c r="H25" s="4">
        <v>81.79</v>
      </c>
    </row>
    <row r="26" spans="1:8">
      <c r="A26" s="3">
        <v>2023</v>
      </c>
      <c r="B26" s="3" t="s">
        <v>9</v>
      </c>
      <c r="C26" s="3" t="s">
        <v>10</v>
      </c>
      <c r="D26" s="3" t="s">
        <v>11</v>
      </c>
      <c r="E26" s="3" t="s">
        <v>40</v>
      </c>
      <c r="F26" s="3" t="s">
        <v>53</v>
      </c>
      <c r="G26" s="3" t="s">
        <v>54</v>
      </c>
      <c r="H26" s="4">
        <v>399.91</v>
      </c>
    </row>
    <row r="27" spans="1:8">
      <c r="A27" s="1" t="s">
        <v>55</v>
      </c>
      <c r="B27" s="1"/>
      <c r="C27" s="1"/>
      <c r="D27" s="1"/>
      <c r="E27" s="1"/>
      <c r="F27" s="1"/>
      <c r="G27" s="1"/>
      <c r="H27" s="4">
        <f>SUM(H20:H26)</f>
        <v>1172.78</v>
      </c>
    </row>
    <row r="31" spans="1:8">
      <c r="A31" s="1" t="s">
        <v>56</v>
      </c>
      <c r="B31" s="1"/>
      <c r="C31" s="1"/>
      <c r="D31" s="1"/>
      <c r="E31" s="1"/>
      <c r="F31" s="1"/>
      <c r="G31" s="1"/>
      <c r="H31" s="4">
        <v>16830.3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8"/>
  <sheetViews>
    <sheetView tabSelected="0" workbookViewId="0" showGridLines="true" showRowColHeaders="1">
      <selection activeCell="H38" sqref="H38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89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89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89</v>
      </c>
      <c r="C13" s="3" t="s">
        <v>10</v>
      </c>
      <c r="D13" s="3" t="s">
        <v>11</v>
      </c>
      <c r="E13" s="3" t="s">
        <v>12</v>
      </c>
      <c r="F13" s="3" t="s">
        <v>58</v>
      </c>
      <c r="G13" s="3" t="s">
        <v>59</v>
      </c>
      <c r="H13" s="4">
        <v>125.0</v>
      </c>
    </row>
    <row r="14" spans="1:8">
      <c r="A14" s="3">
        <v>2023</v>
      </c>
      <c r="B14" s="3" t="s">
        <v>89</v>
      </c>
      <c r="C14" s="3" t="s">
        <v>10</v>
      </c>
      <c r="D14" s="3" t="s">
        <v>11</v>
      </c>
      <c r="E14" s="3" t="s">
        <v>12</v>
      </c>
      <c r="F14" s="3" t="s">
        <v>60</v>
      </c>
      <c r="G14" s="3" t="s">
        <v>61</v>
      </c>
      <c r="H14" s="4">
        <v>259.39</v>
      </c>
    </row>
    <row r="15" spans="1:8">
      <c r="A15" s="3">
        <v>2023</v>
      </c>
      <c r="B15" s="3" t="s">
        <v>89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412.14</v>
      </c>
    </row>
    <row r="16" spans="1:8">
      <c r="A16" s="3">
        <v>2023</v>
      </c>
      <c r="B16" s="3" t="s">
        <v>89</v>
      </c>
      <c r="C16" s="3" t="s">
        <v>10</v>
      </c>
      <c r="D16" s="3" t="s">
        <v>11</v>
      </c>
      <c r="E16" s="3" t="s">
        <v>12</v>
      </c>
      <c r="F16" s="3" t="s">
        <v>64</v>
      </c>
      <c r="G16" s="3" t="s">
        <v>65</v>
      </c>
      <c r="H16" s="4">
        <v>2309.72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11605.63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89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287.98</v>
      </c>
    </row>
    <row r="23" spans="1:8">
      <c r="A23" s="3">
        <v>2023</v>
      </c>
      <c r="B23" s="3" t="s">
        <v>89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211.58</v>
      </c>
    </row>
    <row r="24" spans="1:8">
      <c r="A24" s="3">
        <v>2023</v>
      </c>
      <c r="B24" s="3" t="s">
        <v>89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43.85</v>
      </c>
    </row>
    <row r="25" spans="1:8">
      <c r="A25" s="3">
        <v>2023</v>
      </c>
      <c r="B25" s="3" t="s">
        <v>89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99.2</v>
      </c>
    </row>
    <row r="26" spans="1:8">
      <c r="A26" s="3">
        <v>2023</v>
      </c>
      <c r="B26" s="3" t="s">
        <v>89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46.47</v>
      </c>
    </row>
    <row r="27" spans="1:8">
      <c r="A27" s="3">
        <v>2023</v>
      </c>
      <c r="B27" s="3" t="s">
        <v>89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80.66</v>
      </c>
    </row>
    <row r="28" spans="1:8">
      <c r="A28" s="3">
        <v>2023</v>
      </c>
      <c r="B28" s="3" t="s">
        <v>89</v>
      </c>
      <c r="C28" s="3" t="s">
        <v>10</v>
      </c>
      <c r="D28" s="3" t="s">
        <v>11</v>
      </c>
      <c r="E28" s="3" t="s">
        <v>40</v>
      </c>
      <c r="F28" s="3" t="s">
        <v>66</v>
      </c>
      <c r="G28" s="3" t="s">
        <v>50</v>
      </c>
      <c r="H28" s="4">
        <v>25.69</v>
      </c>
    </row>
    <row r="29" spans="1:8">
      <c r="A29" s="3">
        <v>2023</v>
      </c>
      <c r="B29" s="3" t="s">
        <v>89</v>
      </c>
      <c r="C29" s="3" t="s">
        <v>10</v>
      </c>
      <c r="D29" s="3" t="s">
        <v>11</v>
      </c>
      <c r="E29" s="3" t="s">
        <v>40</v>
      </c>
      <c r="F29" s="3" t="s">
        <v>67</v>
      </c>
      <c r="G29" s="3" t="s">
        <v>68</v>
      </c>
      <c r="H29" s="4">
        <v>99.0</v>
      </c>
    </row>
    <row r="30" spans="1:8">
      <c r="A30" s="3">
        <v>2023</v>
      </c>
      <c r="B30" s="3" t="s">
        <v>89</v>
      </c>
      <c r="C30" s="3" t="s">
        <v>10</v>
      </c>
      <c r="D30" s="3" t="s">
        <v>11</v>
      </c>
      <c r="E30" s="3" t="s">
        <v>40</v>
      </c>
      <c r="F30" s="3" t="s">
        <v>69</v>
      </c>
      <c r="G30" s="3" t="s">
        <v>70</v>
      </c>
      <c r="H30" s="4">
        <v>335.0</v>
      </c>
    </row>
    <row r="31" spans="1:8">
      <c r="A31" s="3">
        <v>2023</v>
      </c>
      <c r="B31" s="3" t="s">
        <v>89</v>
      </c>
      <c r="C31" s="3" t="s">
        <v>10</v>
      </c>
      <c r="D31" s="3" t="s">
        <v>11</v>
      </c>
      <c r="E31" s="3" t="s">
        <v>40</v>
      </c>
      <c r="F31" s="3" t="s">
        <v>71</v>
      </c>
      <c r="G31" s="3" t="s">
        <v>72</v>
      </c>
      <c r="H31" s="4">
        <v>1605.29</v>
      </c>
    </row>
    <row r="32" spans="1:8">
      <c r="A32" s="3">
        <v>2023</v>
      </c>
      <c r="B32" s="3" t="s">
        <v>89</v>
      </c>
      <c r="C32" s="3" t="s">
        <v>10</v>
      </c>
      <c r="D32" s="3" t="s">
        <v>11</v>
      </c>
      <c r="E32" s="3" t="s">
        <v>40</v>
      </c>
      <c r="F32" s="3" t="s">
        <v>73</v>
      </c>
      <c r="G32" s="3" t="s">
        <v>74</v>
      </c>
      <c r="H32" s="4">
        <v>25.69</v>
      </c>
    </row>
    <row r="33" spans="1:8">
      <c r="A33" s="3">
        <v>2023</v>
      </c>
      <c r="B33" s="3" t="s">
        <v>89</v>
      </c>
      <c r="C33" s="3" t="s">
        <v>10</v>
      </c>
      <c r="D33" s="3" t="s">
        <v>11</v>
      </c>
      <c r="E33" s="3" t="s">
        <v>40</v>
      </c>
      <c r="F33" s="3" t="s">
        <v>53</v>
      </c>
      <c r="G33" s="3" t="s">
        <v>54</v>
      </c>
      <c r="H33" s="4">
        <v>399.91</v>
      </c>
    </row>
    <row r="34" spans="1:8">
      <c r="A34" s="1" t="s">
        <v>55</v>
      </c>
      <c r="B34" s="1"/>
      <c r="C34" s="1"/>
      <c r="D34" s="1"/>
      <c r="E34" s="1"/>
      <c r="F34" s="1"/>
      <c r="G34" s="1"/>
      <c r="H34" s="4">
        <f>SUM(H22:H33)</f>
        <v>3260.32</v>
      </c>
    </row>
    <row r="38" spans="1:8">
      <c r="A38" s="1" t="s">
        <v>56</v>
      </c>
      <c r="B38" s="1"/>
      <c r="C38" s="1"/>
      <c r="D38" s="1"/>
      <c r="E38" s="1"/>
      <c r="F38" s="1"/>
      <c r="G38" s="1"/>
      <c r="H38" s="4">
        <v>11205.72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4:G34"/>
    <mergeCell ref="A38:G3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90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90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90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90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90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90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90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90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90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90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412.14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8911.52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90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287.98</v>
      </c>
    </row>
    <row r="20" spans="1:8">
      <c r="A20" s="3">
        <v>2023</v>
      </c>
      <c r="B20" s="3" t="s">
        <v>90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211.58</v>
      </c>
    </row>
    <row r="21" spans="1:8">
      <c r="A21" s="3">
        <v>2023</v>
      </c>
      <c r="B21" s="3" t="s">
        <v>90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44.46</v>
      </c>
    </row>
    <row r="22" spans="1:8">
      <c r="A22" s="3">
        <v>2023</v>
      </c>
      <c r="B22" s="3" t="s">
        <v>90</v>
      </c>
      <c r="C22" s="3" t="s">
        <v>10</v>
      </c>
      <c r="D22" s="3" t="s">
        <v>11</v>
      </c>
      <c r="E22" s="3" t="s">
        <v>40</v>
      </c>
      <c r="F22" s="3" t="s">
        <v>91</v>
      </c>
      <c r="G22" s="3" t="s">
        <v>92</v>
      </c>
      <c r="H22" s="4">
        <v>334.75</v>
      </c>
    </row>
    <row r="23" spans="1:8">
      <c r="A23" s="3">
        <v>2023</v>
      </c>
      <c r="B23" s="3" t="s">
        <v>90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100.59</v>
      </c>
    </row>
    <row r="24" spans="1:8">
      <c r="A24" s="3">
        <v>2023</v>
      </c>
      <c r="B24" s="3" t="s">
        <v>90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46.47</v>
      </c>
    </row>
    <row r="25" spans="1:8">
      <c r="A25" s="3">
        <v>2023</v>
      </c>
      <c r="B25" s="3" t="s">
        <v>90</v>
      </c>
      <c r="C25" s="3" t="s">
        <v>10</v>
      </c>
      <c r="D25" s="3" t="s">
        <v>11</v>
      </c>
      <c r="E25" s="3" t="s">
        <v>40</v>
      </c>
      <c r="F25" s="3" t="s">
        <v>51</v>
      </c>
      <c r="G25" s="3" t="s">
        <v>52</v>
      </c>
      <c r="H25" s="4">
        <v>81.79</v>
      </c>
    </row>
    <row r="26" spans="1:8">
      <c r="A26" s="3">
        <v>2023</v>
      </c>
      <c r="B26" s="3" t="s">
        <v>90</v>
      </c>
      <c r="C26" s="3" t="s">
        <v>10</v>
      </c>
      <c r="D26" s="3" t="s">
        <v>11</v>
      </c>
      <c r="E26" s="3" t="s">
        <v>40</v>
      </c>
      <c r="F26" s="3" t="s">
        <v>53</v>
      </c>
      <c r="G26" s="3" t="s">
        <v>54</v>
      </c>
      <c r="H26" s="4">
        <v>399.91</v>
      </c>
    </row>
    <row r="27" spans="1:8">
      <c r="A27" s="1" t="s">
        <v>55</v>
      </c>
      <c r="B27" s="1"/>
      <c r="C27" s="1"/>
      <c r="D27" s="1"/>
      <c r="E27" s="1"/>
      <c r="F27" s="1"/>
      <c r="G27" s="1"/>
      <c r="H27" s="4">
        <f>SUM(H19:H26)</f>
        <v>1507.53</v>
      </c>
    </row>
    <row r="31" spans="1:8">
      <c r="A31" s="1" t="s">
        <v>56</v>
      </c>
      <c r="B31" s="1"/>
      <c r="C31" s="1"/>
      <c r="D31" s="1"/>
      <c r="E31" s="1"/>
      <c r="F31" s="1"/>
      <c r="G31" s="1"/>
      <c r="H31" s="4">
        <v>8511.61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7"/>
  <sheetViews>
    <sheetView tabSelected="0" workbookViewId="0" showGridLines="true" showRowColHeaders="1">
      <selection activeCell="H37" sqref="H37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93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93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93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93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93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93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93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93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93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93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93</v>
      </c>
      <c r="C13" s="3" t="s">
        <v>10</v>
      </c>
      <c r="D13" s="3" t="s">
        <v>11</v>
      </c>
      <c r="E13" s="3" t="s">
        <v>12</v>
      </c>
      <c r="F13" s="3" t="s">
        <v>58</v>
      </c>
      <c r="G13" s="3" t="s">
        <v>59</v>
      </c>
      <c r="H13" s="4">
        <v>125.0</v>
      </c>
    </row>
    <row r="14" spans="1:8">
      <c r="A14" s="3">
        <v>2023</v>
      </c>
      <c r="B14" s="3" t="s">
        <v>93</v>
      </c>
      <c r="C14" s="3" t="s">
        <v>10</v>
      </c>
      <c r="D14" s="3" t="s">
        <v>11</v>
      </c>
      <c r="E14" s="3" t="s">
        <v>12</v>
      </c>
      <c r="F14" s="3" t="s">
        <v>60</v>
      </c>
      <c r="G14" s="3" t="s">
        <v>61</v>
      </c>
      <c r="H14" s="4">
        <v>259.39</v>
      </c>
    </row>
    <row r="15" spans="1:8">
      <c r="A15" s="3">
        <v>2023</v>
      </c>
      <c r="B15" s="3" t="s">
        <v>93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412.14</v>
      </c>
    </row>
    <row r="16" spans="1:8">
      <c r="A16" s="3">
        <v>2023</v>
      </c>
      <c r="B16" s="3" t="s">
        <v>93</v>
      </c>
      <c r="C16" s="3" t="s">
        <v>10</v>
      </c>
      <c r="D16" s="3" t="s">
        <v>11</v>
      </c>
      <c r="E16" s="3" t="s">
        <v>12</v>
      </c>
      <c r="F16" s="3" t="s">
        <v>64</v>
      </c>
      <c r="G16" s="3" t="s">
        <v>65</v>
      </c>
      <c r="H16" s="4">
        <v>2309.72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11605.63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93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287.98</v>
      </c>
    </row>
    <row r="23" spans="1:8">
      <c r="A23" s="3">
        <v>2023</v>
      </c>
      <c r="B23" s="3" t="s">
        <v>93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211.58</v>
      </c>
    </row>
    <row r="24" spans="1:8">
      <c r="A24" s="3">
        <v>2023</v>
      </c>
      <c r="B24" s="3" t="s">
        <v>93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43.85</v>
      </c>
    </row>
    <row r="25" spans="1:8">
      <c r="A25" s="3">
        <v>2023</v>
      </c>
      <c r="B25" s="3" t="s">
        <v>93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99.2</v>
      </c>
    </row>
    <row r="26" spans="1:8">
      <c r="A26" s="3">
        <v>2023</v>
      </c>
      <c r="B26" s="3" t="s">
        <v>93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46.47</v>
      </c>
    </row>
    <row r="27" spans="1:8">
      <c r="A27" s="3">
        <v>2023</v>
      </c>
      <c r="B27" s="3" t="s">
        <v>93</v>
      </c>
      <c r="C27" s="3" t="s">
        <v>10</v>
      </c>
      <c r="D27" s="3" t="s">
        <v>11</v>
      </c>
      <c r="E27" s="3" t="s">
        <v>40</v>
      </c>
      <c r="F27" s="3" t="s">
        <v>66</v>
      </c>
      <c r="G27" s="3" t="s">
        <v>50</v>
      </c>
      <c r="H27" s="4">
        <v>25.69</v>
      </c>
    </row>
    <row r="28" spans="1:8">
      <c r="A28" s="3">
        <v>2023</v>
      </c>
      <c r="B28" s="3" t="s">
        <v>93</v>
      </c>
      <c r="C28" s="3" t="s">
        <v>10</v>
      </c>
      <c r="D28" s="3" t="s">
        <v>11</v>
      </c>
      <c r="E28" s="3" t="s">
        <v>40</v>
      </c>
      <c r="F28" s="3" t="s">
        <v>94</v>
      </c>
      <c r="G28" s="3" t="s">
        <v>95</v>
      </c>
      <c r="H28" s="4">
        <v>1791.25</v>
      </c>
    </row>
    <row r="29" spans="1:8">
      <c r="A29" s="3">
        <v>2023</v>
      </c>
      <c r="B29" s="3" t="s">
        <v>93</v>
      </c>
      <c r="C29" s="3" t="s">
        <v>10</v>
      </c>
      <c r="D29" s="3" t="s">
        <v>11</v>
      </c>
      <c r="E29" s="3" t="s">
        <v>40</v>
      </c>
      <c r="F29" s="3" t="s">
        <v>67</v>
      </c>
      <c r="G29" s="3" t="s">
        <v>68</v>
      </c>
      <c r="H29" s="4">
        <v>99.0</v>
      </c>
    </row>
    <row r="30" spans="1:8">
      <c r="A30" s="3">
        <v>2023</v>
      </c>
      <c r="B30" s="3" t="s">
        <v>93</v>
      </c>
      <c r="C30" s="3" t="s">
        <v>10</v>
      </c>
      <c r="D30" s="3" t="s">
        <v>11</v>
      </c>
      <c r="E30" s="3" t="s">
        <v>40</v>
      </c>
      <c r="F30" s="3" t="s">
        <v>69</v>
      </c>
      <c r="G30" s="3" t="s">
        <v>70</v>
      </c>
      <c r="H30" s="4">
        <v>335.0</v>
      </c>
    </row>
    <row r="31" spans="1:8">
      <c r="A31" s="3">
        <v>2023</v>
      </c>
      <c r="B31" s="3" t="s">
        <v>93</v>
      </c>
      <c r="C31" s="3" t="s">
        <v>10</v>
      </c>
      <c r="D31" s="3" t="s">
        <v>11</v>
      </c>
      <c r="E31" s="3" t="s">
        <v>40</v>
      </c>
      <c r="F31" s="3" t="s">
        <v>73</v>
      </c>
      <c r="G31" s="3" t="s">
        <v>74</v>
      </c>
      <c r="H31" s="4">
        <v>25.69</v>
      </c>
    </row>
    <row r="32" spans="1:8">
      <c r="A32" s="3">
        <v>2023</v>
      </c>
      <c r="B32" s="3" t="s">
        <v>93</v>
      </c>
      <c r="C32" s="3" t="s">
        <v>10</v>
      </c>
      <c r="D32" s="3" t="s">
        <v>11</v>
      </c>
      <c r="E32" s="3" t="s">
        <v>40</v>
      </c>
      <c r="F32" s="3" t="s">
        <v>53</v>
      </c>
      <c r="G32" s="3" t="s">
        <v>54</v>
      </c>
      <c r="H32" s="4">
        <v>399.91</v>
      </c>
    </row>
    <row r="33" spans="1:8">
      <c r="A33" s="1" t="s">
        <v>55</v>
      </c>
      <c r="B33" s="1"/>
      <c r="C33" s="1"/>
      <c r="D33" s="1"/>
      <c r="E33" s="1"/>
      <c r="F33" s="1"/>
      <c r="G33" s="1"/>
      <c r="H33" s="4">
        <f>SUM(H22:H32)</f>
        <v>3365.62</v>
      </c>
    </row>
    <row r="37" spans="1:8">
      <c r="A37" s="1" t="s">
        <v>56</v>
      </c>
      <c r="B37" s="1"/>
      <c r="C37" s="1"/>
      <c r="D37" s="1"/>
      <c r="E37" s="1"/>
      <c r="F37" s="1"/>
      <c r="G37" s="1"/>
      <c r="H37" s="4">
        <v>11205.72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3:G33"/>
    <mergeCell ref="A37:G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showGridLines="true" showRowColHeaders="1">
      <selection activeCell="H29" sqref="H29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96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4647.3</v>
      </c>
    </row>
    <row r="5" spans="1:8">
      <c r="A5" s="3">
        <v>2023</v>
      </c>
      <c r="B5" s="3" t="s">
        <v>96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96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96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</v>
      </c>
    </row>
    <row r="8" spans="1:8">
      <c r="A8" s="3">
        <v>2023</v>
      </c>
      <c r="B8" s="3" t="s">
        <v>96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96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96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27.45</v>
      </c>
    </row>
    <row r="11" spans="1:8">
      <c r="A11" s="3">
        <v>2023</v>
      </c>
      <c r="B11" s="3" t="s">
        <v>96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96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96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412.2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8911.64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96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287.98</v>
      </c>
    </row>
    <row r="20" spans="1:8">
      <c r="A20" s="3">
        <v>2023</v>
      </c>
      <c r="B20" s="3" t="s">
        <v>96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211.58</v>
      </c>
    </row>
    <row r="21" spans="1:8">
      <c r="A21" s="3">
        <v>2023</v>
      </c>
      <c r="B21" s="3" t="s">
        <v>96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44.46</v>
      </c>
    </row>
    <row r="22" spans="1:8">
      <c r="A22" s="3">
        <v>2023</v>
      </c>
      <c r="B22" s="3" t="s">
        <v>96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100.59</v>
      </c>
    </row>
    <row r="23" spans="1:8">
      <c r="A23" s="3">
        <v>2023</v>
      </c>
      <c r="B23" s="3" t="s">
        <v>96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46.47</v>
      </c>
    </row>
    <row r="24" spans="1:8">
      <c r="A24" s="3">
        <v>2023</v>
      </c>
      <c r="B24" s="3" t="s">
        <v>96</v>
      </c>
      <c r="C24" s="3" t="s">
        <v>10</v>
      </c>
      <c r="D24" s="3" t="s">
        <v>11</v>
      </c>
      <c r="E24" s="3" t="s">
        <v>40</v>
      </c>
      <c r="F24" s="3" t="s">
        <v>53</v>
      </c>
      <c r="G24" s="3" t="s">
        <v>54</v>
      </c>
      <c r="H24" s="4">
        <v>399.92</v>
      </c>
    </row>
    <row r="25" spans="1:8">
      <c r="A25" s="1" t="s">
        <v>55</v>
      </c>
      <c r="B25" s="1"/>
      <c r="C25" s="1"/>
      <c r="D25" s="1"/>
      <c r="E25" s="1"/>
      <c r="F25" s="1"/>
      <c r="G25" s="1"/>
      <c r="H25" s="4">
        <f>SUM(H19:H24)</f>
        <v>1091</v>
      </c>
    </row>
    <row r="29" spans="1:8">
      <c r="A29" s="1" t="s">
        <v>56</v>
      </c>
      <c r="B29" s="1"/>
      <c r="C29" s="1"/>
      <c r="D29" s="1"/>
      <c r="E29" s="1"/>
      <c r="F29" s="1"/>
      <c r="G29" s="1"/>
      <c r="H29" s="4">
        <v>8511.72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5:G25"/>
    <mergeCell ref="A29:G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7"/>
  <sheetViews>
    <sheetView tabSelected="0" workbookViewId="0" showGridLines="true" showRowColHeaders="1">
      <selection activeCell="H37" sqref="H37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97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4647.3</v>
      </c>
    </row>
    <row r="5" spans="1:8">
      <c r="A5" s="3">
        <v>2023</v>
      </c>
      <c r="B5" s="3" t="s">
        <v>97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97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97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</v>
      </c>
    </row>
    <row r="8" spans="1:8">
      <c r="A8" s="3">
        <v>2023</v>
      </c>
      <c r="B8" s="3" t="s">
        <v>97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97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97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27.45</v>
      </c>
    </row>
    <row r="11" spans="1:8">
      <c r="A11" s="3">
        <v>2023</v>
      </c>
      <c r="B11" s="3" t="s">
        <v>97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97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97</v>
      </c>
      <c r="C13" s="3" t="s">
        <v>10</v>
      </c>
      <c r="D13" s="3" t="s">
        <v>11</v>
      </c>
      <c r="E13" s="3" t="s">
        <v>12</v>
      </c>
      <c r="F13" s="3" t="s">
        <v>58</v>
      </c>
      <c r="G13" s="3" t="s">
        <v>59</v>
      </c>
      <c r="H13" s="4">
        <v>125.0</v>
      </c>
    </row>
    <row r="14" spans="1:8">
      <c r="A14" s="3">
        <v>2023</v>
      </c>
      <c r="B14" s="3" t="s">
        <v>97</v>
      </c>
      <c r="C14" s="3" t="s">
        <v>10</v>
      </c>
      <c r="D14" s="3" t="s">
        <v>11</v>
      </c>
      <c r="E14" s="3" t="s">
        <v>12</v>
      </c>
      <c r="F14" s="3" t="s">
        <v>60</v>
      </c>
      <c r="G14" s="3" t="s">
        <v>61</v>
      </c>
      <c r="H14" s="4">
        <v>259.39</v>
      </c>
    </row>
    <row r="15" spans="1:8">
      <c r="A15" s="3">
        <v>2023</v>
      </c>
      <c r="B15" s="3" t="s">
        <v>97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412.2</v>
      </c>
    </row>
    <row r="16" spans="1:8">
      <c r="A16" s="3">
        <v>2023</v>
      </c>
      <c r="B16" s="3" t="s">
        <v>97</v>
      </c>
      <c r="C16" s="3" t="s">
        <v>10</v>
      </c>
      <c r="D16" s="3" t="s">
        <v>11</v>
      </c>
      <c r="E16" s="3" t="s">
        <v>12</v>
      </c>
      <c r="F16" s="3" t="s">
        <v>64</v>
      </c>
      <c r="G16" s="3" t="s">
        <v>65</v>
      </c>
      <c r="H16" s="4">
        <v>2309.82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11605.85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97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287.98</v>
      </c>
    </row>
    <row r="23" spans="1:8">
      <c r="A23" s="3">
        <v>2023</v>
      </c>
      <c r="B23" s="3" t="s">
        <v>97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211.58</v>
      </c>
    </row>
    <row r="24" spans="1:8">
      <c r="A24" s="3">
        <v>2023</v>
      </c>
      <c r="B24" s="3" t="s">
        <v>97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43.85</v>
      </c>
    </row>
    <row r="25" spans="1:8">
      <c r="A25" s="3">
        <v>2023</v>
      </c>
      <c r="B25" s="3" t="s">
        <v>97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99.2</v>
      </c>
    </row>
    <row r="26" spans="1:8">
      <c r="A26" s="3">
        <v>2023</v>
      </c>
      <c r="B26" s="3" t="s">
        <v>97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46.47</v>
      </c>
    </row>
    <row r="27" spans="1:8">
      <c r="A27" s="3">
        <v>2023</v>
      </c>
      <c r="B27" s="3" t="s">
        <v>97</v>
      </c>
      <c r="C27" s="3" t="s">
        <v>10</v>
      </c>
      <c r="D27" s="3" t="s">
        <v>11</v>
      </c>
      <c r="E27" s="3" t="s">
        <v>40</v>
      </c>
      <c r="F27" s="3" t="s">
        <v>66</v>
      </c>
      <c r="G27" s="3" t="s">
        <v>50</v>
      </c>
      <c r="H27" s="4">
        <v>25.69</v>
      </c>
    </row>
    <row r="28" spans="1:8">
      <c r="A28" s="3">
        <v>2023</v>
      </c>
      <c r="B28" s="3" t="s">
        <v>97</v>
      </c>
      <c r="C28" s="3" t="s">
        <v>10</v>
      </c>
      <c r="D28" s="3" t="s">
        <v>11</v>
      </c>
      <c r="E28" s="3" t="s">
        <v>40</v>
      </c>
      <c r="F28" s="3" t="s">
        <v>94</v>
      </c>
      <c r="G28" s="3" t="s">
        <v>95</v>
      </c>
      <c r="H28" s="4">
        <v>1791.25</v>
      </c>
    </row>
    <row r="29" spans="1:8">
      <c r="A29" s="3">
        <v>2023</v>
      </c>
      <c r="B29" s="3" t="s">
        <v>97</v>
      </c>
      <c r="C29" s="3" t="s">
        <v>10</v>
      </c>
      <c r="D29" s="3" t="s">
        <v>11</v>
      </c>
      <c r="E29" s="3" t="s">
        <v>40</v>
      </c>
      <c r="F29" s="3" t="s">
        <v>67</v>
      </c>
      <c r="G29" s="3" t="s">
        <v>68</v>
      </c>
      <c r="H29" s="4">
        <v>99.0</v>
      </c>
    </row>
    <row r="30" spans="1:8">
      <c r="A30" s="3">
        <v>2023</v>
      </c>
      <c r="B30" s="3" t="s">
        <v>97</v>
      </c>
      <c r="C30" s="3" t="s">
        <v>10</v>
      </c>
      <c r="D30" s="3" t="s">
        <v>11</v>
      </c>
      <c r="E30" s="3" t="s">
        <v>40</v>
      </c>
      <c r="F30" s="3" t="s">
        <v>69</v>
      </c>
      <c r="G30" s="3" t="s">
        <v>70</v>
      </c>
      <c r="H30" s="4">
        <v>335.0</v>
      </c>
    </row>
    <row r="31" spans="1:8">
      <c r="A31" s="3">
        <v>2023</v>
      </c>
      <c r="B31" s="3" t="s">
        <v>97</v>
      </c>
      <c r="C31" s="3" t="s">
        <v>10</v>
      </c>
      <c r="D31" s="3" t="s">
        <v>11</v>
      </c>
      <c r="E31" s="3" t="s">
        <v>40</v>
      </c>
      <c r="F31" s="3" t="s">
        <v>73</v>
      </c>
      <c r="G31" s="3" t="s">
        <v>74</v>
      </c>
      <c r="H31" s="4">
        <v>25.69</v>
      </c>
    </row>
    <row r="32" spans="1:8">
      <c r="A32" s="3">
        <v>2023</v>
      </c>
      <c r="B32" s="3" t="s">
        <v>97</v>
      </c>
      <c r="C32" s="3" t="s">
        <v>10</v>
      </c>
      <c r="D32" s="3" t="s">
        <v>11</v>
      </c>
      <c r="E32" s="3" t="s">
        <v>40</v>
      </c>
      <c r="F32" s="3" t="s">
        <v>53</v>
      </c>
      <c r="G32" s="3" t="s">
        <v>54</v>
      </c>
      <c r="H32" s="4">
        <v>399.92</v>
      </c>
    </row>
    <row r="33" spans="1:8">
      <c r="A33" s="1" t="s">
        <v>55</v>
      </c>
      <c r="B33" s="1"/>
      <c r="C33" s="1"/>
      <c r="D33" s="1"/>
      <c r="E33" s="1"/>
      <c r="F33" s="1"/>
      <c r="G33" s="1"/>
      <c r="H33" s="4">
        <f>SUM(H22:H32)</f>
        <v>3365.63</v>
      </c>
    </row>
    <row r="37" spans="1:8">
      <c r="A37" s="1" t="s">
        <v>56</v>
      </c>
      <c r="B37" s="1"/>
      <c r="C37" s="1"/>
      <c r="D37" s="1"/>
      <c r="E37" s="1"/>
      <c r="F37" s="1"/>
      <c r="G37" s="1"/>
      <c r="H37" s="4">
        <v>11205.93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3:G33"/>
    <mergeCell ref="A37:G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H47" sqref="H47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98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98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4647.3</v>
      </c>
    </row>
    <row r="5" spans="1:8">
      <c r="A5" s="3">
        <v>2023</v>
      </c>
      <c r="B5" s="3" t="s">
        <v>98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132.9</v>
      </c>
    </row>
    <row r="6" spans="1:8">
      <c r="A6" s="3">
        <v>2023</v>
      </c>
      <c r="B6" s="3" t="s">
        <v>98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64.95</v>
      </c>
    </row>
    <row r="7" spans="1:8">
      <c r="A7" s="3">
        <v>2023</v>
      </c>
      <c r="B7" s="3" t="s">
        <v>98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</v>
      </c>
    </row>
    <row r="8" spans="1:8">
      <c r="A8" s="3">
        <v>2023</v>
      </c>
      <c r="B8" s="3" t="s">
        <v>98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</v>
      </c>
    </row>
    <row r="9" spans="1:8">
      <c r="A9" s="3">
        <v>2023</v>
      </c>
      <c r="B9" s="3" t="s">
        <v>98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108.15</v>
      </c>
    </row>
    <row r="10" spans="1:8">
      <c r="A10" s="3">
        <v>2023</v>
      </c>
      <c r="B10" s="3" t="s">
        <v>98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27.45</v>
      </c>
    </row>
    <row r="11" spans="1:8">
      <c r="A11" s="3">
        <v>2023</v>
      </c>
      <c r="B11" s="3" t="s">
        <v>98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</v>
      </c>
    </row>
    <row r="12" spans="1:8">
      <c r="A12" s="3">
        <v>2023</v>
      </c>
      <c r="B12" s="3" t="s">
        <v>98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98</v>
      </c>
      <c r="C13" s="3" t="s">
        <v>10</v>
      </c>
      <c r="D13" s="3" t="s">
        <v>11</v>
      </c>
      <c r="E13" s="3" t="s">
        <v>12</v>
      </c>
      <c r="F13" s="3" t="s">
        <v>94</v>
      </c>
      <c r="G13" s="3" t="s">
        <v>99</v>
      </c>
      <c r="H13" s="4">
        <v>3231.91</v>
      </c>
    </row>
    <row r="14" spans="1:8">
      <c r="A14" s="3">
        <v>2023</v>
      </c>
      <c r="B14" s="3" t="s">
        <v>98</v>
      </c>
      <c r="C14" s="3" t="s">
        <v>10</v>
      </c>
      <c r="D14" s="3" t="s">
        <v>11</v>
      </c>
      <c r="E14" s="3" t="s">
        <v>12</v>
      </c>
      <c r="F14" s="3" t="s">
        <v>100</v>
      </c>
      <c r="G14" s="3" t="s">
        <v>101</v>
      </c>
      <c r="H14" s="4">
        <v>1652.48</v>
      </c>
    </row>
    <row r="15" spans="1:8">
      <c r="A15" s="3">
        <v>2023</v>
      </c>
      <c r="B15" s="3" t="s">
        <v>98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412.2</v>
      </c>
    </row>
    <row r="16" spans="1:8">
      <c r="A16" s="3">
        <v>2023</v>
      </c>
      <c r="B16" s="3" t="s">
        <v>98</v>
      </c>
      <c r="C16" s="3" t="s">
        <v>10</v>
      </c>
      <c r="D16" s="3" t="s">
        <v>35</v>
      </c>
      <c r="E16" s="3" t="s">
        <v>12</v>
      </c>
      <c r="F16" s="3" t="s">
        <v>15</v>
      </c>
      <c r="G16" s="3" t="s">
        <v>16</v>
      </c>
      <c r="H16" s="4">
        <v>4182.45</v>
      </c>
    </row>
    <row r="17" spans="1:8">
      <c r="A17" s="3">
        <v>2023</v>
      </c>
      <c r="B17" s="3" t="s">
        <v>98</v>
      </c>
      <c r="C17" s="3" t="s">
        <v>10</v>
      </c>
      <c r="D17" s="3" t="s">
        <v>35</v>
      </c>
      <c r="E17" s="3" t="s">
        <v>12</v>
      </c>
      <c r="F17" s="3" t="s">
        <v>17</v>
      </c>
      <c r="G17" s="3" t="s">
        <v>18</v>
      </c>
      <c r="H17" s="4">
        <v>110.1</v>
      </c>
    </row>
    <row r="18" spans="1:8">
      <c r="A18" s="3">
        <v>2023</v>
      </c>
      <c r="B18" s="3" t="s">
        <v>98</v>
      </c>
      <c r="C18" s="3" t="s">
        <v>10</v>
      </c>
      <c r="D18" s="3" t="s">
        <v>35</v>
      </c>
      <c r="E18" s="3" t="s">
        <v>12</v>
      </c>
      <c r="F18" s="3" t="s">
        <v>84</v>
      </c>
      <c r="G18" s="3" t="s">
        <v>85</v>
      </c>
      <c r="H18" s="4">
        <v>261.95</v>
      </c>
    </row>
    <row r="19" spans="1:8">
      <c r="A19" s="3">
        <v>2023</v>
      </c>
      <c r="B19" s="3" t="s">
        <v>98</v>
      </c>
      <c r="C19" s="3" t="s">
        <v>10</v>
      </c>
      <c r="D19" s="3" t="s">
        <v>35</v>
      </c>
      <c r="E19" s="3" t="s">
        <v>12</v>
      </c>
      <c r="F19" s="3" t="s">
        <v>19</v>
      </c>
      <c r="G19" s="3" t="s">
        <v>20</v>
      </c>
      <c r="H19" s="4">
        <v>54.0</v>
      </c>
    </row>
    <row r="20" spans="1:8">
      <c r="A20" s="3">
        <v>2023</v>
      </c>
      <c r="B20" s="3" t="s">
        <v>98</v>
      </c>
      <c r="C20" s="3" t="s">
        <v>10</v>
      </c>
      <c r="D20" s="3" t="s">
        <v>35</v>
      </c>
      <c r="E20" s="3" t="s">
        <v>12</v>
      </c>
      <c r="F20" s="3" t="s">
        <v>21</v>
      </c>
      <c r="G20" s="3" t="s">
        <v>22</v>
      </c>
      <c r="H20" s="4">
        <v>187.05</v>
      </c>
    </row>
    <row r="21" spans="1:8">
      <c r="A21" s="3">
        <v>2023</v>
      </c>
      <c r="B21" s="3" t="s">
        <v>98</v>
      </c>
      <c r="C21" s="3" t="s">
        <v>10</v>
      </c>
      <c r="D21" s="3" t="s">
        <v>35</v>
      </c>
      <c r="E21" s="3" t="s">
        <v>12</v>
      </c>
      <c r="F21" s="3" t="s">
        <v>23</v>
      </c>
      <c r="G21" s="3" t="s">
        <v>24</v>
      </c>
      <c r="H21" s="4">
        <v>81.75</v>
      </c>
    </row>
    <row r="22" spans="1:8">
      <c r="A22" s="3">
        <v>2023</v>
      </c>
      <c r="B22" s="3" t="s">
        <v>98</v>
      </c>
      <c r="C22" s="3" t="s">
        <v>10</v>
      </c>
      <c r="D22" s="3" t="s">
        <v>35</v>
      </c>
      <c r="E22" s="3" t="s">
        <v>12</v>
      </c>
      <c r="F22" s="3" t="s">
        <v>25</v>
      </c>
      <c r="G22" s="3" t="s">
        <v>26</v>
      </c>
      <c r="H22" s="4">
        <v>89.25</v>
      </c>
    </row>
    <row r="23" spans="1:8">
      <c r="A23" s="3">
        <v>2023</v>
      </c>
      <c r="B23" s="3" t="s">
        <v>98</v>
      </c>
      <c r="C23" s="3" t="s">
        <v>10</v>
      </c>
      <c r="D23" s="3" t="s">
        <v>35</v>
      </c>
      <c r="E23" s="3" t="s">
        <v>12</v>
      </c>
      <c r="F23" s="3" t="s">
        <v>29</v>
      </c>
      <c r="G23" s="3" t="s">
        <v>30</v>
      </c>
      <c r="H23" s="4">
        <v>440.25</v>
      </c>
    </row>
    <row r="24" spans="1:8">
      <c r="A24" s="3">
        <v>2023</v>
      </c>
      <c r="B24" s="3" t="s">
        <v>98</v>
      </c>
      <c r="C24" s="3" t="s">
        <v>10</v>
      </c>
      <c r="D24" s="3" t="s">
        <v>35</v>
      </c>
      <c r="E24" s="3" t="s">
        <v>12</v>
      </c>
      <c r="F24" s="3" t="s">
        <v>76</v>
      </c>
      <c r="G24" s="3" t="s">
        <v>77</v>
      </c>
      <c r="H24" s="4">
        <v>340.18</v>
      </c>
    </row>
    <row r="25" spans="1:8">
      <c r="A25" s="3">
        <v>2023</v>
      </c>
      <c r="B25" s="3" t="s">
        <v>98</v>
      </c>
      <c r="C25" s="3" t="s">
        <v>10</v>
      </c>
      <c r="D25" s="3" t="s">
        <v>35</v>
      </c>
      <c r="E25" s="3" t="s">
        <v>12</v>
      </c>
      <c r="F25" s="3" t="s">
        <v>64</v>
      </c>
      <c r="G25" s="3" t="s">
        <v>65</v>
      </c>
      <c r="H25" s="4">
        <v>939.74</v>
      </c>
    </row>
    <row r="26" spans="1:8">
      <c r="A26" s="1" t="s">
        <v>38</v>
      </c>
      <c r="B26" s="1"/>
      <c r="C26" s="1"/>
      <c r="D26" s="1"/>
      <c r="E26" s="1"/>
      <c r="F26" s="1"/>
      <c r="G26" s="1"/>
      <c r="H26" s="4">
        <f>SUM(H3:H25)</f>
        <v>20482.75</v>
      </c>
    </row>
    <row r="29" spans="1:8">
      <c r="A29" s="1" t="s">
        <v>39</v>
      </c>
      <c r="B29" s="1"/>
      <c r="C29" s="1"/>
      <c r="D29" s="1"/>
      <c r="E29" s="1"/>
      <c r="F29" s="1"/>
      <c r="G29" s="1"/>
      <c r="H29" s="1"/>
    </row>
    <row r="30" spans="1:8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5" t="s">
        <v>8</v>
      </c>
    </row>
    <row r="31" spans="1:8">
      <c r="A31" s="3">
        <v>2023</v>
      </c>
      <c r="B31" s="3" t="s">
        <v>98</v>
      </c>
      <c r="C31" s="3" t="s">
        <v>10</v>
      </c>
      <c r="D31" s="3" t="s">
        <v>11</v>
      </c>
      <c r="E31" s="3" t="s">
        <v>40</v>
      </c>
      <c r="F31" s="3" t="s">
        <v>41</v>
      </c>
      <c r="G31" s="3" t="s">
        <v>42</v>
      </c>
      <c r="H31" s="4">
        <v>287.98</v>
      </c>
    </row>
    <row r="32" spans="1:8">
      <c r="A32" s="3">
        <v>2023</v>
      </c>
      <c r="B32" s="3" t="s">
        <v>98</v>
      </c>
      <c r="C32" s="3" t="s">
        <v>10</v>
      </c>
      <c r="D32" s="3" t="s">
        <v>11</v>
      </c>
      <c r="E32" s="3" t="s">
        <v>40</v>
      </c>
      <c r="F32" s="3" t="s">
        <v>43</v>
      </c>
      <c r="G32" s="3" t="s">
        <v>44</v>
      </c>
      <c r="H32" s="4">
        <v>211.58</v>
      </c>
    </row>
    <row r="33" spans="1:8">
      <c r="A33" s="3">
        <v>2023</v>
      </c>
      <c r="B33" s="3" t="s">
        <v>98</v>
      </c>
      <c r="C33" s="3" t="s">
        <v>10</v>
      </c>
      <c r="D33" s="3" t="s">
        <v>11</v>
      </c>
      <c r="E33" s="3" t="s">
        <v>40</v>
      </c>
      <c r="F33" s="3" t="s">
        <v>45</v>
      </c>
      <c r="G33" s="3" t="s">
        <v>46</v>
      </c>
      <c r="H33" s="4">
        <v>28.72</v>
      </c>
    </row>
    <row r="34" spans="1:8">
      <c r="A34" s="3">
        <v>2023</v>
      </c>
      <c r="B34" s="3" t="s">
        <v>98</v>
      </c>
      <c r="C34" s="3" t="s">
        <v>10</v>
      </c>
      <c r="D34" s="3" t="s">
        <v>11</v>
      </c>
      <c r="E34" s="3" t="s">
        <v>40</v>
      </c>
      <c r="F34" s="3" t="s">
        <v>47</v>
      </c>
      <c r="G34" s="3" t="s">
        <v>48</v>
      </c>
      <c r="H34" s="4">
        <v>64.97</v>
      </c>
    </row>
    <row r="35" spans="1:8">
      <c r="A35" s="3">
        <v>2023</v>
      </c>
      <c r="B35" s="3" t="s">
        <v>98</v>
      </c>
      <c r="C35" s="3" t="s">
        <v>10</v>
      </c>
      <c r="D35" s="3" t="s">
        <v>11</v>
      </c>
      <c r="E35" s="3" t="s">
        <v>40</v>
      </c>
      <c r="F35" s="3" t="s">
        <v>49</v>
      </c>
      <c r="G35" s="3" t="s">
        <v>50</v>
      </c>
      <c r="H35" s="4">
        <v>46.47</v>
      </c>
    </row>
    <row r="36" spans="1:8">
      <c r="A36" s="3">
        <v>2023</v>
      </c>
      <c r="B36" s="3" t="s">
        <v>98</v>
      </c>
      <c r="C36" s="3" t="s">
        <v>10</v>
      </c>
      <c r="D36" s="3" t="s">
        <v>11</v>
      </c>
      <c r="E36" s="3" t="s">
        <v>40</v>
      </c>
      <c r="F36" s="3" t="s">
        <v>53</v>
      </c>
      <c r="G36" s="3" t="s">
        <v>54</v>
      </c>
      <c r="H36" s="4">
        <v>399.92</v>
      </c>
    </row>
    <row r="37" spans="1:8">
      <c r="A37" s="3">
        <v>2023</v>
      </c>
      <c r="B37" s="3" t="s">
        <v>98</v>
      </c>
      <c r="C37" s="3" t="s">
        <v>10</v>
      </c>
      <c r="D37" s="3" t="s">
        <v>35</v>
      </c>
      <c r="E37" s="3" t="s">
        <v>40</v>
      </c>
      <c r="F37" s="3" t="s">
        <v>41</v>
      </c>
      <c r="G37" s="3" t="s">
        <v>42</v>
      </c>
      <c r="H37" s="4">
        <v>256.2</v>
      </c>
    </row>
    <row r="38" spans="1:8">
      <c r="A38" s="3">
        <v>2023</v>
      </c>
      <c r="B38" s="3" t="s">
        <v>98</v>
      </c>
      <c r="C38" s="3" t="s">
        <v>10</v>
      </c>
      <c r="D38" s="3" t="s">
        <v>35</v>
      </c>
      <c r="E38" s="3" t="s">
        <v>40</v>
      </c>
      <c r="F38" s="3" t="s">
        <v>43</v>
      </c>
      <c r="G38" s="3" t="s">
        <v>44</v>
      </c>
      <c r="H38" s="4">
        <v>188.25</v>
      </c>
    </row>
    <row r="39" spans="1:8">
      <c r="A39" s="3">
        <v>2023</v>
      </c>
      <c r="B39" s="3" t="s">
        <v>98</v>
      </c>
      <c r="C39" s="3" t="s">
        <v>10</v>
      </c>
      <c r="D39" s="3" t="s">
        <v>35</v>
      </c>
      <c r="E39" s="3" t="s">
        <v>40</v>
      </c>
      <c r="F39" s="3" t="s">
        <v>49</v>
      </c>
      <c r="G39" s="3" t="s">
        <v>50</v>
      </c>
      <c r="H39" s="4">
        <v>41.82</v>
      </c>
    </row>
    <row r="40" spans="1:8">
      <c r="A40" s="3">
        <v>2023</v>
      </c>
      <c r="B40" s="3" t="s">
        <v>98</v>
      </c>
      <c r="C40" s="3" t="s">
        <v>10</v>
      </c>
      <c r="D40" s="3" t="s">
        <v>35</v>
      </c>
      <c r="E40" s="3" t="s">
        <v>40</v>
      </c>
      <c r="F40" s="3" t="s">
        <v>66</v>
      </c>
      <c r="G40" s="3" t="s">
        <v>50</v>
      </c>
      <c r="H40" s="4">
        <v>9.4</v>
      </c>
    </row>
    <row r="41" spans="1:8">
      <c r="A41" s="3">
        <v>2023</v>
      </c>
      <c r="B41" s="3" t="s">
        <v>98</v>
      </c>
      <c r="C41" s="3" t="s">
        <v>10</v>
      </c>
      <c r="D41" s="3" t="s">
        <v>35</v>
      </c>
      <c r="E41" s="3" t="s">
        <v>40</v>
      </c>
      <c r="F41" s="3" t="s">
        <v>73</v>
      </c>
      <c r="G41" s="3" t="s">
        <v>74</v>
      </c>
      <c r="H41" s="4">
        <v>9.4</v>
      </c>
    </row>
    <row r="42" spans="1:8">
      <c r="A42" s="3">
        <v>2023</v>
      </c>
      <c r="B42" s="3" t="s">
        <v>98</v>
      </c>
      <c r="C42" s="3" t="s">
        <v>10</v>
      </c>
      <c r="D42" s="3" t="s">
        <v>35</v>
      </c>
      <c r="E42" s="3" t="s">
        <v>40</v>
      </c>
      <c r="F42" s="3" t="s">
        <v>53</v>
      </c>
      <c r="G42" s="3" t="s">
        <v>54</v>
      </c>
      <c r="H42" s="4">
        <v>151.28</v>
      </c>
    </row>
    <row r="43" spans="1:8">
      <c r="A43" s="1" t="s">
        <v>55</v>
      </c>
      <c r="B43" s="1"/>
      <c r="C43" s="1"/>
      <c r="D43" s="1"/>
      <c r="E43" s="1"/>
      <c r="F43" s="1"/>
      <c r="G43" s="1"/>
      <c r="H43" s="4">
        <f>SUM(H31:H42)</f>
        <v>1695.99</v>
      </c>
    </row>
    <row r="47" spans="1:8">
      <c r="A47" s="1" t="s">
        <v>56</v>
      </c>
      <c r="B47" s="1"/>
      <c r="C47" s="1"/>
      <c r="D47" s="1"/>
      <c r="E47" s="1"/>
      <c r="F47" s="1"/>
      <c r="G47" s="1"/>
      <c r="H47" s="4">
        <v>19931.55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6:G26"/>
    <mergeCell ref="A29:H29"/>
    <mergeCell ref="A43:G43"/>
    <mergeCell ref="A47:G4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H39" sqref="H39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102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102</v>
      </c>
      <c r="C5" s="3" t="s">
        <v>10</v>
      </c>
      <c r="D5" s="3" t="s">
        <v>11</v>
      </c>
      <c r="E5" s="3" t="s">
        <v>12</v>
      </c>
      <c r="F5" s="3" t="s">
        <v>103</v>
      </c>
      <c r="G5" s="3" t="s">
        <v>104</v>
      </c>
      <c r="H5" s="4">
        <v>500.0</v>
      </c>
    </row>
    <row r="6" spans="1:8">
      <c r="A6" s="3">
        <v>2023</v>
      </c>
      <c r="B6" s="3" t="s">
        <v>102</v>
      </c>
      <c r="C6" s="3" t="s">
        <v>10</v>
      </c>
      <c r="D6" s="3" t="s">
        <v>11</v>
      </c>
      <c r="E6" s="3" t="s">
        <v>12</v>
      </c>
      <c r="F6" s="3" t="s">
        <v>17</v>
      </c>
      <c r="G6" s="3" t="s">
        <v>18</v>
      </c>
      <c r="H6" s="4">
        <v>140.16</v>
      </c>
    </row>
    <row r="7" spans="1:8">
      <c r="A7" s="3">
        <v>2023</v>
      </c>
      <c r="B7" s="3" t="s">
        <v>102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68.56</v>
      </c>
    </row>
    <row r="8" spans="1:8">
      <c r="A8" s="3">
        <v>2023</v>
      </c>
      <c r="B8" s="3" t="s">
        <v>102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220.39</v>
      </c>
    </row>
    <row r="9" spans="1:8">
      <c r="A9" s="3">
        <v>2023</v>
      </c>
      <c r="B9" s="3" t="s">
        <v>102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104.49</v>
      </c>
    </row>
    <row r="10" spans="1:8">
      <c r="A10" s="3">
        <v>2023</v>
      </c>
      <c r="B10" s="3" t="s">
        <v>102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114.07</v>
      </c>
    </row>
    <row r="11" spans="1:8">
      <c r="A11" s="3">
        <v>2023</v>
      </c>
      <c r="B11" s="3" t="s">
        <v>102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27.39</v>
      </c>
    </row>
    <row r="12" spans="1:8">
      <c r="A12" s="3">
        <v>2023</v>
      </c>
      <c r="B12" s="3" t="s">
        <v>102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544.78</v>
      </c>
    </row>
    <row r="13" spans="1:8">
      <c r="A13" s="3">
        <v>2023</v>
      </c>
      <c r="B13" s="3" t="s">
        <v>102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54.45</v>
      </c>
    </row>
    <row r="14" spans="1:8">
      <c r="A14" s="3">
        <v>2023</v>
      </c>
      <c r="B14" s="3" t="s">
        <v>102</v>
      </c>
      <c r="C14" s="3" t="s">
        <v>10</v>
      </c>
      <c r="D14" s="3" t="s">
        <v>11</v>
      </c>
      <c r="E14" s="3" t="s">
        <v>12</v>
      </c>
      <c r="F14" s="3" t="s">
        <v>58</v>
      </c>
      <c r="G14" s="3" t="s">
        <v>59</v>
      </c>
      <c r="H14" s="4">
        <v>125.0</v>
      </c>
    </row>
    <row r="15" spans="1:8">
      <c r="A15" s="3">
        <v>2023</v>
      </c>
      <c r="B15" s="3" t="s">
        <v>102</v>
      </c>
      <c r="C15" s="3" t="s">
        <v>10</v>
      </c>
      <c r="D15" s="3" t="s">
        <v>11</v>
      </c>
      <c r="E15" s="3" t="s">
        <v>12</v>
      </c>
      <c r="F15" s="3" t="s">
        <v>60</v>
      </c>
      <c r="G15" s="3" t="s">
        <v>61</v>
      </c>
      <c r="H15" s="4">
        <v>259.39</v>
      </c>
    </row>
    <row r="16" spans="1:8">
      <c r="A16" s="3">
        <v>2023</v>
      </c>
      <c r="B16" s="3" t="s">
        <v>102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412.14</v>
      </c>
    </row>
    <row r="17" spans="1:8">
      <c r="A17" s="3">
        <v>2023</v>
      </c>
      <c r="B17" s="3" t="s">
        <v>102</v>
      </c>
      <c r="C17" s="3" t="s">
        <v>10</v>
      </c>
      <c r="D17" s="3" t="s">
        <v>11</v>
      </c>
      <c r="E17" s="3" t="s">
        <v>12</v>
      </c>
      <c r="F17" s="3" t="s">
        <v>105</v>
      </c>
      <c r="G17" s="3" t="s">
        <v>106</v>
      </c>
      <c r="H17" s="4">
        <v>2860.77</v>
      </c>
    </row>
    <row r="18" spans="1:8">
      <c r="A18" s="3">
        <v>2023</v>
      </c>
      <c r="B18" s="3" t="s">
        <v>102</v>
      </c>
      <c r="C18" s="3" t="s">
        <v>10</v>
      </c>
      <c r="D18" s="3" t="s">
        <v>11</v>
      </c>
      <c r="E18" s="3" t="s">
        <v>12</v>
      </c>
      <c r="F18" s="3" t="s">
        <v>64</v>
      </c>
      <c r="G18" s="3" t="s">
        <v>65</v>
      </c>
      <c r="H18" s="4">
        <v>3001.79</v>
      </c>
    </row>
    <row r="19" spans="1:8">
      <c r="A19" s="1" t="s">
        <v>38</v>
      </c>
      <c r="B19" s="1"/>
      <c r="C19" s="1"/>
      <c r="D19" s="1"/>
      <c r="E19" s="1"/>
      <c r="F19" s="1"/>
      <c r="G19" s="1"/>
      <c r="H19" s="4">
        <f>SUM(H3:H18)</f>
        <v>16001.42</v>
      </c>
    </row>
    <row r="22" spans="1:8">
      <c r="A22" s="1" t="s">
        <v>39</v>
      </c>
      <c r="B22" s="1"/>
      <c r="C22" s="1"/>
      <c r="D22" s="1"/>
      <c r="E22" s="1"/>
      <c r="F22" s="1"/>
      <c r="G22" s="1"/>
      <c r="H22" s="1"/>
    </row>
    <row r="23" spans="1:8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5" t="s">
        <v>8</v>
      </c>
    </row>
    <row r="24" spans="1:8">
      <c r="A24" s="3">
        <v>2023</v>
      </c>
      <c r="B24" s="3" t="s">
        <v>102</v>
      </c>
      <c r="C24" s="3" t="s">
        <v>10</v>
      </c>
      <c r="D24" s="3" t="s">
        <v>11</v>
      </c>
      <c r="E24" s="3" t="s">
        <v>40</v>
      </c>
      <c r="F24" s="3" t="s">
        <v>41</v>
      </c>
      <c r="G24" s="3" t="s">
        <v>42</v>
      </c>
      <c r="H24" s="4">
        <v>305.06</v>
      </c>
    </row>
    <row r="25" spans="1:8">
      <c r="A25" s="3">
        <v>2023</v>
      </c>
      <c r="B25" s="3" t="s">
        <v>102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224.12</v>
      </c>
    </row>
    <row r="26" spans="1:8">
      <c r="A26" s="3">
        <v>2023</v>
      </c>
      <c r="B26" s="3" t="s">
        <v>102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31.1</v>
      </c>
    </row>
    <row r="27" spans="1:8">
      <c r="A27" s="3">
        <v>2023</v>
      </c>
      <c r="B27" s="3" t="s">
        <v>102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70.36</v>
      </c>
    </row>
    <row r="28" spans="1:8">
      <c r="A28" s="3">
        <v>2023</v>
      </c>
      <c r="B28" s="3" t="s">
        <v>102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49.26</v>
      </c>
    </row>
    <row r="29" spans="1:8">
      <c r="A29" s="3">
        <v>2023</v>
      </c>
      <c r="B29" s="3" t="s">
        <v>102</v>
      </c>
      <c r="C29" s="3" t="s">
        <v>10</v>
      </c>
      <c r="D29" s="3" t="s">
        <v>11</v>
      </c>
      <c r="E29" s="3" t="s">
        <v>40</v>
      </c>
      <c r="F29" s="3" t="s">
        <v>66</v>
      </c>
      <c r="G29" s="3" t="s">
        <v>50</v>
      </c>
      <c r="H29" s="4">
        <v>32.61</v>
      </c>
    </row>
    <row r="30" spans="1:8">
      <c r="A30" s="3">
        <v>2023</v>
      </c>
      <c r="B30" s="3" t="s">
        <v>102</v>
      </c>
      <c r="C30" s="3" t="s">
        <v>10</v>
      </c>
      <c r="D30" s="3" t="s">
        <v>11</v>
      </c>
      <c r="E30" s="3" t="s">
        <v>40</v>
      </c>
      <c r="F30" s="3" t="s">
        <v>94</v>
      </c>
      <c r="G30" s="3" t="s">
        <v>95</v>
      </c>
      <c r="H30" s="4">
        <v>2070.45</v>
      </c>
    </row>
    <row r="31" spans="1:8">
      <c r="A31" s="3">
        <v>2023</v>
      </c>
      <c r="B31" s="3" t="s">
        <v>102</v>
      </c>
      <c r="C31" s="3" t="s">
        <v>10</v>
      </c>
      <c r="D31" s="3" t="s">
        <v>11</v>
      </c>
      <c r="E31" s="3" t="s">
        <v>40</v>
      </c>
      <c r="F31" s="3" t="s">
        <v>67</v>
      </c>
      <c r="G31" s="3" t="s">
        <v>68</v>
      </c>
      <c r="H31" s="4">
        <v>99.0</v>
      </c>
    </row>
    <row r="32" spans="1:8">
      <c r="A32" s="3">
        <v>2023</v>
      </c>
      <c r="B32" s="3" t="s">
        <v>102</v>
      </c>
      <c r="C32" s="3" t="s">
        <v>10</v>
      </c>
      <c r="D32" s="3" t="s">
        <v>11</v>
      </c>
      <c r="E32" s="3" t="s">
        <v>40</v>
      </c>
      <c r="F32" s="3" t="s">
        <v>69</v>
      </c>
      <c r="G32" s="3" t="s">
        <v>70</v>
      </c>
      <c r="H32" s="4">
        <v>335.0</v>
      </c>
    </row>
    <row r="33" spans="1:8">
      <c r="A33" s="3">
        <v>2023</v>
      </c>
      <c r="B33" s="3" t="s">
        <v>102</v>
      </c>
      <c r="C33" s="3" t="s">
        <v>10</v>
      </c>
      <c r="D33" s="3" t="s">
        <v>11</v>
      </c>
      <c r="E33" s="3" t="s">
        <v>40</v>
      </c>
      <c r="F33" s="3" t="s">
        <v>73</v>
      </c>
      <c r="G33" s="3" t="s">
        <v>74</v>
      </c>
      <c r="H33" s="4">
        <v>32.61</v>
      </c>
    </row>
    <row r="34" spans="1:8">
      <c r="A34" s="3">
        <v>2023</v>
      </c>
      <c r="B34" s="3" t="s">
        <v>102</v>
      </c>
      <c r="C34" s="3" t="s">
        <v>10</v>
      </c>
      <c r="D34" s="3" t="s">
        <v>11</v>
      </c>
      <c r="E34" s="3" t="s">
        <v>40</v>
      </c>
      <c r="F34" s="3" t="s">
        <v>53</v>
      </c>
      <c r="G34" s="3" t="s">
        <v>54</v>
      </c>
      <c r="H34" s="4">
        <v>430.24</v>
      </c>
    </row>
    <row r="35" spans="1:8">
      <c r="A35" s="1" t="s">
        <v>55</v>
      </c>
      <c r="B35" s="1"/>
      <c r="C35" s="1"/>
      <c r="D35" s="1"/>
      <c r="E35" s="1"/>
      <c r="F35" s="1"/>
      <c r="G35" s="1"/>
      <c r="H35" s="4">
        <f>SUM(H24:H34)</f>
        <v>3679.81</v>
      </c>
    </row>
    <row r="39" spans="1:8">
      <c r="A39" s="1" t="s">
        <v>56</v>
      </c>
      <c r="B39" s="1"/>
      <c r="C39" s="1"/>
      <c r="D39" s="1"/>
      <c r="E39" s="1"/>
      <c r="F39" s="1"/>
      <c r="G39" s="1"/>
      <c r="H39" s="4">
        <v>15571.18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9:G19"/>
    <mergeCell ref="A22:H22"/>
    <mergeCell ref="A35:G35"/>
    <mergeCell ref="A39:G3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H39" sqref="H39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107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107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107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107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107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107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107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107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107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107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107</v>
      </c>
      <c r="C13" s="3" t="s">
        <v>10</v>
      </c>
      <c r="D13" s="3" t="s">
        <v>11</v>
      </c>
      <c r="E13" s="3" t="s">
        <v>12</v>
      </c>
      <c r="F13" s="3" t="s">
        <v>62</v>
      </c>
      <c r="G13" s="3" t="s">
        <v>63</v>
      </c>
      <c r="H13" s="4">
        <v>3434.55</v>
      </c>
    </row>
    <row r="14" spans="1:8">
      <c r="A14" s="3">
        <v>2023</v>
      </c>
      <c r="B14" s="3" t="s">
        <v>107</v>
      </c>
      <c r="C14" s="3" t="s">
        <v>10</v>
      </c>
      <c r="D14" s="3" t="s">
        <v>11</v>
      </c>
      <c r="E14" s="3" t="s">
        <v>12</v>
      </c>
      <c r="F14" s="3" t="s">
        <v>33</v>
      </c>
      <c r="G14" s="3" t="s">
        <v>34</v>
      </c>
      <c r="H14" s="4">
        <v>412.14</v>
      </c>
    </row>
    <row r="15" spans="1:8">
      <c r="A15" s="3">
        <v>2023</v>
      </c>
      <c r="B15" s="3" t="s">
        <v>107</v>
      </c>
      <c r="C15" s="3" t="s">
        <v>10</v>
      </c>
      <c r="D15" s="3" t="s">
        <v>35</v>
      </c>
      <c r="E15" s="3" t="s">
        <v>12</v>
      </c>
      <c r="F15" s="3" t="s">
        <v>62</v>
      </c>
      <c r="G15" s="3" t="s">
        <v>63</v>
      </c>
      <c r="H15" s="4">
        <v>340.35</v>
      </c>
    </row>
    <row r="16" spans="1:8">
      <c r="A16" s="1" t="s">
        <v>38</v>
      </c>
      <c r="B16" s="1"/>
      <c r="C16" s="1"/>
      <c r="D16" s="1"/>
      <c r="E16" s="1"/>
      <c r="F16" s="1"/>
      <c r="G16" s="1"/>
      <c r="H16" s="4">
        <f>SUM(H3:H15)</f>
        <v>13029.37</v>
      </c>
    </row>
    <row r="19" spans="1:8">
      <c r="A19" s="1" t="s">
        <v>39</v>
      </c>
      <c r="B19" s="1"/>
      <c r="C19" s="1"/>
      <c r="D19" s="1"/>
      <c r="E19" s="1"/>
      <c r="F19" s="1"/>
      <c r="G19" s="1"/>
      <c r="H19" s="1"/>
    </row>
    <row r="20" spans="1:8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5" t="s">
        <v>8</v>
      </c>
    </row>
    <row r="21" spans="1:8">
      <c r="A21" s="3">
        <v>2023</v>
      </c>
      <c r="B21" s="3" t="s">
        <v>107</v>
      </c>
      <c r="C21" s="3" t="s">
        <v>10</v>
      </c>
      <c r="D21" s="3" t="s">
        <v>11</v>
      </c>
      <c r="E21" s="3" t="s">
        <v>40</v>
      </c>
      <c r="F21" s="3" t="s">
        <v>41</v>
      </c>
      <c r="G21" s="3" t="s">
        <v>42</v>
      </c>
      <c r="H21" s="4">
        <v>297.09</v>
      </c>
    </row>
    <row r="22" spans="1:8">
      <c r="A22" s="3">
        <v>2023</v>
      </c>
      <c r="B22" s="3" t="s">
        <v>107</v>
      </c>
      <c r="C22" s="3" t="s">
        <v>10</v>
      </c>
      <c r="D22" s="3" t="s">
        <v>11</v>
      </c>
      <c r="E22" s="3" t="s">
        <v>40</v>
      </c>
      <c r="F22" s="3" t="s">
        <v>43</v>
      </c>
      <c r="G22" s="3" t="s">
        <v>44</v>
      </c>
      <c r="H22" s="4">
        <v>218.27</v>
      </c>
    </row>
    <row r="23" spans="1:8">
      <c r="A23" s="3">
        <v>2023</v>
      </c>
      <c r="B23" s="3" t="s">
        <v>107</v>
      </c>
      <c r="C23" s="3" t="s">
        <v>10</v>
      </c>
      <c r="D23" s="3" t="s">
        <v>11</v>
      </c>
      <c r="E23" s="3" t="s">
        <v>40</v>
      </c>
      <c r="F23" s="3" t="s">
        <v>45</v>
      </c>
      <c r="G23" s="3" t="s">
        <v>46</v>
      </c>
      <c r="H23" s="4">
        <v>29.62</v>
      </c>
    </row>
    <row r="24" spans="1:8">
      <c r="A24" s="3">
        <v>2023</v>
      </c>
      <c r="B24" s="3" t="s">
        <v>107</v>
      </c>
      <c r="C24" s="3" t="s">
        <v>10</v>
      </c>
      <c r="D24" s="3" t="s">
        <v>11</v>
      </c>
      <c r="E24" s="3" t="s">
        <v>40</v>
      </c>
      <c r="F24" s="3" t="s">
        <v>47</v>
      </c>
      <c r="G24" s="3" t="s">
        <v>48</v>
      </c>
      <c r="H24" s="4">
        <v>67.0</v>
      </c>
    </row>
    <row r="25" spans="1:8">
      <c r="A25" s="3">
        <v>2023</v>
      </c>
      <c r="B25" s="3" t="s">
        <v>107</v>
      </c>
      <c r="C25" s="3" t="s">
        <v>10</v>
      </c>
      <c r="D25" s="3" t="s">
        <v>11</v>
      </c>
      <c r="E25" s="3" t="s">
        <v>40</v>
      </c>
      <c r="F25" s="3" t="s">
        <v>49</v>
      </c>
      <c r="G25" s="3" t="s">
        <v>50</v>
      </c>
      <c r="H25" s="4">
        <v>47.97</v>
      </c>
    </row>
    <row r="26" spans="1:8">
      <c r="A26" s="3">
        <v>2023</v>
      </c>
      <c r="B26" s="3" t="s">
        <v>107</v>
      </c>
      <c r="C26" s="3" t="s">
        <v>10</v>
      </c>
      <c r="D26" s="3" t="s">
        <v>11</v>
      </c>
      <c r="E26" s="3" t="s">
        <v>40</v>
      </c>
      <c r="F26" s="3" t="s">
        <v>108</v>
      </c>
      <c r="G26" s="3" t="s">
        <v>109</v>
      </c>
      <c r="H26" s="4">
        <v>53.86</v>
      </c>
    </row>
    <row r="27" spans="1:8">
      <c r="A27" s="3">
        <v>2023</v>
      </c>
      <c r="B27" s="3" t="s">
        <v>107</v>
      </c>
      <c r="C27" s="3" t="s">
        <v>10</v>
      </c>
      <c r="D27" s="3" t="s">
        <v>11</v>
      </c>
      <c r="E27" s="3" t="s">
        <v>40</v>
      </c>
      <c r="F27" s="3" t="s">
        <v>53</v>
      </c>
      <c r="G27" s="3" t="s">
        <v>54</v>
      </c>
      <c r="H27" s="4">
        <v>419.0</v>
      </c>
    </row>
    <row r="28" spans="1:8">
      <c r="A28" s="3">
        <v>2023</v>
      </c>
      <c r="B28" s="3" t="s">
        <v>107</v>
      </c>
      <c r="C28" s="3" t="s">
        <v>10</v>
      </c>
      <c r="D28" s="3" t="s">
        <v>35</v>
      </c>
      <c r="E28" s="3" t="s">
        <v>40</v>
      </c>
      <c r="F28" s="3" t="s">
        <v>41</v>
      </c>
      <c r="G28" s="3" t="s">
        <v>42</v>
      </c>
      <c r="H28" s="4">
        <v>7.97</v>
      </c>
    </row>
    <row r="29" spans="1:8">
      <c r="A29" s="3">
        <v>2023</v>
      </c>
      <c r="B29" s="3" t="s">
        <v>107</v>
      </c>
      <c r="C29" s="3" t="s">
        <v>10</v>
      </c>
      <c r="D29" s="3" t="s">
        <v>35</v>
      </c>
      <c r="E29" s="3" t="s">
        <v>40</v>
      </c>
      <c r="F29" s="3" t="s">
        <v>43</v>
      </c>
      <c r="G29" s="3" t="s">
        <v>44</v>
      </c>
      <c r="H29" s="4">
        <v>5.85</v>
      </c>
    </row>
    <row r="30" spans="1:8">
      <c r="A30" s="3">
        <v>2023</v>
      </c>
      <c r="B30" s="3" t="s">
        <v>107</v>
      </c>
      <c r="C30" s="3" t="s">
        <v>10</v>
      </c>
      <c r="D30" s="3" t="s">
        <v>35</v>
      </c>
      <c r="E30" s="3" t="s">
        <v>40</v>
      </c>
      <c r="F30" s="3" t="s">
        <v>45</v>
      </c>
      <c r="G30" s="3" t="s">
        <v>46</v>
      </c>
      <c r="H30" s="4">
        <v>0.79</v>
      </c>
    </row>
    <row r="31" spans="1:8">
      <c r="A31" s="3">
        <v>2023</v>
      </c>
      <c r="B31" s="3" t="s">
        <v>107</v>
      </c>
      <c r="C31" s="3" t="s">
        <v>10</v>
      </c>
      <c r="D31" s="3" t="s">
        <v>35</v>
      </c>
      <c r="E31" s="3" t="s">
        <v>40</v>
      </c>
      <c r="F31" s="3" t="s">
        <v>47</v>
      </c>
      <c r="G31" s="3" t="s">
        <v>48</v>
      </c>
      <c r="H31" s="4">
        <v>1.79</v>
      </c>
    </row>
    <row r="32" spans="1:8">
      <c r="A32" s="3">
        <v>2023</v>
      </c>
      <c r="B32" s="3" t="s">
        <v>107</v>
      </c>
      <c r="C32" s="3" t="s">
        <v>10</v>
      </c>
      <c r="D32" s="3" t="s">
        <v>35</v>
      </c>
      <c r="E32" s="3" t="s">
        <v>40</v>
      </c>
      <c r="F32" s="3" t="s">
        <v>49</v>
      </c>
      <c r="G32" s="3" t="s">
        <v>50</v>
      </c>
      <c r="H32" s="4">
        <v>1.29</v>
      </c>
    </row>
    <row r="33" spans="1:8">
      <c r="A33" s="3">
        <v>2023</v>
      </c>
      <c r="B33" s="3" t="s">
        <v>107</v>
      </c>
      <c r="C33" s="3" t="s">
        <v>10</v>
      </c>
      <c r="D33" s="3" t="s">
        <v>35</v>
      </c>
      <c r="E33" s="3" t="s">
        <v>40</v>
      </c>
      <c r="F33" s="3" t="s">
        <v>108</v>
      </c>
      <c r="G33" s="3" t="s">
        <v>109</v>
      </c>
      <c r="H33" s="4">
        <v>1.44</v>
      </c>
    </row>
    <row r="34" spans="1:8">
      <c r="A34" s="3">
        <v>2023</v>
      </c>
      <c r="B34" s="3" t="s">
        <v>107</v>
      </c>
      <c r="C34" s="3" t="s">
        <v>10</v>
      </c>
      <c r="D34" s="3" t="s">
        <v>35</v>
      </c>
      <c r="E34" s="3" t="s">
        <v>40</v>
      </c>
      <c r="F34" s="3" t="s">
        <v>53</v>
      </c>
      <c r="G34" s="3" t="s">
        <v>54</v>
      </c>
      <c r="H34" s="4">
        <v>11.24</v>
      </c>
    </row>
    <row r="35" spans="1:8">
      <c r="A35" s="1" t="s">
        <v>55</v>
      </c>
      <c r="B35" s="1"/>
      <c r="C35" s="1"/>
      <c r="D35" s="1"/>
      <c r="E35" s="1"/>
      <c r="F35" s="1"/>
      <c r="G35" s="1"/>
      <c r="H35" s="4">
        <f>SUM(H21:H34)</f>
        <v>1163.18</v>
      </c>
    </row>
    <row r="39" spans="1:8">
      <c r="A39" s="1" t="s">
        <v>56</v>
      </c>
      <c r="B39" s="1"/>
      <c r="C39" s="1"/>
      <c r="D39" s="1"/>
      <c r="E39" s="1"/>
      <c r="F39" s="1"/>
      <c r="G39" s="1"/>
      <c r="H39" s="4">
        <v>12599.13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6:G16"/>
    <mergeCell ref="A19:H19"/>
    <mergeCell ref="A35:G35"/>
    <mergeCell ref="A39:G3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7"/>
  <sheetViews>
    <sheetView tabSelected="0" workbookViewId="0" showGridLines="true" showRowColHeaders="1">
      <selection activeCell="H37" sqref="H37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110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110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110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110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110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110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110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110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110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110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110</v>
      </c>
      <c r="C13" s="3" t="s">
        <v>10</v>
      </c>
      <c r="D13" s="3" t="s">
        <v>11</v>
      </c>
      <c r="E13" s="3" t="s">
        <v>12</v>
      </c>
      <c r="F13" s="3" t="s">
        <v>58</v>
      </c>
      <c r="G13" s="3" t="s">
        <v>59</v>
      </c>
      <c r="H13" s="4">
        <v>125.0</v>
      </c>
    </row>
    <row r="14" spans="1:8">
      <c r="A14" s="3">
        <v>2023</v>
      </c>
      <c r="B14" s="3" t="s">
        <v>110</v>
      </c>
      <c r="C14" s="3" t="s">
        <v>10</v>
      </c>
      <c r="D14" s="3" t="s">
        <v>11</v>
      </c>
      <c r="E14" s="3" t="s">
        <v>12</v>
      </c>
      <c r="F14" s="3" t="s">
        <v>60</v>
      </c>
      <c r="G14" s="3" t="s">
        <v>61</v>
      </c>
      <c r="H14" s="4">
        <v>259.39</v>
      </c>
    </row>
    <row r="15" spans="1:8">
      <c r="A15" s="3">
        <v>2023</v>
      </c>
      <c r="B15" s="3" t="s">
        <v>110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412.14</v>
      </c>
    </row>
    <row r="16" spans="1:8">
      <c r="A16" s="3">
        <v>2023</v>
      </c>
      <c r="B16" s="3" t="s">
        <v>110</v>
      </c>
      <c r="C16" s="3" t="s">
        <v>10</v>
      </c>
      <c r="D16" s="3" t="s">
        <v>11</v>
      </c>
      <c r="E16" s="3" t="s">
        <v>12</v>
      </c>
      <c r="F16" s="3" t="s">
        <v>64</v>
      </c>
      <c r="G16" s="3" t="s">
        <v>65</v>
      </c>
      <c r="H16" s="4">
        <v>2435.02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12073.88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110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305.06</v>
      </c>
    </row>
    <row r="23" spans="1:8">
      <c r="A23" s="3">
        <v>2023</v>
      </c>
      <c r="B23" s="3" t="s">
        <v>110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224.12</v>
      </c>
    </row>
    <row r="24" spans="1:8">
      <c r="A24" s="3">
        <v>2023</v>
      </c>
      <c r="B24" s="3" t="s">
        <v>110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42.25</v>
      </c>
    </row>
    <row r="25" spans="1:8">
      <c r="A25" s="3">
        <v>2023</v>
      </c>
      <c r="B25" s="3" t="s">
        <v>110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95.57</v>
      </c>
    </row>
    <row r="26" spans="1:8">
      <c r="A26" s="3">
        <v>2023</v>
      </c>
      <c r="B26" s="3" t="s">
        <v>110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49.26</v>
      </c>
    </row>
    <row r="27" spans="1:8">
      <c r="A27" s="3">
        <v>2023</v>
      </c>
      <c r="B27" s="3" t="s">
        <v>110</v>
      </c>
      <c r="C27" s="3" t="s">
        <v>10</v>
      </c>
      <c r="D27" s="3" t="s">
        <v>11</v>
      </c>
      <c r="E27" s="3" t="s">
        <v>40</v>
      </c>
      <c r="F27" s="3" t="s">
        <v>66</v>
      </c>
      <c r="G27" s="3" t="s">
        <v>50</v>
      </c>
      <c r="H27" s="4">
        <v>26.94</v>
      </c>
    </row>
    <row r="28" spans="1:8">
      <c r="A28" s="3">
        <v>2023</v>
      </c>
      <c r="B28" s="3" t="s">
        <v>110</v>
      </c>
      <c r="C28" s="3" t="s">
        <v>10</v>
      </c>
      <c r="D28" s="3" t="s">
        <v>11</v>
      </c>
      <c r="E28" s="3" t="s">
        <v>40</v>
      </c>
      <c r="F28" s="3" t="s">
        <v>94</v>
      </c>
      <c r="G28" s="3" t="s">
        <v>95</v>
      </c>
      <c r="H28" s="4">
        <v>2070.45</v>
      </c>
    </row>
    <row r="29" spans="1:8">
      <c r="A29" s="3">
        <v>2023</v>
      </c>
      <c r="B29" s="3" t="s">
        <v>110</v>
      </c>
      <c r="C29" s="3" t="s">
        <v>10</v>
      </c>
      <c r="D29" s="3" t="s">
        <v>11</v>
      </c>
      <c r="E29" s="3" t="s">
        <v>40</v>
      </c>
      <c r="F29" s="3" t="s">
        <v>67</v>
      </c>
      <c r="G29" s="3" t="s">
        <v>68</v>
      </c>
      <c r="H29" s="4">
        <v>99.0</v>
      </c>
    </row>
    <row r="30" spans="1:8">
      <c r="A30" s="3">
        <v>2023</v>
      </c>
      <c r="B30" s="3" t="s">
        <v>110</v>
      </c>
      <c r="C30" s="3" t="s">
        <v>10</v>
      </c>
      <c r="D30" s="3" t="s">
        <v>11</v>
      </c>
      <c r="E30" s="3" t="s">
        <v>40</v>
      </c>
      <c r="F30" s="3" t="s">
        <v>69</v>
      </c>
      <c r="G30" s="3" t="s">
        <v>70</v>
      </c>
      <c r="H30" s="4">
        <v>335.0</v>
      </c>
    </row>
    <row r="31" spans="1:8">
      <c r="A31" s="3">
        <v>2023</v>
      </c>
      <c r="B31" s="3" t="s">
        <v>110</v>
      </c>
      <c r="C31" s="3" t="s">
        <v>10</v>
      </c>
      <c r="D31" s="3" t="s">
        <v>11</v>
      </c>
      <c r="E31" s="3" t="s">
        <v>40</v>
      </c>
      <c r="F31" s="3" t="s">
        <v>73</v>
      </c>
      <c r="G31" s="3" t="s">
        <v>74</v>
      </c>
      <c r="H31" s="4">
        <v>26.94</v>
      </c>
    </row>
    <row r="32" spans="1:8">
      <c r="A32" s="3">
        <v>2023</v>
      </c>
      <c r="B32" s="3" t="s">
        <v>110</v>
      </c>
      <c r="C32" s="3" t="s">
        <v>10</v>
      </c>
      <c r="D32" s="3" t="s">
        <v>11</v>
      </c>
      <c r="E32" s="3" t="s">
        <v>40</v>
      </c>
      <c r="F32" s="3" t="s">
        <v>53</v>
      </c>
      <c r="G32" s="3" t="s">
        <v>54</v>
      </c>
      <c r="H32" s="4">
        <v>430.24</v>
      </c>
    </row>
    <row r="33" spans="1:8">
      <c r="A33" s="1" t="s">
        <v>55</v>
      </c>
      <c r="B33" s="1"/>
      <c r="C33" s="1"/>
      <c r="D33" s="1"/>
      <c r="E33" s="1"/>
      <c r="F33" s="1"/>
      <c r="G33" s="1"/>
      <c r="H33" s="4">
        <f>SUM(H22:H32)</f>
        <v>3704.83</v>
      </c>
    </row>
    <row r="37" spans="1:8">
      <c r="A37" s="1" t="s">
        <v>56</v>
      </c>
      <c r="B37" s="1"/>
      <c r="C37" s="1"/>
      <c r="D37" s="1"/>
      <c r="E37" s="1"/>
      <c r="F37" s="1"/>
      <c r="G37" s="1"/>
      <c r="H37" s="4">
        <v>11643.64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3:G33"/>
    <mergeCell ref="A37:G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0"/>
  <sheetViews>
    <sheetView tabSelected="0" workbookViewId="0" showGridLines="true" showRowColHeaders="1">
      <selection activeCell="H30" sqref="H30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111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111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111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111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111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111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111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111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111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111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111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412.14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9254.47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111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305.06</v>
      </c>
    </row>
    <row r="20" spans="1:8">
      <c r="A20" s="3">
        <v>2023</v>
      </c>
      <c r="B20" s="3" t="s">
        <v>111</v>
      </c>
      <c r="C20" s="3" t="s">
        <v>10</v>
      </c>
      <c r="D20" s="3" t="s">
        <v>11</v>
      </c>
      <c r="E20" s="3" t="s">
        <v>40</v>
      </c>
      <c r="F20" s="3" t="s">
        <v>112</v>
      </c>
      <c r="G20" s="3" t="s">
        <v>113</v>
      </c>
      <c r="H20" s="4">
        <v>1573.96</v>
      </c>
    </row>
    <row r="21" spans="1:8">
      <c r="A21" s="3">
        <v>2023</v>
      </c>
      <c r="B21" s="3" t="s">
        <v>111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224.12</v>
      </c>
    </row>
    <row r="22" spans="1:8">
      <c r="A22" s="3">
        <v>2023</v>
      </c>
      <c r="B22" s="3" t="s">
        <v>111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42.82</v>
      </c>
    </row>
    <row r="23" spans="1:8">
      <c r="A23" s="3">
        <v>2023</v>
      </c>
      <c r="B23" s="3" t="s">
        <v>111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96.86</v>
      </c>
    </row>
    <row r="24" spans="1:8">
      <c r="A24" s="3">
        <v>2023</v>
      </c>
      <c r="B24" s="3" t="s">
        <v>111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49.26</v>
      </c>
    </row>
    <row r="25" spans="1:8">
      <c r="A25" s="3">
        <v>2023</v>
      </c>
      <c r="B25" s="3" t="s">
        <v>111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54</v>
      </c>
      <c r="H25" s="4">
        <v>430.24</v>
      </c>
    </row>
    <row r="26" spans="1:8">
      <c r="A26" s="1" t="s">
        <v>55</v>
      </c>
      <c r="B26" s="1"/>
      <c r="C26" s="1"/>
      <c r="D26" s="1"/>
      <c r="E26" s="1"/>
      <c r="F26" s="1"/>
      <c r="G26" s="1"/>
      <c r="H26" s="4">
        <f>SUM(H19:H25)</f>
        <v>2722.32</v>
      </c>
    </row>
    <row r="30" spans="1:8">
      <c r="A30" s="1" t="s">
        <v>56</v>
      </c>
      <c r="B30" s="1"/>
      <c r="C30" s="1"/>
      <c r="D30" s="1"/>
      <c r="E30" s="1"/>
      <c r="F30" s="1"/>
      <c r="G30" s="1"/>
      <c r="H30" s="4">
        <v>8824.23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6:G26"/>
    <mergeCell ref="A30:G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H39" sqref="H39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57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57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57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57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57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57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57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57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57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57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57</v>
      </c>
      <c r="C13" s="3" t="s">
        <v>10</v>
      </c>
      <c r="D13" s="3" t="s">
        <v>11</v>
      </c>
      <c r="E13" s="3" t="s">
        <v>12</v>
      </c>
      <c r="F13" s="3" t="s">
        <v>58</v>
      </c>
      <c r="G13" s="3" t="s">
        <v>59</v>
      </c>
      <c r="H13" s="4">
        <v>125.0</v>
      </c>
    </row>
    <row r="14" spans="1:8">
      <c r="A14" s="3">
        <v>2023</v>
      </c>
      <c r="B14" s="3" t="s">
        <v>57</v>
      </c>
      <c r="C14" s="3" t="s">
        <v>10</v>
      </c>
      <c r="D14" s="3" t="s">
        <v>11</v>
      </c>
      <c r="E14" s="3" t="s">
        <v>12</v>
      </c>
      <c r="F14" s="3" t="s">
        <v>60</v>
      </c>
      <c r="G14" s="3" t="s">
        <v>61</v>
      </c>
      <c r="H14" s="4">
        <v>259.39</v>
      </c>
    </row>
    <row r="15" spans="1:8">
      <c r="A15" s="3">
        <v>2023</v>
      </c>
      <c r="B15" s="3" t="s">
        <v>57</v>
      </c>
      <c r="C15" s="3" t="s">
        <v>10</v>
      </c>
      <c r="D15" s="3" t="s">
        <v>11</v>
      </c>
      <c r="E15" s="3" t="s">
        <v>12</v>
      </c>
      <c r="F15" s="3" t="s">
        <v>62</v>
      </c>
      <c r="G15" s="3" t="s">
        <v>63</v>
      </c>
      <c r="H15" s="4">
        <v>3094.2</v>
      </c>
    </row>
    <row r="16" spans="1:8">
      <c r="A16" s="3">
        <v>2023</v>
      </c>
      <c r="B16" s="3" t="s">
        <v>57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412.14</v>
      </c>
    </row>
    <row r="17" spans="1:8">
      <c r="A17" s="3">
        <v>2023</v>
      </c>
      <c r="B17" s="3" t="s">
        <v>57</v>
      </c>
      <c r="C17" s="3" t="s">
        <v>10</v>
      </c>
      <c r="D17" s="3" t="s">
        <v>11</v>
      </c>
      <c r="E17" s="3" t="s">
        <v>12</v>
      </c>
      <c r="F17" s="3" t="s">
        <v>64</v>
      </c>
      <c r="G17" s="3" t="s">
        <v>65</v>
      </c>
      <c r="H17" s="4">
        <v>2309.72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14699.83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57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287.98</v>
      </c>
    </row>
    <row r="24" spans="1:8">
      <c r="A24" s="3">
        <v>2023</v>
      </c>
      <c r="B24" s="3" t="s">
        <v>57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211.58</v>
      </c>
    </row>
    <row r="25" spans="1:8">
      <c r="A25" s="3">
        <v>2023</v>
      </c>
      <c r="B25" s="3" t="s">
        <v>57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32.66</v>
      </c>
    </row>
    <row r="26" spans="1:8">
      <c r="A26" s="3">
        <v>2023</v>
      </c>
      <c r="B26" s="3" t="s">
        <v>57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73.9</v>
      </c>
    </row>
    <row r="27" spans="1:8">
      <c r="A27" s="3">
        <v>2023</v>
      </c>
      <c r="B27" s="3" t="s">
        <v>57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46.47</v>
      </c>
    </row>
    <row r="28" spans="1:8">
      <c r="A28" s="3">
        <v>2023</v>
      </c>
      <c r="B28" s="3" t="s">
        <v>57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60.09</v>
      </c>
    </row>
    <row r="29" spans="1:8">
      <c r="A29" s="3">
        <v>2023</v>
      </c>
      <c r="B29" s="3" t="s">
        <v>57</v>
      </c>
      <c r="C29" s="3" t="s">
        <v>10</v>
      </c>
      <c r="D29" s="3" t="s">
        <v>11</v>
      </c>
      <c r="E29" s="3" t="s">
        <v>40</v>
      </c>
      <c r="F29" s="3" t="s">
        <v>66</v>
      </c>
      <c r="G29" s="3" t="s">
        <v>50</v>
      </c>
      <c r="H29" s="4">
        <v>25.69</v>
      </c>
    </row>
    <row r="30" spans="1:8">
      <c r="A30" s="3">
        <v>2023</v>
      </c>
      <c r="B30" s="3" t="s">
        <v>57</v>
      </c>
      <c r="C30" s="3" t="s">
        <v>10</v>
      </c>
      <c r="D30" s="3" t="s">
        <v>11</v>
      </c>
      <c r="E30" s="3" t="s">
        <v>40</v>
      </c>
      <c r="F30" s="3" t="s">
        <v>67</v>
      </c>
      <c r="G30" s="3" t="s">
        <v>68</v>
      </c>
      <c r="H30" s="4">
        <v>99.0</v>
      </c>
    </row>
    <row r="31" spans="1:8">
      <c r="A31" s="3">
        <v>2023</v>
      </c>
      <c r="B31" s="3" t="s">
        <v>57</v>
      </c>
      <c r="C31" s="3" t="s">
        <v>10</v>
      </c>
      <c r="D31" s="3" t="s">
        <v>11</v>
      </c>
      <c r="E31" s="3" t="s">
        <v>40</v>
      </c>
      <c r="F31" s="3" t="s">
        <v>69</v>
      </c>
      <c r="G31" s="3" t="s">
        <v>70</v>
      </c>
      <c r="H31" s="4">
        <v>335.0</v>
      </c>
    </row>
    <row r="32" spans="1:8">
      <c r="A32" s="3">
        <v>2023</v>
      </c>
      <c r="B32" s="3" t="s">
        <v>57</v>
      </c>
      <c r="C32" s="3" t="s">
        <v>10</v>
      </c>
      <c r="D32" s="3" t="s">
        <v>11</v>
      </c>
      <c r="E32" s="3" t="s">
        <v>40</v>
      </c>
      <c r="F32" s="3" t="s">
        <v>71</v>
      </c>
      <c r="G32" s="3" t="s">
        <v>72</v>
      </c>
      <c r="H32" s="4">
        <v>1605.29</v>
      </c>
    </row>
    <row r="33" spans="1:8">
      <c r="A33" s="3">
        <v>2023</v>
      </c>
      <c r="B33" s="3" t="s">
        <v>57</v>
      </c>
      <c r="C33" s="3" t="s">
        <v>10</v>
      </c>
      <c r="D33" s="3" t="s">
        <v>11</v>
      </c>
      <c r="E33" s="3" t="s">
        <v>40</v>
      </c>
      <c r="F33" s="3" t="s">
        <v>73</v>
      </c>
      <c r="G33" s="3" t="s">
        <v>74</v>
      </c>
      <c r="H33" s="4">
        <v>25.69</v>
      </c>
    </row>
    <row r="34" spans="1:8">
      <c r="A34" s="3">
        <v>2023</v>
      </c>
      <c r="B34" s="3" t="s">
        <v>57</v>
      </c>
      <c r="C34" s="3" t="s">
        <v>10</v>
      </c>
      <c r="D34" s="3" t="s">
        <v>11</v>
      </c>
      <c r="E34" s="3" t="s">
        <v>40</v>
      </c>
      <c r="F34" s="3" t="s">
        <v>53</v>
      </c>
      <c r="G34" s="3" t="s">
        <v>54</v>
      </c>
      <c r="H34" s="4">
        <v>399.91</v>
      </c>
    </row>
    <row r="35" spans="1:8">
      <c r="A35" s="1" t="s">
        <v>55</v>
      </c>
      <c r="B35" s="1"/>
      <c r="C35" s="1"/>
      <c r="D35" s="1"/>
      <c r="E35" s="1"/>
      <c r="F35" s="1"/>
      <c r="G35" s="1"/>
      <c r="H35" s="4">
        <f>SUM(H23:H34)</f>
        <v>3203.26</v>
      </c>
    </row>
    <row r="39" spans="1:8">
      <c r="A39" s="1" t="s">
        <v>56</v>
      </c>
      <c r="B39" s="1"/>
      <c r="C39" s="1"/>
      <c r="D39" s="1"/>
      <c r="E39" s="1"/>
      <c r="F39" s="1"/>
      <c r="G39" s="1"/>
      <c r="H39" s="4">
        <v>14299.92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5:G35"/>
    <mergeCell ref="A39:G3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2"/>
  <sheetViews>
    <sheetView tabSelected="0" workbookViewId="0" showGridLines="true" showRowColHeaders="1">
      <selection activeCell="H42" sqref="H42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114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114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114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114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114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220.39</v>
      </c>
    </row>
    <row r="8" spans="1:8">
      <c r="A8" s="3">
        <v>2023</v>
      </c>
      <c r="B8" s="3" t="s">
        <v>114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114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114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114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114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114</v>
      </c>
      <c r="C13" s="3" t="s">
        <v>10</v>
      </c>
      <c r="D13" s="3" t="s">
        <v>11</v>
      </c>
      <c r="E13" s="3" t="s">
        <v>12</v>
      </c>
      <c r="F13" s="3" t="s">
        <v>58</v>
      </c>
      <c r="G13" s="3" t="s">
        <v>59</v>
      </c>
      <c r="H13" s="4">
        <v>125.0</v>
      </c>
    </row>
    <row r="14" spans="1:8">
      <c r="A14" s="3">
        <v>2023</v>
      </c>
      <c r="B14" s="3" t="s">
        <v>114</v>
      </c>
      <c r="C14" s="3" t="s">
        <v>10</v>
      </c>
      <c r="D14" s="3" t="s">
        <v>11</v>
      </c>
      <c r="E14" s="3" t="s">
        <v>12</v>
      </c>
      <c r="F14" s="3" t="s">
        <v>60</v>
      </c>
      <c r="G14" s="3" t="s">
        <v>61</v>
      </c>
      <c r="H14" s="4">
        <v>259.39</v>
      </c>
    </row>
    <row r="15" spans="1:8">
      <c r="A15" s="3">
        <v>2023</v>
      </c>
      <c r="B15" s="3" t="s">
        <v>114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412.14</v>
      </c>
    </row>
    <row r="16" spans="1:8">
      <c r="A16" s="3">
        <v>2023</v>
      </c>
      <c r="B16" s="3" t="s">
        <v>114</v>
      </c>
      <c r="C16" s="3" t="s">
        <v>10</v>
      </c>
      <c r="D16" s="3" t="s">
        <v>11</v>
      </c>
      <c r="E16" s="3" t="s">
        <v>12</v>
      </c>
      <c r="F16" s="3" t="s">
        <v>115</v>
      </c>
      <c r="G16" s="3" t="s">
        <v>116</v>
      </c>
      <c r="H16" s="4">
        <v>3753.95</v>
      </c>
    </row>
    <row r="17" spans="1:8">
      <c r="A17" s="3">
        <v>2023</v>
      </c>
      <c r="B17" s="3" t="s">
        <v>114</v>
      </c>
      <c r="C17" s="3" t="s">
        <v>10</v>
      </c>
      <c r="D17" s="3" t="s">
        <v>11</v>
      </c>
      <c r="E17" s="3" t="s">
        <v>12</v>
      </c>
      <c r="F17" s="3" t="s">
        <v>64</v>
      </c>
      <c r="G17" s="3" t="s">
        <v>65</v>
      </c>
      <c r="H17" s="4">
        <v>2435.02</v>
      </c>
    </row>
    <row r="18" spans="1:8">
      <c r="A18" s="3">
        <v>2023</v>
      </c>
      <c r="B18" s="3" t="s">
        <v>114</v>
      </c>
      <c r="C18" s="3" t="s">
        <v>10</v>
      </c>
      <c r="D18" s="3" t="s">
        <v>35</v>
      </c>
      <c r="E18" s="3" t="s">
        <v>12</v>
      </c>
      <c r="F18" s="3" t="s">
        <v>21</v>
      </c>
      <c r="G18" s="3" t="s">
        <v>22</v>
      </c>
      <c r="H18" s="4">
        <v>1850.0</v>
      </c>
    </row>
    <row r="19" spans="1:8">
      <c r="A19" s="3">
        <v>2023</v>
      </c>
      <c r="B19" s="3" t="s">
        <v>114</v>
      </c>
      <c r="C19" s="3" t="s">
        <v>10</v>
      </c>
      <c r="D19" s="3" t="s">
        <v>35</v>
      </c>
      <c r="E19" s="3" t="s">
        <v>12</v>
      </c>
      <c r="F19" s="3" t="s">
        <v>117</v>
      </c>
      <c r="G19" s="3" t="s">
        <v>118</v>
      </c>
      <c r="H19" s="4">
        <v>2624.6</v>
      </c>
    </row>
    <row r="20" spans="1:8">
      <c r="A20" s="1" t="s">
        <v>38</v>
      </c>
      <c r="B20" s="1"/>
      <c r="C20" s="1"/>
      <c r="D20" s="1"/>
      <c r="E20" s="1"/>
      <c r="F20" s="1"/>
      <c r="G20" s="1"/>
      <c r="H20" s="4">
        <f>SUM(H3:H19)</f>
        <v>20302.43</v>
      </c>
    </row>
    <row r="23" spans="1:8">
      <c r="A23" s="1" t="s">
        <v>39</v>
      </c>
      <c r="B23" s="1"/>
      <c r="C23" s="1"/>
      <c r="D23" s="1"/>
      <c r="E23" s="1"/>
      <c r="F23" s="1"/>
      <c r="G23" s="1"/>
      <c r="H23" s="1"/>
    </row>
    <row r="24" spans="1:8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5" t="s">
        <v>8</v>
      </c>
    </row>
    <row r="25" spans="1:8">
      <c r="A25" s="3">
        <v>2023</v>
      </c>
      <c r="B25" s="3" t="s">
        <v>114</v>
      </c>
      <c r="C25" s="3" t="s">
        <v>10</v>
      </c>
      <c r="D25" s="3" t="s">
        <v>11</v>
      </c>
      <c r="E25" s="3" t="s">
        <v>40</v>
      </c>
      <c r="F25" s="3" t="s">
        <v>41</v>
      </c>
      <c r="G25" s="3" t="s">
        <v>42</v>
      </c>
      <c r="H25" s="4">
        <v>305.06</v>
      </c>
    </row>
    <row r="26" spans="1:8">
      <c r="A26" s="3">
        <v>2023</v>
      </c>
      <c r="B26" s="3" t="s">
        <v>114</v>
      </c>
      <c r="C26" s="3" t="s">
        <v>10</v>
      </c>
      <c r="D26" s="3" t="s">
        <v>11</v>
      </c>
      <c r="E26" s="3" t="s">
        <v>40</v>
      </c>
      <c r="F26" s="3" t="s">
        <v>112</v>
      </c>
      <c r="G26" s="3" t="s">
        <v>113</v>
      </c>
      <c r="H26" s="4">
        <v>1573.96</v>
      </c>
    </row>
    <row r="27" spans="1:8">
      <c r="A27" s="3">
        <v>2023</v>
      </c>
      <c r="B27" s="3" t="s">
        <v>114</v>
      </c>
      <c r="C27" s="3" t="s">
        <v>10</v>
      </c>
      <c r="D27" s="3" t="s">
        <v>11</v>
      </c>
      <c r="E27" s="3" t="s">
        <v>40</v>
      </c>
      <c r="F27" s="3" t="s">
        <v>43</v>
      </c>
      <c r="G27" s="3" t="s">
        <v>44</v>
      </c>
      <c r="H27" s="4">
        <v>224.12</v>
      </c>
    </row>
    <row r="28" spans="1:8">
      <c r="A28" s="3">
        <v>2023</v>
      </c>
      <c r="B28" s="3" t="s">
        <v>114</v>
      </c>
      <c r="C28" s="3" t="s">
        <v>10</v>
      </c>
      <c r="D28" s="3" t="s">
        <v>11</v>
      </c>
      <c r="E28" s="3" t="s">
        <v>40</v>
      </c>
      <c r="F28" s="3" t="s">
        <v>45</v>
      </c>
      <c r="G28" s="3" t="s">
        <v>46</v>
      </c>
      <c r="H28" s="4">
        <v>30.17</v>
      </c>
    </row>
    <row r="29" spans="1:8">
      <c r="A29" s="3">
        <v>2023</v>
      </c>
      <c r="B29" s="3" t="s">
        <v>114</v>
      </c>
      <c r="C29" s="3" t="s">
        <v>10</v>
      </c>
      <c r="D29" s="3" t="s">
        <v>11</v>
      </c>
      <c r="E29" s="3" t="s">
        <v>40</v>
      </c>
      <c r="F29" s="3" t="s">
        <v>47</v>
      </c>
      <c r="G29" s="3" t="s">
        <v>48</v>
      </c>
      <c r="H29" s="4">
        <v>68.25</v>
      </c>
    </row>
    <row r="30" spans="1:8">
      <c r="A30" s="3">
        <v>2023</v>
      </c>
      <c r="B30" s="3" t="s">
        <v>114</v>
      </c>
      <c r="C30" s="3" t="s">
        <v>10</v>
      </c>
      <c r="D30" s="3" t="s">
        <v>11</v>
      </c>
      <c r="E30" s="3" t="s">
        <v>40</v>
      </c>
      <c r="F30" s="3" t="s">
        <v>49</v>
      </c>
      <c r="G30" s="3" t="s">
        <v>50</v>
      </c>
      <c r="H30" s="4">
        <v>49.26</v>
      </c>
    </row>
    <row r="31" spans="1:8">
      <c r="A31" s="3">
        <v>2023</v>
      </c>
      <c r="B31" s="3" t="s">
        <v>114</v>
      </c>
      <c r="C31" s="3" t="s">
        <v>10</v>
      </c>
      <c r="D31" s="3" t="s">
        <v>11</v>
      </c>
      <c r="E31" s="3" t="s">
        <v>40</v>
      </c>
      <c r="F31" s="3" t="s">
        <v>66</v>
      </c>
      <c r="G31" s="3" t="s">
        <v>50</v>
      </c>
      <c r="H31" s="4">
        <v>26.94</v>
      </c>
    </row>
    <row r="32" spans="1:8">
      <c r="A32" s="3">
        <v>2023</v>
      </c>
      <c r="B32" s="3" t="s">
        <v>114</v>
      </c>
      <c r="C32" s="3" t="s">
        <v>10</v>
      </c>
      <c r="D32" s="3" t="s">
        <v>11</v>
      </c>
      <c r="E32" s="3" t="s">
        <v>40</v>
      </c>
      <c r="F32" s="3" t="s">
        <v>94</v>
      </c>
      <c r="G32" s="3" t="s">
        <v>95</v>
      </c>
      <c r="H32" s="4">
        <v>2070.45</v>
      </c>
    </row>
    <row r="33" spans="1:8">
      <c r="A33" s="3">
        <v>2023</v>
      </c>
      <c r="B33" s="3" t="s">
        <v>114</v>
      </c>
      <c r="C33" s="3" t="s">
        <v>10</v>
      </c>
      <c r="D33" s="3" t="s">
        <v>11</v>
      </c>
      <c r="E33" s="3" t="s">
        <v>40</v>
      </c>
      <c r="F33" s="3" t="s">
        <v>67</v>
      </c>
      <c r="G33" s="3" t="s">
        <v>68</v>
      </c>
      <c r="H33" s="4">
        <v>99.0</v>
      </c>
    </row>
    <row r="34" spans="1:8">
      <c r="A34" s="3">
        <v>2023</v>
      </c>
      <c r="B34" s="3" t="s">
        <v>114</v>
      </c>
      <c r="C34" s="3" t="s">
        <v>10</v>
      </c>
      <c r="D34" s="3" t="s">
        <v>11</v>
      </c>
      <c r="E34" s="3" t="s">
        <v>40</v>
      </c>
      <c r="F34" s="3" t="s">
        <v>69</v>
      </c>
      <c r="G34" s="3" t="s">
        <v>70</v>
      </c>
      <c r="H34" s="4">
        <v>335.0</v>
      </c>
    </row>
    <row r="35" spans="1:8">
      <c r="A35" s="3">
        <v>2023</v>
      </c>
      <c r="B35" s="3" t="s">
        <v>114</v>
      </c>
      <c r="C35" s="3" t="s">
        <v>10</v>
      </c>
      <c r="D35" s="3" t="s">
        <v>11</v>
      </c>
      <c r="E35" s="3" t="s">
        <v>40</v>
      </c>
      <c r="F35" s="3" t="s">
        <v>73</v>
      </c>
      <c r="G35" s="3" t="s">
        <v>74</v>
      </c>
      <c r="H35" s="4">
        <v>26.94</v>
      </c>
    </row>
    <row r="36" spans="1:8">
      <c r="A36" s="3">
        <v>2023</v>
      </c>
      <c r="B36" s="3" t="s">
        <v>114</v>
      </c>
      <c r="C36" s="3" t="s">
        <v>10</v>
      </c>
      <c r="D36" s="3" t="s">
        <v>11</v>
      </c>
      <c r="E36" s="3" t="s">
        <v>40</v>
      </c>
      <c r="F36" s="3" t="s">
        <v>53</v>
      </c>
      <c r="G36" s="3" t="s">
        <v>54</v>
      </c>
      <c r="H36" s="4">
        <v>430.24</v>
      </c>
    </row>
    <row r="37" spans="1:8">
      <c r="A37" s="3">
        <v>2023</v>
      </c>
      <c r="B37" s="3" t="s">
        <v>114</v>
      </c>
      <c r="C37" s="3" t="s">
        <v>10</v>
      </c>
      <c r="D37" s="3" t="s">
        <v>35</v>
      </c>
      <c r="E37" s="3" t="s">
        <v>40</v>
      </c>
      <c r="F37" s="3" t="s">
        <v>53</v>
      </c>
      <c r="G37" s="3" t="s">
        <v>54</v>
      </c>
      <c r="H37" s="4">
        <v>94.93</v>
      </c>
    </row>
    <row r="38" spans="1:8">
      <c r="A38" s="1" t="s">
        <v>55</v>
      </c>
      <c r="B38" s="1"/>
      <c r="C38" s="1"/>
      <c r="D38" s="1"/>
      <c r="E38" s="1"/>
      <c r="F38" s="1"/>
      <c r="G38" s="1"/>
      <c r="H38" s="4">
        <f>SUM(H25:H37)</f>
        <v>5334.32</v>
      </c>
    </row>
    <row r="42" spans="1:8">
      <c r="A42" s="1" t="s">
        <v>56</v>
      </c>
      <c r="B42" s="1"/>
      <c r="C42" s="1"/>
      <c r="D42" s="1"/>
      <c r="E42" s="1"/>
      <c r="F42" s="1"/>
      <c r="G42" s="1"/>
      <c r="H42" s="4">
        <v>19777.26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0:G20"/>
    <mergeCell ref="A23:H23"/>
    <mergeCell ref="A38:G38"/>
    <mergeCell ref="A42:G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4"/>
  <sheetViews>
    <sheetView tabSelected="0" workbookViewId="0" showGridLines="true" showRowColHeaders="1">
      <selection activeCell="H34" sqref="H34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8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119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119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119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119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119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312.89</v>
      </c>
    </row>
    <row r="8" spans="1:8">
      <c r="A8" s="3">
        <v>2023</v>
      </c>
      <c r="B8" s="3" t="s">
        <v>119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119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119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119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119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119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412.14</v>
      </c>
    </row>
    <row r="14" spans="1:8">
      <c r="A14" s="3">
        <v>2023</v>
      </c>
      <c r="B14" s="3" t="s">
        <v>119</v>
      </c>
      <c r="C14" s="3" t="s">
        <v>10</v>
      </c>
      <c r="D14" s="3" t="s">
        <v>11</v>
      </c>
      <c r="E14" s="3" t="s">
        <v>12</v>
      </c>
      <c r="F14" s="3" t="s">
        <v>117</v>
      </c>
      <c r="G14" s="3" t="s">
        <v>118</v>
      </c>
      <c r="H14" s="4">
        <v>131.23</v>
      </c>
    </row>
    <row r="15" spans="1:8">
      <c r="A15" s="3">
        <v>2023</v>
      </c>
      <c r="B15" s="3" t="s">
        <v>119</v>
      </c>
      <c r="C15" s="3" t="s">
        <v>10</v>
      </c>
      <c r="D15" s="3" t="s">
        <v>11</v>
      </c>
      <c r="E15" s="3" t="s">
        <v>12</v>
      </c>
      <c r="F15" s="3" t="s">
        <v>120</v>
      </c>
      <c r="G15" s="3" t="s">
        <v>121</v>
      </c>
      <c r="H15" s="4">
        <v>1750.0</v>
      </c>
    </row>
    <row r="16" spans="1:8">
      <c r="A16" s="3">
        <v>2023</v>
      </c>
      <c r="B16" s="3" t="s">
        <v>119</v>
      </c>
      <c r="C16" s="3" t="s">
        <v>10</v>
      </c>
      <c r="D16" s="3" t="s">
        <v>35</v>
      </c>
      <c r="E16" s="3" t="s">
        <v>12</v>
      </c>
      <c r="F16" s="3" t="s">
        <v>36</v>
      </c>
      <c r="G16" s="3" t="s">
        <v>37</v>
      </c>
      <c r="H16" s="4">
        <v>17544.57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28772.77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119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305.06</v>
      </c>
    </row>
    <row r="23" spans="1:8">
      <c r="A23" s="3">
        <v>2023</v>
      </c>
      <c r="B23" s="3" t="s">
        <v>119</v>
      </c>
      <c r="C23" s="3" t="s">
        <v>10</v>
      </c>
      <c r="D23" s="3" t="s">
        <v>11</v>
      </c>
      <c r="E23" s="3" t="s">
        <v>40</v>
      </c>
      <c r="F23" s="3" t="s">
        <v>112</v>
      </c>
      <c r="G23" s="3" t="s">
        <v>113</v>
      </c>
      <c r="H23" s="4">
        <v>1573.96</v>
      </c>
    </row>
    <row r="24" spans="1:8">
      <c r="A24" s="3">
        <v>2023</v>
      </c>
      <c r="B24" s="3" t="s">
        <v>119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224.12</v>
      </c>
    </row>
    <row r="25" spans="1:8">
      <c r="A25" s="3">
        <v>2023</v>
      </c>
      <c r="B25" s="3" t="s">
        <v>119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41.81</v>
      </c>
    </row>
    <row r="26" spans="1:8">
      <c r="A26" s="3">
        <v>2023</v>
      </c>
      <c r="B26" s="3" t="s">
        <v>119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94.58</v>
      </c>
    </row>
    <row r="27" spans="1:8">
      <c r="A27" s="3">
        <v>2023</v>
      </c>
      <c r="B27" s="3" t="s">
        <v>119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49.26</v>
      </c>
    </row>
    <row r="28" spans="1:8">
      <c r="A28" s="3">
        <v>2023</v>
      </c>
      <c r="B28" s="3" t="s">
        <v>119</v>
      </c>
      <c r="C28" s="3" t="s">
        <v>10</v>
      </c>
      <c r="D28" s="3" t="s">
        <v>11</v>
      </c>
      <c r="E28" s="3" t="s">
        <v>40</v>
      </c>
      <c r="F28" s="3" t="s">
        <v>53</v>
      </c>
      <c r="G28" s="3" t="s">
        <v>54</v>
      </c>
      <c r="H28" s="4">
        <v>446.31</v>
      </c>
    </row>
    <row r="29" spans="1:8">
      <c r="A29" s="3">
        <v>2023</v>
      </c>
      <c r="B29" s="3" t="s">
        <v>119</v>
      </c>
      <c r="C29" s="3" t="s">
        <v>10</v>
      </c>
      <c r="D29" s="3" t="s">
        <v>35</v>
      </c>
      <c r="E29" s="3" t="s">
        <v>40</v>
      </c>
      <c r="F29" s="3" t="s">
        <v>108</v>
      </c>
      <c r="G29" s="3" t="s">
        <v>109</v>
      </c>
      <c r="H29" s="4">
        <v>27.65</v>
      </c>
    </row>
    <row r="30" spans="1:8">
      <c r="A30" s="1" t="s">
        <v>55</v>
      </c>
      <c r="B30" s="1"/>
      <c r="C30" s="1"/>
      <c r="D30" s="1"/>
      <c r="E30" s="1"/>
      <c r="F30" s="1"/>
      <c r="G30" s="1"/>
      <c r="H30" s="4">
        <f>SUM(H22:H29)</f>
        <v>2762.75</v>
      </c>
    </row>
    <row r="34" spans="1:8">
      <c r="A34" s="1" t="s">
        <v>56</v>
      </c>
      <c r="B34" s="1"/>
      <c r="C34" s="1"/>
      <c r="D34" s="1"/>
      <c r="E34" s="1"/>
      <c r="F34" s="1"/>
      <c r="G34" s="1"/>
      <c r="H34" s="4">
        <v>28326.46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0:G30"/>
    <mergeCell ref="A34:G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0"/>
  <sheetViews>
    <sheetView tabSelected="0" workbookViewId="0" showGridLines="true" showRowColHeaders="1">
      <selection activeCell="H40" sqref="H40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122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122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122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122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122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312.89</v>
      </c>
    </row>
    <row r="8" spans="1:8">
      <c r="A8" s="3">
        <v>2023</v>
      </c>
      <c r="B8" s="3" t="s">
        <v>122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122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122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122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122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122</v>
      </c>
      <c r="C13" s="3" t="s">
        <v>10</v>
      </c>
      <c r="D13" s="3" t="s">
        <v>11</v>
      </c>
      <c r="E13" s="3" t="s">
        <v>12</v>
      </c>
      <c r="F13" s="3" t="s">
        <v>58</v>
      </c>
      <c r="G13" s="3" t="s">
        <v>59</v>
      </c>
      <c r="H13" s="4">
        <v>125.0</v>
      </c>
    </row>
    <row r="14" spans="1:8">
      <c r="A14" s="3">
        <v>2023</v>
      </c>
      <c r="B14" s="3" t="s">
        <v>122</v>
      </c>
      <c r="C14" s="3" t="s">
        <v>10</v>
      </c>
      <c r="D14" s="3" t="s">
        <v>11</v>
      </c>
      <c r="E14" s="3" t="s">
        <v>12</v>
      </c>
      <c r="F14" s="3" t="s">
        <v>60</v>
      </c>
      <c r="G14" s="3" t="s">
        <v>61</v>
      </c>
      <c r="H14" s="4">
        <v>259.39</v>
      </c>
    </row>
    <row r="15" spans="1:8">
      <c r="A15" s="3">
        <v>2023</v>
      </c>
      <c r="B15" s="3" t="s">
        <v>122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412.14</v>
      </c>
    </row>
    <row r="16" spans="1:8">
      <c r="A16" s="3">
        <v>2023</v>
      </c>
      <c r="B16" s="3" t="s">
        <v>122</v>
      </c>
      <c r="C16" s="3" t="s">
        <v>10</v>
      </c>
      <c r="D16" s="3" t="s">
        <v>11</v>
      </c>
      <c r="E16" s="3" t="s">
        <v>12</v>
      </c>
      <c r="F16" s="3" t="s">
        <v>117</v>
      </c>
      <c r="G16" s="3" t="s">
        <v>118</v>
      </c>
      <c r="H16" s="4">
        <v>131.23</v>
      </c>
    </row>
    <row r="17" spans="1:8">
      <c r="A17" s="3">
        <v>2023</v>
      </c>
      <c r="B17" s="3" t="s">
        <v>122</v>
      </c>
      <c r="C17" s="3" t="s">
        <v>10</v>
      </c>
      <c r="D17" s="3" t="s">
        <v>11</v>
      </c>
      <c r="E17" s="3" t="s">
        <v>12</v>
      </c>
      <c r="F17" s="3" t="s">
        <v>64</v>
      </c>
      <c r="G17" s="3" t="s">
        <v>65</v>
      </c>
      <c r="H17" s="4">
        <v>2435.02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12297.61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122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305.06</v>
      </c>
    </row>
    <row r="24" spans="1:8">
      <c r="A24" s="3">
        <v>2023</v>
      </c>
      <c r="B24" s="3" t="s">
        <v>122</v>
      </c>
      <c r="C24" s="3" t="s">
        <v>10</v>
      </c>
      <c r="D24" s="3" t="s">
        <v>11</v>
      </c>
      <c r="E24" s="3" t="s">
        <v>40</v>
      </c>
      <c r="F24" s="3" t="s">
        <v>112</v>
      </c>
      <c r="G24" s="3" t="s">
        <v>113</v>
      </c>
      <c r="H24" s="4">
        <v>1573.96</v>
      </c>
    </row>
    <row r="25" spans="1:8">
      <c r="A25" s="3">
        <v>2023</v>
      </c>
      <c r="B25" s="3" t="s">
        <v>122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224.12</v>
      </c>
    </row>
    <row r="26" spans="1:8">
      <c r="A26" s="3">
        <v>2023</v>
      </c>
      <c r="B26" s="3" t="s">
        <v>122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41.26</v>
      </c>
    </row>
    <row r="27" spans="1:8">
      <c r="A27" s="3">
        <v>2023</v>
      </c>
      <c r="B27" s="3" t="s">
        <v>122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93.35</v>
      </c>
    </row>
    <row r="28" spans="1:8">
      <c r="A28" s="3">
        <v>2023</v>
      </c>
      <c r="B28" s="3" t="s">
        <v>122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49.26</v>
      </c>
    </row>
    <row r="29" spans="1:8">
      <c r="A29" s="3">
        <v>2023</v>
      </c>
      <c r="B29" s="3" t="s">
        <v>122</v>
      </c>
      <c r="C29" s="3" t="s">
        <v>10</v>
      </c>
      <c r="D29" s="3" t="s">
        <v>11</v>
      </c>
      <c r="E29" s="3" t="s">
        <v>40</v>
      </c>
      <c r="F29" s="3" t="s">
        <v>66</v>
      </c>
      <c r="G29" s="3" t="s">
        <v>50</v>
      </c>
      <c r="H29" s="4">
        <v>26.94</v>
      </c>
    </row>
    <row r="30" spans="1:8">
      <c r="A30" s="3">
        <v>2023</v>
      </c>
      <c r="B30" s="3" t="s">
        <v>122</v>
      </c>
      <c r="C30" s="3" t="s">
        <v>10</v>
      </c>
      <c r="D30" s="3" t="s">
        <v>11</v>
      </c>
      <c r="E30" s="3" t="s">
        <v>40</v>
      </c>
      <c r="F30" s="3" t="s">
        <v>94</v>
      </c>
      <c r="G30" s="3" t="s">
        <v>95</v>
      </c>
      <c r="H30" s="4">
        <v>2070.45</v>
      </c>
    </row>
    <row r="31" spans="1:8">
      <c r="A31" s="3">
        <v>2023</v>
      </c>
      <c r="B31" s="3" t="s">
        <v>122</v>
      </c>
      <c r="C31" s="3" t="s">
        <v>10</v>
      </c>
      <c r="D31" s="3" t="s">
        <v>11</v>
      </c>
      <c r="E31" s="3" t="s">
        <v>40</v>
      </c>
      <c r="F31" s="3" t="s">
        <v>67</v>
      </c>
      <c r="G31" s="3" t="s">
        <v>68</v>
      </c>
      <c r="H31" s="4">
        <v>99.0</v>
      </c>
    </row>
    <row r="32" spans="1:8">
      <c r="A32" s="3">
        <v>2023</v>
      </c>
      <c r="B32" s="3" t="s">
        <v>122</v>
      </c>
      <c r="C32" s="3" t="s">
        <v>10</v>
      </c>
      <c r="D32" s="3" t="s">
        <v>11</v>
      </c>
      <c r="E32" s="3" t="s">
        <v>40</v>
      </c>
      <c r="F32" s="3" t="s">
        <v>69</v>
      </c>
      <c r="G32" s="3" t="s">
        <v>70</v>
      </c>
      <c r="H32" s="4">
        <v>335.0</v>
      </c>
    </row>
    <row r="33" spans="1:8">
      <c r="A33" s="3">
        <v>2023</v>
      </c>
      <c r="B33" s="3" t="s">
        <v>122</v>
      </c>
      <c r="C33" s="3" t="s">
        <v>10</v>
      </c>
      <c r="D33" s="3" t="s">
        <v>11</v>
      </c>
      <c r="E33" s="3" t="s">
        <v>40</v>
      </c>
      <c r="F33" s="3" t="s">
        <v>73</v>
      </c>
      <c r="G33" s="3" t="s">
        <v>74</v>
      </c>
      <c r="H33" s="4">
        <v>26.94</v>
      </c>
    </row>
    <row r="34" spans="1:8">
      <c r="A34" s="3">
        <v>2023</v>
      </c>
      <c r="B34" s="3" t="s">
        <v>122</v>
      </c>
      <c r="C34" s="3" t="s">
        <v>10</v>
      </c>
      <c r="D34" s="3" t="s">
        <v>11</v>
      </c>
      <c r="E34" s="3" t="s">
        <v>40</v>
      </c>
      <c r="F34" s="3" t="s">
        <v>108</v>
      </c>
      <c r="G34" s="3" t="s">
        <v>109</v>
      </c>
      <c r="H34" s="4">
        <v>3.95</v>
      </c>
    </row>
    <row r="35" spans="1:8">
      <c r="A35" s="3">
        <v>2023</v>
      </c>
      <c r="B35" s="3" t="s">
        <v>122</v>
      </c>
      <c r="C35" s="3" t="s">
        <v>10</v>
      </c>
      <c r="D35" s="3" t="s">
        <v>11</v>
      </c>
      <c r="E35" s="3" t="s">
        <v>40</v>
      </c>
      <c r="F35" s="3" t="s">
        <v>53</v>
      </c>
      <c r="G35" s="3" t="s">
        <v>54</v>
      </c>
      <c r="H35" s="4">
        <v>446.31</v>
      </c>
    </row>
    <row r="36" spans="1:8">
      <c r="A36" s="1" t="s">
        <v>55</v>
      </c>
      <c r="B36" s="1"/>
      <c r="C36" s="1"/>
      <c r="D36" s="1"/>
      <c r="E36" s="1"/>
      <c r="F36" s="1"/>
      <c r="G36" s="1"/>
      <c r="H36" s="4">
        <f>SUM(H23:H35)</f>
        <v>5295.6</v>
      </c>
    </row>
    <row r="40" spans="1:8">
      <c r="A40" s="1" t="s">
        <v>56</v>
      </c>
      <c r="B40" s="1"/>
      <c r="C40" s="1"/>
      <c r="D40" s="1"/>
      <c r="E40" s="1"/>
      <c r="F40" s="1"/>
      <c r="G40" s="1"/>
      <c r="H40" s="4">
        <v>11851.3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6:G36"/>
    <mergeCell ref="A40:G4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5"/>
  <sheetViews>
    <sheetView tabSelected="0" workbookViewId="0" showGridLines="true" showRowColHeaders="1">
      <selection activeCell="H35" sqref="H35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123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123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123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123</v>
      </c>
      <c r="C6" s="3" t="s">
        <v>10</v>
      </c>
      <c r="D6" s="3" t="s">
        <v>11</v>
      </c>
      <c r="E6" s="3" t="s">
        <v>12</v>
      </c>
      <c r="F6" s="3" t="s">
        <v>84</v>
      </c>
      <c r="G6" s="3" t="s">
        <v>85</v>
      </c>
      <c r="H6" s="4">
        <v>5066.0</v>
      </c>
    </row>
    <row r="7" spans="1:8">
      <c r="A7" s="3">
        <v>2023</v>
      </c>
      <c r="B7" s="3" t="s">
        <v>123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68.56</v>
      </c>
    </row>
    <row r="8" spans="1:8">
      <c r="A8" s="3">
        <v>2023</v>
      </c>
      <c r="B8" s="3" t="s">
        <v>123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312.89</v>
      </c>
    </row>
    <row r="9" spans="1:8">
      <c r="A9" s="3">
        <v>2023</v>
      </c>
      <c r="B9" s="3" t="s">
        <v>123</v>
      </c>
      <c r="C9" s="3" t="s">
        <v>10</v>
      </c>
      <c r="D9" s="3" t="s">
        <v>11</v>
      </c>
      <c r="E9" s="3" t="s">
        <v>12</v>
      </c>
      <c r="F9" s="3" t="s">
        <v>124</v>
      </c>
      <c r="G9" s="3" t="s">
        <v>125</v>
      </c>
      <c r="H9" s="4">
        <v>900.0</v>
      </c>
    </row>
    <row r="10" spans="1:8">
      <c r="A10" s="3">
        <v>2023</v>
      </c>
      <c r="B10" s="3" t="s">
        <v>123</v>
      </c>
      <c r="C10" s="3" t="s">
        <v>10</v>
      </c>
      <c r="D10" s="3" t="s">
        <v>11</v>
      </c>
      <c r="E10" s="3" t="s">
        <v>12</v>
      </c>
      <c r="F10" s="3" t="s">
        <v>23</v>
      </c>
      <c r="G10" s="3" t="s">
        <v>24</v>
      </c>
      <c r="H10" s="4">
        <v>104.49</v>
      </c>
    </row>
    <row r="11" spans="1:8">
      <c r="A11" s="3">
        <v>2023</v>
      </c>
      <c r="B11" s="3" t="s">
        <v>123</v>
      </c>
      <c r="C11" s="3" t="s">
        <v>10</v>
      </c>
      <c r="D11" s="3" t="s">
        <v>11</v>
      </c>
      <c r="E11" s="3" t="s">
        <v>12</v>
      </c>
      <c r="F11" s="3" t="s">
        <v>25</v>
      </c>
      <c r="G11" s="3" t="s">
        <v>26</v>
      </c>
      <c r="H11" s="4">
        <v>114.07</v>
      </c>
    </row>
    <row r="12" spans="1:8">
      <c r="A12" s="3">
        <v>2023</v>
      </c>
      <c r="B12" s="3" t="s">
        <v>123</v>
      </c>
      <c r="C12" s="3" t="s">
        <v>10</v>
      </c>
      <c r="D12" s="3" t="s">
        <v>11</v>
      </c>
      <c r="E12" s="3" t="s">
        <v>12</v>
      </c>
      <c r="F12" s="3" t="s">
        <v>27</v>
      </c>
      <c r="G12" s="3" t="s">
        <v>28</v>
      </c>
      <c r="H12" s="4">
        <v>27.39</v>
      </c>
    </row>
    <row r="13" spans="1:8">
      <c r="A13" s="3">
        <v>2023</v>
      </c>
      <c r="B13" s="3" t="s">
        <v>123</v>
      </c>
      <c r="C13" s="3" t="s">
        <v>10</v>
      </c>
      <c r="D13" s="3" t="s">
        <v>11</v>
      </c>
      <c r="E13" s="3" t="s">
        <v>12</v>
      </c>
      <c r="F13" s="3" t="s">
        <v>29</v>
      </c>
      <c r="G13" s="3" t="s">
        <v>30</v>
      </c>
      <c r="H13" s="4">
        <v>544.78</v>
      </c>
    </row>
    <row r="14" spans="1:8">
      <c r="A14" s="3">
        <v>2023</v>
      </c>
      <c r="B14" s="3" t="s">
        <v>123</v>
      </c>
      <c r="C14" s="3" t="s">
        <v>10</v>
      </c>
      <c r="D14" s="3" t="s">
        <v>11</v>
      </c>
      <c r="E14" s="3" t="s">
        <v>12</v>
      </c>
      <c r="F14" s="3" t="s">
        <v>31</v>
      </c>
      <c r="G14" s="3" t="s">
        <v>32</v>
      </c>
      <c r="H14" s="4">
        <v>54.45</v>
      </c>
    </row>
    <row r="15" spans="1:8">
      <c r="A15" s="3">
        <v>2023</v>
      </c>
      <c r="B15" s="3" t="s">
        <v>123</v>
      </c>
      <c r="C15" s="3" t="s">
        <v>10</v>
      </c>
      <c r="D15" s="3" t="s">
        <v>11</v>
      </c>
      <c r="E15" s="3" t="s">
        <v>12</v>
      </c>
      <c r="F15" s="3" t="s">
        <v>126</v>
      </c>
      <c r="G15" s="3" t="s">
        <v>127</v>
      </c>
      <c r="H15" s="4">
        <v>2780.08</v>
      </c>
    </row>
    <row r="16" spans="1:8">
      <c r="A16" s="3">
        <v>2023</v>
      </c>
      <c r="B16" s="3" t="s">
        <v>123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412.14</v>
      </c>
    </row>
    <row r="17" spans="1:8">
      <c r="A17" s="3">
        <v>2023</v>
      </c>
      <c r="B17" s="3" t="s">
        <v>123</v>
      </c>
      <c r="C17" s="3" t="s">
        <v>10</v>
      </c>
      <c r="D17" s="3" t="s">
        <v>11</v>
      </c>
      <c r="E17" s="3" t="s">
        <v>12</v>
      </c>
      <c r="F17" s="3" t="s">
        <v>117</v>
      </c>
      <c r="G17" s="3" t="s">
        <v>118</v>
      </c>
      <c r="H17" s="4">
        <v>131.23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18224.28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123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305.06</v>
      </c>
    </row>
    <row r="24" spans="1:8">
      <c r="A24" s="3">
        <v>2023</v>
      </c>
      <c r="B24" s="3" t="s">
        <v>123</v>
      </c>
      <c r="C24" s="3" t="s">
        <v>10</v>
      </c>
      <c r="D24" s="3" t="s">
        <v>11</v>
      </c>
      <c r="E24" s="3" t="s">
        <v>40</v>
      </c>
      <c r="F24" s="3" t="s">
        <v>112</v>
      </c>
      <c r="G24" s="3" t="s">
        <v>113</v>
      </c>
      <c r="H24" s="4">
        <v>1573.96</v>
      </c>
    </row>
    <row r="25" spans="1:8">
      <c r="A25" s="3">
        <v>2023</v>
      </c>
      <c r="B25" s="3" t="s">
        <v>123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224.12</v>
      </c>
    </row>
    <row r="26" spans="1:8">
      <c r="A26" s="3">
        <v>2023</v>
      </c>
      <c r="B26" s="3" t="s">
        <v>123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21.74</v>
      </c>
    </row>
    <row r="27" spans="1:8">
      <c r="A27" s="3">
        <v>2023</v>
      </c>
      <c r="B27" s="3" t="s">
        <v>123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49.19</v>
      </c>
    </row>
    <row r="28" spans="1:8">
      <c r="A28" s="3">
        <v>2023</v>
      </c>
      <c r="B28" s="3" t="s">
        <v>123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49.26</v>
      </c>
    </row>
    <row r="29" spans="1:8">
      <c r="A29" s="3">
        <v>2023</v>
      </c>
      <c r="B29" s="3" t="s">
        <v>123</v>
      </c>
      <c r="C29" s="3" t="s">
        <v>10</v>
      </c>
      <c r="D29" s="3" t="s">
        <v>11</v>
      </c>
      <c r="E29" s="3" t="s">
        <v>40</v>
      </c>
      <c r="F29" s="3" t="s">
        <v>108</v>
      </c>
      <c r="G29" s="3" t="s">
        <v>109</v>
      </c>
      <c r="H29" s="4">
        <v>3.95</v>
      </c>
    </row>
    <row r="30" spans="1:8">
      <c r="A30" s="3">
        <v>2023</v>
      </c>
      <c r="B30" s="3" t="s">
        <v>123</v>
      </c>
      <c r="C30" s="3" t="s">
        <v>10</v>
      </c>
      <c r="D30" s="3" t="s">
        <v>11</v>
      </c>
      <c r="E30" s="3" t="s">
        <v>40</v>
      </c>
      <c r="F30" s="3" t="s">
        <v>53</v>
      </c>
      <c r="G30" s="3" t="s">
        <v>54</v>
      </c>
      <c r="H30" s="4">
        <v>446.31</v>
      </c>
    </row>
    <row r="31" spans="1:8">
      <c r="A31" s="1" t="s">
        <v>55</v>
      </c>
      <c r="B31" s="1"/>
      <c r="C31" s="1"/>
      <c r="D31" s="1"/>
      <c r="E31" s="1"/>
      <c r="F31" s="1"/>
      <c r="G31" s="1"/>
      <c r="H31" s="4">
        <f>SUM(H23:H30)</f>
        <v>2673.59</v>
      </c>
    </row>
    <row r="35" spans="1:8">
      <c r="A35" s="1" t="s">
        <v>56</v>
      </c>
      <c r="B35" s="1"/>
      <c r="C35" s="1"/>
      <c r="D35" s="1"/>
      <c r="E35" s="1"/>
      <c r="F35" s="1"/>
      <c r="G35" s="1"/>
      <c r="H35" s="4">
        <v>17777.97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1:G31"/>
    <mergeCell ref="A35:G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0"/>
  <sheetViews>
    <sheetView tabSelected="1" workbookViewId="0" showGridLines="true" showRowColHeaders="1">
      <selection activeCell="H40" sqref="H40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128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128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4926.1</v>
      </c>
    </row>
    <row r="5" spans="1:8">
      <c r="A5" s="3">
        <v>2023</v>
      </c>
      <c r="B5" s="3" t="s">
        <v>128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140.16</v>
      </c>
    </row>
    <row r="6" spans="1:8">
      <c r="A6" s="3">
        <v>2023</v>
      </c>
      <c r="B6" s="3" t="s">
        <v>128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68.56</v>
      </c>
    </row>
    <row r="7" spans="1:8">
      <c r="A7" s="3">
        <v>2023</v>
      </c>
      <c r="B7" s="3" t="s">
        <v>128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312.89</v>
      </c>
    </row>
    <row r="8" spans="1:8">
      <c r="A8" s="3">
        <v>2023</v>
      </c>
      <c r="B8" s="3" t="s">
        <v>128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104.49</v>
      </c>
    </row>
    <row r="9" spans="1:8">
      <c r="A9" s="3">
        <v>2023</v>
      </c>
      <c r="B9" s="3" t="s">
        <v>128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114.07</v>
      </c>
    </row>
    <row r="10" spans="1:8">
      <c r="A10" s="3">
        <v>2023</v>
      </c>
      <c r="B10" s="3" t="s">
        <v>128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128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544.78</v>
      </c>
    </row>
    <row r="12" spans="1:8">
      <c r="A12" s="3">
        <v>2023</v>
      </c>
      <c r="B12" s="3" t="s">
        <v>128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128</v>
      </c>
      <c r="C13" s="3" t="s">
        <v>10</v>
      </c>
      <c r="D13" s="3" t="s">
        <v>11</v>
      </c>
      <c r="E13" s="3" t="s">
        <v>12</v>
      </c>
      <c r="F13" s="3" t="s">
        <v>58</v>
      </c>
      <c r="G13" s="3" t="s">
        <v>59</v>
      </c>
      <c r="H13" s="4">
        <v>125.0</v>
      </c>
    </row>
    <row r="14" spans="1:8">
      <c r="A14" s="3">
        <v>2023</v>
      </c>
      <c r="B14" s="3" t="s">
        <v>128</v>
      </c>
      <c r="C14" s="3" t="s">
        <v>10</v>
      </c>
      <c r="D14" s="3" t="s">
        <v>11</v>
      </c>
      <c r="E14" s="3" t="s">
        <v>12</v>
      </c>
      <c r="F14" s="3" t="s">
        <v>60</v>
      </c>
      <c r="G14" s="3" t="s">
        <v>61</v>
      </c>
      <c r="H14" s="4">
        <v>259.39</v>
      </c>
    </row>
    <row r="15" spans="1:8">
      <c r="A15" s="3">
        <v>2023</v>
      </c>
      <c r="B15" s="3" t="s">
        <v>128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412.14</v>
      </c>
    </row>
    <row r="16" spans="1:8">
      <c r="A16" s="3">
        <v>2023</v>
      </c>
      <c r="B16" s="3" t="s">
        <v>128</v>
      </c>
      <c r="C16" s="3" t="s">
        <v>10</v>
      </c>
      <c r="D16" s="3" t="s">
        <v>11</v>
      </c>
      <c r="E16" s="3" t="s">
        <v>12</v>
      </c>
      <c r="F16" s="3" t="s">
        <v>117</v>
      </c>
      <c r="G16" s="3" t="s">
        <v>118</v>
      </c>
      <c r="H16" s="4">
        <v>131.23</v>
      </c>
    </row>
    <row r="17" spans="1:8">
      <c r="A17" s="3">
        <v>2023</v>
      </c>
      <c r="B17" s="3" t="s">
        <v>128</v>
      </c>
      <c r="C17" s="3" t="s">
        <v>10</v>
      </c>
      <c r="D17" s="3" t="s">
        <v>11</v>
      </c>
      <c r="E17" s="3" t="s">
        <v>12</v>
      </c>
      <c r="F17" s="3" t="s">
        <v>64</v>
      </c>
      <c r="G17" s="3" t="s">
        <v>65</v>
      </c>
      <c r="H17" s="4">
        <v>2435.02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12297.61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128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305.06</v>
      </c>
    </row>
    <row r="24" spans="1:8">
      <c r="A24" s="3">
        <v>2023</v>
      </c>
      <c r="B24" s="3" t="s">
        <v>128</v>
      </c>
      <c r="C24" s="3" t="s">
        <v>10</v>
      </c>
      <c r="D24" s="3" t="s">
        <v>11</v>
      </c>
      <c r="E24" s="3" t="s">
        <v>40</v>
      </c>
      <c r="F24" s="3" t="s">
        <v>112</v>
      </c>
      <c r="G24" s="3" t="s">
        <v>113</v>
      </c>
      <c r="H24" s="4">
        <v>1573.96</v>
      </c>
    </row>
    <row r="25" spans="1:8">
      <c r="A25" s="3">
        <v>2023</v>
      </c>
      <c r="B25" s="3" t="s">
        <v>128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224.12</v>
      </c>
    </row>
    <row r="26" spans="1:8">
      <c r="A26" s="3">
        <v>2023</v>
      </c>
      <c r="B26" s="3" t="s">
        <v>128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41.26</v>
      </c>
    </row>
    <row r="27" spans="1:8">
      <c r="A27" s="3">
        <v>2023</v>
      </c>
      <c r="B27" s="3" t="s">
        <v>128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93.35</v>
      </c>
    </row>
    <row r="28" spans="1:8">
      <c r="A28" s="3">
        <v>2023</v>
      </c>
      <c r="B28" s="3" t="s">
        <v>128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49.26</v>
      </c>
    </row>
    <row r="29" spans="1:8">
      <c r="A29" s="3">
        <v>2023</v>
      </c>
      <c r="B29" s="3" t="s">
        <v>128</v>
      </c>
      <c r="C29" s="3" t="s">
        <v>10</v>
      </c>
      <c r="D29" s="3" t="s">
        <v>11</v>
      </c>
      <c r="E29" s="3" t="s">
        <v>40</v>
      </c>
      <c r="F29" s="3" t="s">
        <v>66</v>
      </c>
      <c r="G29" s="3" t="s">
        <v>50</v>
      </c>
      <c r="H29" s="4">
        <v>26.94</v>
      </c>
    </row>
    <row r="30" spans="1:8">
      <c r="A30" s="3">
        <v>2023</v>
      </c>
      <c r="B30" s="3" t="s">
        <v>128</v>
      </c>
      <c r="C30" s="3" t="s">
        <v>10</v>
      </c>
      <c r="D30" s="3" t="s">
        <v>11</v>
      </c>
      <c r="E30" s="3" t="s">
        <v>40</v>
      </c>
      <c r="F30" s="3" t="s">
        <v>94</v>
      </c>
      <c r="G30" s="3" t="s">
        <v>95</v>
      </c>
      <c r="H30" s="4">
        <v>2070.45</v>
      </c>
    </row>
    <row r="31" spans="1:8">
      <c r="A31" s="3">
        <v>2023</v>
      </c>
      <c r="B31" s="3" t="s">
        <v>128</v>
      </c>
      <c r="C31" s="3" t="s">
        <v>10</v>
      </c>
      <c r="D31" s="3" t="s">
        <v>11</v>
      </c>
      <c r="E31" s="3" t="s">
        <v>40</v>
      </c>
      <c r="F31" s="3" t="s">
        <v>67</v>
      </c>
      <c r="G31" s="3" t="s">
        <v>68</v>
      </c>
      <c r="H31" s="4">
        <v>99.0</v>
      </c>
    </row>
    <row r="32" spans="1:8">
      <c r="A32" s="3">
        <v>2023</v>
      </c>
      <c r="B32" s="3" t="s">
        <v>128</v>
      </c>
      <c r="C32" s="3" t="s">
        <v>10</v>
      </c>
      <c r="D32" s="3" t="s">
        <v>11</v>
      </c>
      <c r="E32" s="3" t="s">
        <v>40</v>
      </c>
      <c r="F32" s="3" t="s">
        <v>69</v>
      </c>
      <c r="G32" s="3" t="s">
        <v>70</v>
      </c>
      <c r="H32" s="4">
        <v>335.0</v>
      </c>
    </row>
    <row r="33" spans="1:8">
      <c r="A33" s="3">
        <v>2023</v>
      </c>
      <c r="B33" s="3" t="s">
        <v>128</v>
      </c>
      <c r="C33" s="3" t="s">
        <v>10</v>
      </c>
      <c r="D33" s="3" t="s">
        <v>11</v>
      </c>
      <c r="E33" s="3" t="s">
        <v>40</v>
      </c>
      <c r="F33" s="3" t="s">
        <v>73</v>
      </c>
      <c r="G33" s="3" t="s">
        <v>74</v>
      </c>
      <c r="H33" s="4">
        <v>26.94</v>
      </c>
    </row>
    <row r="34" spans="1:8">
      <c r="A34" s="3">
        <v>2023</v>
      </c>
      <c r="B34" s="3" t="s">
        <v>128</v>
      </c>
      <c r="C34" s="3" t="s">
        <v>10</v>
      </c>
      <c r="D34" s="3" t="s">
        <v>11</v>
      </c>
      <c r="E34" s="3" t="s">
        <v>40</v>
      </c>
      <c r="F34" s="3" t="s">
        <v>108</v>
      </c>
      <c r="G34" s="3" t="s">
        <v>109</v>
      </c>
      <c r="H34" s="4">
        <v>3.95</v>
      </c>
    </row>
    <row r="35" spans="1:8">
      <c r="A35" s="3">
        <v>2023</v>
      </c>
      <c r="B35" s="3" t="s">
        <v>128</v>
      </c>
      <c r="C35" s="3" t="s">
        <v>10</v>
      </c>
      <c r="D35" s="3" t="s">
        <v>11</v>
      </c>
      <c r="E35" s="3" t="s">
        <v>40</v>
      </c>
      <c r="F35" s="3" t="s">
        <v>53</v>
      </c>
      <c r="G35" s="3" t="s">
        <v>54</v>
      </c>
      <c r="H35" s="4">
        <v>446.31</v>
      </c>
    </row>
    <row r="36" spans="1:8">
      <c r="A36" s="1" t="s">
        <v>55</v>
      </c>
      <c r="B36" s="1"/>
      <c r="C36" s="1"/>
      <c r="D36" s="1"/>
      <c r="E36" s="1"/>
      <c r="F36" s="1"/>
      <c r="G36" s="1"/>
      <c r="H36" s="4">
        <f>SUM(H23:H35)</f>
        <v>5295.6</v>
      </c>
    </row>
    <row r="40" spans="1:8">
      <c r="A40" s="1" t="s">
        <v>56</v>
      </c>
      <c r="B40" s="1"/>
      <c r="C40" s="1"/>
      <c r="D40" s="1"/>
      <c r="E40" s="1"/>
      <c r="F40" s="1"/>
      <c r="G40" s="1"/>
      <c r="H40" s="4">
        <v>11851.3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6:G36"/>
    <mergeCell ref="A40:G4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2</v>
      </c>
      <c r="B1" t="s">
        <v>129</v>
      </c>
    </row>
    <row r="2" spans="1:2">
      <c r="A2" t="s">
        <v>130</v>
      </c>
      <c r="B2" t="s">
        <v>131</v>
      </c>
    </row>
    <row r="3" spans="1:2">
      <c r="A3" t="s">
        <v>132</v>
      </c>
      <c r="B3" t="s">
        <v>133</v>
      </c>
    </row>
    <row r="4" spans="1:2">
      <c r="A4" t="s">
        <v>134</v>
      </c>
      <c r="B4" t="s">
        <v>135</v>
      </c>
    </row>
    <row r="5" spans="1:2">
      <c r="A5" t="s">
        <v>136</v>
      </c>
      <c r="B5" t="s">
        <v>137</v>
      </c>
    </row>
    <row r="6" spans="1:2">
      <c r="A6" t="s">
        <v>138</v>
      </c>
      <c r="B6" t="s">
        <v>139</v>
      </c>
    </row>
    <row r="7" spans="1:2">
      <c r="A7" t="s">
        <v>140</v>
      </c>
      <c r="B7" t="s">
        <v>141</v>
      </c>
    </row>
    <row r="8" spans="1:2">
      <c r="A8" t="s">
        <v>142</v>
      </c>
      <c r="B8" t="s">
        <v>139</v>
      </c>
    </row>
    <row r="9" spans="1:2">
      <c r="A9" t="s">
        <v>143</v>
      </c>
      <c r="B9" t="s">
        <v>144</v>
      </c>
    </row>
    <row r="10" spans="1:2">
      <c r="A10" t="s">
        <v>145</v>
      </c>
      <c r="B10" t="s">
        <v>139</v>
      </c>
    </row>
    <row r="11" spans="1:2">
      <c r="A11" t="s">
        <v>146</v>
      </c>
      <c r="B11" t="s">
        <v>144</v>
      </c>
    </row>
    <row r="12" spans="1:2">
      <c r="A12" t="s">
        <v>147</v>
      </c>
      <c r="B12" t="s">
        <v>139</v>
      </c>
    </row>
    <row r="13" spans="1:2">
      <c r="A13" t="s">
        <v>148</v>
      </c>
      <c r="B13" t="s">
        <v>144</v>
      </c>
    </row>
    <row r="14" spans="1:2">
      <c r="A14" t="s">
        <v>149</v>
      </c>
      <c r="B14" t="s">
        <v>150</v>
      </c>
    </row>
    <row r="15" spans="1:2">
      <c r="A15" t="s">
        <v>151</v>
      </c>
      <c r="B15" t="s">
        <v>152</v>
      </c>
    </row>
    <row r="16" spans="1:2">
      <c r="A16" t="s">
        <v>153</v>
      </c>
      <c r="B16" t="s">
        <v>154</v>
      </c>
    </row>
    <row r="17" spans="1:2">
      <c r="A17" t="s">
        <v>155</v>
      </c>
      <c r="B17" t="s">
        <v>156</v>
      </c>
    </row>
    <row r="18" spans="1:2">
      <c r="A18" t="s">
        <v>157</v>
      </c>
      <c r="B18" t="s">
        <v>158</v>
      </c>
    </row>
    <row r="19" spans="1:2">
      <c r="A19" t="s">
        <v>159</v>
      </c>
      <c r="B19" t="s">
        <v>160</v>
      </c>
    </row>
    <row r="20" spans="1:2">
      <c r="A20" t="s">
        <v>161</v>
      </c>
      <c r="B20" t="s">
        <v>162</v>
      </c>
    </row>
    <row r="21" spans="1:2">
      <c r="A21" t="s">
        <v>163</v>
      </c>
      <c r="B21" t="s">
        <v>164</v>
      </c>
    </row>
    <row r="22" spans="1:2">
      <c r="A22" t="s">
        <v>165</v>
      </c>
      <c r="B22" t="s">
        <v>166</v>
      </c>
    </row>
    <row r="23" spans="1:2">
      <c r="A23" t="s">
        <v>167</v>
      </c>
      <c r="B23" t="s">
        <v>168</v>
      </c>
    </row>
    <row r="24" spans="1:2">
      <c r="A24" t="s">
        <v>169</v>
      </c>
      <c r="B24" t="s">
        <v>170</v>
      </c>
    </row>
    <row r="25" spans="1:2">
      <c r="A25" t="s">
        <v>171</v>
      </c>
      <c r="B25" t="s">
        <v>168</v>
      </c>
    </row>
    <row r="26" spans="1:2">
      <c r="A26" t="s">
        <v>172</v>
      </c>
      <c r="B26" t="s">
        <v>173</v>
      </c>
    </row>
    <row r="27" spans="1:2">
      <c r="A27" t="s">
        <v>174</v>
      </c>
      <c r="B27" t="s">
        <v>175</v>
      </c>
    </row>
    <row r="28" spans="1:2">
      <c r="A28" t="s">
        <v>176</v>
      </c>
      <c r="B28" t="s">
        <v>177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1"/>
  <sheetViews>
    <sheetView tabSelected="0" workbookViewId="0" showGridLines="true" showRowColHeaders="1">
      <selection activeCell="H31" sqref="H31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75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75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75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75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75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75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75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75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75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75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75</v>
      </c>
      <c r="C13" s="3" t="s">
        <v>10</v>
      </c>
      <c r="D13" s="3" t="s">
        <v>11</v>
      </c>
      <c r="E13" s="3" t="s">
        <v>12</v>
      </c>
      <c r="F13" s="3" t="s">
        <v>76</v>
      </c>
      <c r="G13" s="3" t="s">
        <v>77</v>
      </c>
      <c r="H13" s="4">
        <v>6172.41</v>
      </c>
    </row>
    <row r="14" spans="1:8">
      <c r="A14" s="3">
        <v>2023</v>
      </c>
      <c r="B14" s="3" t="s">
        <v>75</v>
      </c>
      <c r="C14" s="3" t="s">
        <v>10</v>
      </c>
      <c r="D14" s="3" t="s">
        <v>11</v>
      </c>
      <c r="E14" s="3" t="s">
        <v>12</v>
      </c>
      <c r="F14" s="3" t="s">
        <v>33</v>
      </c>
      <c r="G14" s="3" t="s">
        <v>34</v>
      </c>
      <c r="H14" s="4">
        <v>412.14</v>
      </c>
    </row>
    <row r="15" spans="1:8">
      <c r="A15" s="1" t="s">
        <v>38</v>
      </c>
      <c r="B15" s="1"/>
      <c r="C15" s="1"/>
      <c r="D15" s="1"/>
      <c r="E15" s="1"/>
      <c r="F15" s="1"/>
      <c r="G15" s="1"/>
      <c r="H15" s="4">
        <f>SUM(H3:H14)</f>
        <v>15083.93</v>
      </c>
    </row>
    <row r="18" spans="1:8">
      <c r="A18" s="1" t="s">
        <v>39</v>
      </c>
      <c r="B18" s="1"/>
      <c r="C18" s="1"/>
      <c r="D18" s="1"/>
      <c r="E18" s="1"/>
      <c r="F18" s="1"/>
      <c r="G18" s="1"/>
      <c r="H18" s="1"/>
    </row>
    <row r="19" spans="1:8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5" t="s">
        <v>8</v>
      </c>
    </row>
    <row r="20" spans="1:8">
      <c r="A20" s="3">
        <v>2023</v>
      </c>
      <c r="B20" s="3" t="s">
        <v>75</v>
      </c>
      <c r="C20" s="3" t="s">
        <v>10</v>
      </c>
      <c r="D20" s="3" t="s">
        <v>11</v>
      </c>
      <c r="E20" s="3" t="s">
        <v>40</v>
      </c>
      <c r="F20" s="3" t="s">
        <v>41</v>
      </c>
      <c r="G20" s="3" t="s">
        <v>42</v>
      </c>
      <c r="H20" s="4">
        <v>287.98</v>
      </c>
    </row>
    <row r="21" spans="1:8">
      <c r="A21" s="3">
        <v>2023</v>
      </c>
      <c r="B21" s="3" t="s">
        <v>75</v>
      </c>
      <c r="C21" s="3" t="s">
        <v>10</v>
      </c>
      <c r="D21" s="3" t="s">
        <v>11</v>
      </c>
      <c r="E21" s="3" t="s">
        <v>40</v>
      </c>
      <c r="F21" s="3" t="s">
        <v>43</v>
      </c>
      <c r="G21" s="3" t="s">
        <v>44</v>
      </c>
      <c r="H21" s="4">
        <v>211.58</v>
      </c>
    </row>
    <row r="22" spans="1:8">
      <c r="A22" s="3">
        <v>2023</v>
      </c>
      <c r="B22" s="3" t="s">
        <v>75</v>
      </c>
      <c r="C22" s="3" t="s">
        <v>10</v>
      </c>
      <c r="D22" s="3" t="s">
        <v>11</v>
      </c>
      <c r="E22" s="3" t="s">
        <v>40</v>
      </c>
      <c r="F22" s="3" t="s">
        <v>45</v>
      </c>
      <c r="G22" s="3" t="s">
        <v>46</v>
      </c>
      <c r="H22" s="4">
        <v>26.27</v>
      </c>
    </row>
    <row r="23" spans="1:8">
      <c r="A23" s="3">
        <v>2023</v>
      </c>
      <c r="B23" s="3" t="s">
        <v>75</v>
      </c>
      <c r="C23" s="3" t="s">
        <v>10</v>
      </c>
      <c r="D23" s="3" t="s">
        <v>11</v>
      </c>
      <c r="E23" s="3" t="s">
        <v>40</v>
      </c>
      <c r="F23" s="3" t="s">
        <v>47</v>
      </c>
      <c r="G23" s="3" t="s">
        <v>48</v>
      </c>
      <c r="H23" s="4">
        <v>59.43</v>
      </c>
    </row>
    <row r="24" spans="1:8">
      <c r="A24" s="3">
        <v>2023</v>
      </c>
      <c r="B24" s="3" t="s">
        <v>75</v>
      </c>
      <c r="C24" s="3" t="s">
        <v>10</v>
      </c>
      <c r="D24" s="3" t="s">
        <v>11</v>
      </c>
      <c r="E24" s="3" t="s">
        <v>40</v>
      </c>
      <c r="F24" s="3" t="s">
        <v>49</v>
      </c>
      <c r="G24" s="3" t="s">
        <v>50</v>
      </c>
      <c r="H24" s="4">
        <v>46.47</v>
      </c>
    </row>
    <row r="25" spans="1:8">
      <c r="A25" s="3">
        <v>2023</v>
      </c>
      <c r="B25" s="3" t="s">
        <v>75</v>
      </c>
      <c r="C25" s="3" t="s">
        <v>10</v>
      </c>
      <c r="D25" s="3" t="s">
        <v>11</v>
      </c>
      <c r="E25" s="3" t="s">
        <v>40</v>
      </c>
      <c r="F25" s="3" t="s">
        <v>51</v>
      </c>
      <c r="G25" s="3" t="s">
        <v>52</v>
      </c>
      <c r="H25" s="4">
        <v>48.32</v>
      </c>
    </row>
    <row r="26" spans="1:8">
      <c r="A26" s="3">
        <v>2023</v>
      </c>
      <c r="B26" s="3" t="s">
        <v>75</v>
      </c>
      <c r="C26" s="3" t="s">
        <v>10</v>
      </c>
      <c r="D26" s="3" t="s">
        <v>11</v>
      </c>
      <c r="E26" s="3" t="s">
        <v>40</v>
      </c>
      <c r="F26" s="3" t="s">
        <v>53</v>
      </c>
      <c r="G26" s="3" t="s">
        <v>54</v>
      </c>
      <c r="H26" s="4">
        <v>399.91</v>
      </c>
    </row>
    <row r="27" spans="1:8">
      <c r="A27" s="1" t="s">
        <v>55</v>
      </c>
      <c r="B27" s="1"/>
      <c r="C27" s="1"/>
      <c r="D27" s="1"/>
      <c r="E27" s="1"/>
      <c r="F27" s="1"/>
      <c r="G27" s="1"/>
      <c r="H27" s="4">
        <f>SUM(H20:H26)</f>
        <v>1079.96</v>
      </c>
    </row>
    <row r="31" spans="1:8">
      <c r="A31" s="1" t="s">
        <v>56</v>
      </c>
      <c r="B31" s="1"/>
      <c r="C31" s="1"/>
      <c r="D31" s="1"/>
      <c r="E31" s="1"/>
      <c r="F31" s="1"/>
      <c r="G31" s="1"/>
      <c r="H31" s="4">
        <v>14684.02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5:G15"/>
    <mergeCell ref="A18:H18"/>
    <mergeCell ref="A27:G27"/>
    <mergeCell ref="A31:G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0"/>
  <sheetViews>
    <sheetView tabSelected="0" workbookViewId="0" showGridLines="true" showRowColHeaders="1">
      <selection activeCell="H40" sqref="H40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78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78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78</v>
      </c>
      <c r="C5" s="3" t="s">
        <v>10</v>
      </c>
      <c r="D5" s="3" t="s">
        <v>11</v>
      </c>
      <c r="E5" s="3" t="s">
        <v>12</v>
      </c>
      <c r="F5" s="3" t="s">
        <v>79</v>
      </c>
      <c r="G5" s="3" t="s">
        <v>80</v>
      </c>
      <c r="H5" s="4">
        <v>1000.0</v>
      </c>
    </row>
    <row r="6" spans="1:8">
      <c r="A6" s="3">
        <v>2023</v>
      </c>
      <c r="B6" s="3" t="s">
        <v>78</v>
      </c>
      <c r="C6" s="3" t="s">
        <v>10</v>
      </c>
      <c r="D6" s="3" t="s">
        <v>11</v>
      </c>
      <c r="E6" s="3" t="s">
        <v>12</v>
      </c>
      <c r="F6" s="3" t="s">
        <v>17</v>
      </c>
      <c r="G6" s="3" t="s">
        <v>18</v>
      </c>
      <c r="H6" s="4">
        <v>132.86</v>
      </c>
    </row>
    <row r="7" spans="1:8">
      <c r="A7" s="3">
        <v>2023</v>
      </c>
      <c r="B7" s="3" t="s">
        <v>78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64.96</v>
      </c>
    </row>
    <row r="8" spans="1:8">
      <c r="A8" s="3">
        <v>2023</v>
      </c>
      <c r="B8" s="3" t="s">
        <v>78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207.92</v>
      </c>
    </row>
    <row r="9" spans="1:8">
      <c r="A9" s="3">
        <v>2023</v>
      </c>
      <c r="B9" s="3" t="s">
        <v>78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99.04</v>
      </c>
    </row>
    <row r="10" spans="1:8">
      <c r="A10" s="3">
        <v>2023</v>
      </c>
      <c r="B10" s="3" t="s">
        <v>78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108.12</v>
      </c>
    </row>
    <row r="11" spans="1:8">
      <c r="A11" s="3">
        <v>2023</v>
      </c>
      <c r="B11" s="3" t="s">
        <v>78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27.39</v>
      </c>
    </row>
    <row r="12" spans="1:8">
      <c r="A12" s="3">
        <v>2023</v>
      </c>
      <c r="B12" s="3" t="s">
        <v>78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515.43</v>
      </c>
    </row>
    <row r="13" spans="1:8">
      <c r="A13" s="3">
        <v>2023</v>
      </c>
      <c r="B13" s="3" t="s">
        <v>78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54.45</v>
      </c>
    </row>
    <row r="14" spans="1:8">
      <c r="A14" s="3">
        <v>2023</v>
      </c>
      <c r="B14" s="3" t="s">
        <v>78</v>
      </c>
      <c r="C14" s="3" t="s">
        <v>10</v>
      </c>
      <c r="D14" s="3" t="s">
        <v>11</v>
      </c>
      <c r="E14" s="3" t="s">
        <v>12</v>
      </c>
      <c r="F14" s="3" t="s">
        <v>66</v>
      </c>
      <c r="G14" s="3" t="s">
        <v>81</v>
      </c>
      <c r="H14" s="4">
        <v>2079.63</v>
      </c>
    </row>
    <row r="15" spans="1:8">
      <c r="A15" s="3">
        <v>2023</v>
      </c>
      <c r="B15" s="3" t="s">
        <v>78</v>
      </c>
      <c r="C15" s="3" t="s">
        <v>10</v>
      </c>
      <c r="D15" s="3" t="s">
        <v>11</v>
      </c>
      <c r="E15" s="3" t="s">
        <v>12</v>
      </c>
      <c r="F15" s="3" t="s">
        <v>58</v>
      </c>
      <c r="G15" s="3" t="s">
        <v>59</v>
      </c>
      <c r="H15" s="4">
        <v>125.0</v>
      </c>
    </row>
    <row r="16" spans="1:8">
      <c r="A16" s="3">
        <v>2023</v>
      </c>
      <c r="B16" s="3" t="s">
        <v>78</v>
      </c>
      <c r="C16" s="3" t="s">
        <v>10</v>
      </c>
      <c r="D16" s="3" t="s">
        <v>11</v>
      </c>
      <c r="E16" s="3" t="s">
        <v>12</v>
      </c>
      <c r="F16" s="3" t="s">
        <v>60</v>
      </c>
      <c r="G16" s="3" t="s">
        <v>61</v>
      </c>
      <c r="H16" s="4">
        <v>259.39</v>
      </c>
    </row>
    <row r="17" spans="1:8">
      <c r="A17" s="3">
        <v>2023</v>
      </c>
      <c r="B17" s="3" t="s">
        <v>78</v>
      </c>
      <c r="C17" s="3" t="s">
        <v>10</v>
      </c>
      <c r="D17" s="3" t="s">
        <v>11</v>
      </c>
      <c r="E17" s="3" t="s">
        <v>12</v>
      </c>
      <c r="F17" s="3" t="s">
        <v>33</v>
      </c>
      <c r="G17" s="3" t="s">
        <v>34</v>
      </c>
      <c r="H17" s="4">
        <v>412.14</v>
      </c>
    </row>
    <row r="18" spans="1:8">
      <c r="A18" s="3">
        <v>2023</v>
      </c>
      <c r="B18" s="3" t="s">
        <v>78</v>
      </c>
      <c r="C18" s="3" t="s">
        <v>10</v>
      </c>
      <c r="D18" s="3" t="s">
        <v>11</v>
      </c>
      <c r="E18" s="3" t="s">
        <v>12</v>
      </c>
      <c r="F18" s="3" t="s">
        <v>64</v>
      </c>
      <c r="G18" s="3" t="s">
        <v>65</v>
      </c>
      <c r="H18" s="4">
        <v>2309.72</v>
      </c>
    </row>
    <row r="19" spans="1:8">
      <c r="A19" s="1" t="s">
        <v>38</v>
      </c>
      <c r="B19" s="1"/>
      <c r="C19" s="1"/>
      <c r="D19" s="1"/>
      <c r="E19" s="1"/>
      <c r="F19" s="1"/>
      <c r="G19" s="1"/>
      <c r="H19" s="4">
        <f>SUM(H3:H18)</f>
        <v>14685.26</v>
      </c>
    </row>
    <row r="22" spans="1:8">
      <c r="A22" s="1" t="s">
        <v>39</v>
      </c>
      <c r="B22" s="1"/>
      <c r="C22" s="1"/>
      <c r="D22" s="1"/>
      <c r="E22" s="1"/>
      <c r="F22" s="1"/>
      <c r="G22" s="1"/>
      <c r="H22" s="1"/>
    </row>
    <row r="23" spans="1:8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5" t="s">
        <v>8</v>
      </c>
    </row>
    <row r="24" spans="1:8">
      <c r="A24" s="3">
        <v>2023</v>
      </c>
      <c r="B24" s="3" t="s">
        <v>78</v>
      </c>
      <c r="C24" s="3" t="s">
        <v>10</v>
      </c>
      <c r="D24" s="3" t="s">
        <v>11</v>
      </c>
      <c r="E24" s="3" t="s">
        <v>40</v>
      </c>
      <c r="F24" s="3" t="s">
        <v>41</v>
      </c>
      <c r="G24" s="3" t="s">
        <v>42</v>
      </c>
      <c r="H24" s="4">
        <v>287.98</v>
      </c>
    </row>
    <row r="25" spans="1:8">
      <c r="A25" s="3">
        <v>2023</v>
      </c>
      <c r="B25" s="3" t="s">
        <v>78</v>
      </c>
      <c r="C25" s="3" t="s">
        <v>10</v>
      </c>
      <c r="D25" s="3" t="s">
        <v>11</v>
      </c>
      <c r="E25" s="3" t="s">
        <v>40</v>
      </c>
      <c r="F25" s="3" t="s">
        <v>43</v>
      </c>
      <c r="G25" s="3" t="s">
        <v>44</v>
      </c>
      <c r="H25" s="4">
        <v>211.58</v>
      </c>
    </row>
    <row r="26" spans="1:8">
      <c r="A26" s="3">
        <v>2023</v>
      </c>
      <c r="B26" s="3" t="s">
        <v>78</v>
      </c>
      <c r="C26" s="3" t="s">
        <v>10</v>
      </c>
      <c r="D26" s="3" t="s">
        <v>11</v>
      </c>
      <c r="E26" s="3" t="s">
        <v>40</v>
      </c>
      <c r="F26" s="3" t="s">
        <v>45</v>
      </c>
      <c r="G26" s="3" t="s">
        <v>46</v>
      </c>
      <c r="H26" s="4">
        <v>32.7</v>
      </c>
    </row>
    <row r="27" spans="1:8">
      <c r="A27" s="3">
        <v>2023</v>
      </c>
      <c r="B27" s="3" t="s">
        <v>78</v>
      </c>
      <c r="C27" s="3" t="s">
        <v>10</v>
      </c>
      <c r="D27" s="3" t="s">
        <v>11</v>
      </c>
      <c r="E27" s="3" t="s">
        <v>40</v>
      </c>
      <c r="F27" s="3" t="s">
        <v>47</v>
      </c>
      <c r="G27" s="3" t="s">
        <v>48</v>
      </c>
      <c r="H27" s="4">
        <v>73.98</v>
      </c>
    </row>
    <row r="28" spans="1:8">
      <c r="A28" s="3">
        <v>2023</v>
      </c>
      <c r="B28" s="3" t="s">
        <v>78</v>
      </c>
      <c r="C28" s="3" t="s">
        <v>10</v>
      </c>
      <c r="D28" s="3" t="s">
        <v>11</v>
      </c>
      <c r="E28" s="3" t="s">
        <v>40</v>
      </c>
      <c r="F28" s="3" t="s">
        <v>49</v>
      </c>
      <c r="G28" s="3" t="s">
        <v>50</v>
      </c>
      <c r="H28" s="4">
        <v>46.47</v>
      </c>
    </row>
    <row r="29" spans="1:8">
      <c r="A29" s="3">
        <v>2023</v>
      </c>
      <c r="B29" s="3" t="s">
        <v>78</v>
      </c>
      <c r="C29" s="3" t="s">
        <v>10</v>
      </c>
      <c r="D29" s="3" t="s">
        <v>11</v>
      </c>
      <c r="E29" s="3" t="s">
        <v>40</v>
      </c>
      <c r="F29" s="3" t="s">
        <v>51</v>
      </c>
      <c r="G29" s="3" t="s">
        <v>52</v>
      </c>
      <c r="H29" s="4">
        <v>60.16</v>
      </c>
    </row>
    <row r="30" spans="1:8">
      <c r="A30" s="3">
        <v>2023</v>
      </c>
      <c r="B30" s="3" t="s">
        <v>78</v>
      </c>
      <c r="C30" s="3" t="s">
        <v>10</v>
      </c>
      <c r="D30" s="3" t="s">
        <v>11</v>
      </c>
      <c r="E30" s="3" t="s">
        <v>40</v>
      </c>
      <c r="F30" s="3" t="s">
        <v>66</v>
      </c>
      <c r="G30" s="3" t="s">
        <v>50</v>
      </c>
      <c r="H30" s="4">
        <v>25.69</v>
      </c>
    </row>
    <row r="31" spans="1:8">
      <c r="A31" s="3">
        <v>2023</v>
      </c>
      <c r="B31" s="3" t="s">
        <v>78</v>
      </c>
      <c r="C31" s="3" t="s">
        <v>10</v>
      </c>
      <c r="D31" s="3" t="s">
        <v>11</v>
      </c>
      <c r="E31" s="3" t="s">
        <v>40</v>
      </c>
      <c r="F31" s="3" t="s">
        <v>67</v>
      </c>
      <c r="G31" s="3" t="s">
        <v>68</v>
      </c>
      <c r="H31" s="4">
        <v>99.0</v>
      </c>
    </row>
    <row r="32" spans="1:8">
      <c r="A32" s="3">
        <v>2023</v>
      </c>
      <c r="B32" s="3" t="s">
        <v>78</v>
      </c>
      <c r="C32" s="3" t="s">
        <v>10</v>
      </c>
      <c r="D32" s="3" t="s">
        <v>11</v>
      </c>
      <c r="E32" s="3" t="s">
        <v>40</v>
      </c>
      <c r="F32" s="3" t="s">
        <v>69</v>
      </c>
      <c r="G32" s="3" t="s">
        <v>70</v>
      </c>
      <c r="H32" s="4">
        <v>335.0</v>
      </c>
    </row>
    <row r="33" spans="1:8">
      <c r="A33" s="3">
        <v>2023</v>
      </c>
      <c r="B33" s="3" t="s">
        <v>78</v>
      </c>
      <c r="C33" s="3" t="s">
        <v>10</v>
      </c>
      <c r="D33" s="3" t="s">
        <v>11</v>
      </c>
      <c r="E33" s="3" t="s">
        <v>40</v>
      </c>
      <c r="F33" s="3" t="s">
        <v>71</v>
      </c>
      <c r="G33" s="3" t="s">
        <v>72</v>
      </c>
      <c r="H33" s="4">
        <v>1605.29</v>
      </c>
    </row>
    <row r="34" spans="1:8">
      <c r="A34" s="3">
        <v>2023</v>
      </c>
      <c r="B34" s="3" t="s">
        <v>78</v>
      </c>
      <c r="C34" s="3" t="s">
        <v>10</v>
      </c>
      <c r="D34" s="3" t="s">
        <v>11</v>
      </c>
      <c r="E34" s="3" t="s">
        <v>40</v>
      </c>
      <c r="F34" s="3" t="s">
        <v>73</v>
      </c>
      <c r="G34" s="3" t="s">
        <v>74</v>
      </c>
      <c r="H34" s="4">
        <v>25.69</v>
      </c>
    </row>
    <row r="35" spans="1:8">
      <c r="A35" s="3">
        <v>2023</v>
      </c>
      <c r="B35" s="3" t="s">
        <v>78</v>
      </c>
      <c r="C35" s="3" t="s">
        <v>10</v>
      </c>
      <c r="D35" s="3" t="s">
        <v>11</v>
      </c>
      <c r="E35" s="3" t="s">
        <v>40</v>
      </c>
      <c r="F35" s="3" t="s">
        <v>53</v>
      </c>
      <c r="G35" s="3" t="s">
        <v>54</v>
      </c>
      <c r="H35" s="4">
        <v>399.91</v>
      </c>
    </row>
    <row r="36" spans="1:8">
      <c r="A36" s="1" t="s">
        <v>55</v>
      </c>
      <c r="B36" s="1"/>
      <c r="C36" s="1"/>
      <c r="D36" s="1"/>
      <c r="E36" s="1"/>
      <c r="F36" s="1"/>
      <c r="G36" s="1"/>
      <c r="H36" s="4">
        <f>SUM(H24:H35)</f>
        <v>3203.45</v>
      </c>
    </row>
    <row r="40" spans="1:8">
      <c r="A40" s="1" t="s">
        <v>56</v>
      </c>
      <c r="B40" s="1"/>
      <c r="C40" s="1"/>
      <c r="D40" s="1"/>
      <c r="E40" s="1"/>
      <c r="F40" s="1"/>
      <c r="G40" s="1"/>
      <c r="H40" s="4">
        <v>14285.35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9:G19"/>
    <mergeCell ref="A22:H22"/>
    <mergeCell ref="A36:G36"/>
    <mergeCell ref="A40:G4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0"/>
  <sheetViews>
    <sheetView tabSelected="0" workbookViewId="0" showGridLines="true" showRowColHeaders="1">
      <selection activeCell="H30" sqref="H30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82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82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82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82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82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82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82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82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82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82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82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412.14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8911.52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82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287.98</v>
      </c>
    </row>
    <row r="20" spans="1:8">
      <c r="A20" s="3">
        <v>2023</v>
      </c>
      <c r="B20" s="3" t="s">
        <v>82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211.58</v>
      </c>
    </row>
    <row r="21" spans="1:8">
      <c r="A21" s="3">
        <v>2023</v>
      </c>
      <c r="B21" s="3" t="s">
        <v>82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44.46</v>
      </c>
    </row>
    <row r="22" spans="1:8">
      <c r="A22" s="3">
        <v>2023</v>
      </c>
      <c r="B22" s="3" t="s">
        <v>82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100.59</v>
      </c>
    </row>
    <row r="23" spans="1:8">
      <c r="A23" s="3">
        <v>2023</v>
      </c>
      <c r="B23" s="3" t="s">
        <v>82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46.47</v>
      </c>
    </row>
    <row r="24" spans="1:8">
      <c r="A24" s="3">
        <v>2023</v>
      </c>
      <c r="B24" s="3" t="s">
        <v>82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81.79</v>
      </c>
    </row>
    <row r="25" spans="1:8">
      <c r="A25" s="3">
        <v>2023</v>
      </c>
      <c r="B25" s="3" t="s">
        <v>82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54</v>
      </c>
      <c r="H25" s="4">
        <v>399.91</v>
      </c>
    </row>
    <row r="26" spans="1:8">
      <c r="A26" s="1" t="s">
        <v>55</v>
      </c>
      <c r="B26" s="1"/>
      <c r="C26" s="1"/>
      <c r="D26" s="1"/>
      <c r="E26" s="1"/>
      <c r="F26" s="1"/>
      <c r="G26" s="1"/>
      <c r="H26" s="4">
        <f>SUM(H19:H25)</f>
        <v>1172.78</v>
      </c>
    </row>
    <row r="30" spans="1:8">
      <c r="A30" s="1" t="s">
        <v>56</v>
      </c>
      <c r="B30" s="1"/>
      <c r="C30" s="1"/>
      <c r="D30" s="1"/>
      <c r="E30" s="1"/>
      <c r="F30" s="1"/>
      <c r="G30" s="1"/>
      <c r="H30" s="4">
        <v>8511.61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6:G26"/>
    <mergeCell ref="A30:G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9"/>
  <sheetViews>
    <sheetView tabSelected="0" workbookViewId="0" showGridLines="true" showRowColHeaders="1">
      <selection activeCell="H39" sqref="H39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83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83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83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83</v>
      </c>
      <c r="C6" s="3" t="s">
        <v>10</v>
      </c>
      <c r="D6" s="3" t="s">
        <v>11</v>
      </c>
      <c r="E6" s="3" t="s">
        <v>12</v>
      </c>
      <c r="F6" s="3" t="s">
        <v>84</v>
      </c>
      <c r="G6" s="3" t="s">
        <v>85</v>
      </c>
      <c r="H6" s="4">
        <v>4804.04</v>
      </c>
    </row>
    <row r="7" spans="1:8">
      <c r="A7" s="3">
        <v>2023</v>
      </c>
      <c r="B7" s="3" t="s">
        <v>83</v>
      </c>
      <c r="C7" s="3" t="s">
        <v>10</v>
      </c>
      <c r="D7" s="3" t="s">
        <v>11</v>
      </c>
      <c r="E7" s="3" t="s">
        <v>12</v>
      </c>
      <c r="F7" s="3" t="s">
        <v>19</v>
      </c>
      <c r="G7" s="3" t="s">
        <v>20</v>
      </c>
      <c r="H7" s="4">
        <v>64.96</v>
      </c>
    </row>
    <row r="8" spans="1:8">
      <c r="A8" s="3">
        <v>2023</v>
      </c>
      <c r="B8" s="3" t="s">
        <v>83</v>
      </c>
      <c r="C8" s="3" t="s">
        <v>10</v>
      </c>
      <c r="D8" s="3" t="s">
        <v>11</v>
      </c>
      <c r="E8" s="3" t="s">
        <v>12</v>
      </c>
      <c r="F8" s="3" t="s">
        <v>21</v>
      </c>
      <c r="G8" s="3" t="s">
        <v>22</v>
      </c>
      <c r="H8" s="4">
        <v>207.92</v>
      </c>
    </row>
    <row r="9" spans="1:8">
      <c r="A9" s="3">
        <v>2023</v>
      </c>
      <c r="B9" s="3" t="s">
        <v>83</v>
      </c>
      <c r="C9" s="3" t="s">
        <v>10</v>
      </c>
      <c r="D9" s="3" t="s">
        <v>11</v>
      </c>
      <c r="E9" s="3" t="s">
        <v>12</v>
      </c>
      <c r="F9" s="3" t="s">
        <v>23</v>
      </c>
      <c r="G9" s="3" t="s">
        <v>24</v>
      </c>
      <c r="H9" s="4">
        <v>99.04</v>
      </c>
    </row>
    <row r="10" spans="1:8">
      <c r="A10" s="3">
        <v>2023</v>
      </c>
      <c r="B10" s="3" t="s">
        <v>83</v>
      </c>
      <c r="C10" s="3" t="s">
        <v>10</v>
      </c>
      <c r="D10" s="3" t="s">
        <v>11</v>
      </c>
      <c r="E10" s="3" t="s">
        <v>12</v>
      </c>
      <c r="F10" s="3" t="s">
        <v>25</v>
      </c>
      <c r="G10" s="3" t="s">
        <v>26</v>
      </c>
      <c r="H10" s="4">
        <v>108.12</v>
      </c>
    </row>
    <row r="11" spans="1:8">
      <c r="A11" s="3">
        <v>2023</v>
      </c>
      <c r="B11" s="3" t="s">
        <v>83</v>
      </c>
      <c r="C11" s="3" t="s">
        <v>10</v>
      </c>
      <c r="D11" s="3" t="s">
        <v>11</v>
      </c>
      <c r="E11" s="3" t="s">
        <v>12</v>
      </c>
      <c r="F11" s="3" t="s">
        <v>27</v>
      </c>
      <c r="G11" s="3" t="s">
        <v>28</v>
      </c>
      <c r="H11" s="4">
        <v>27.39</v>
      </c>
    </row>
    <row r="12" spans="1:8">
      <c r="A12" s="3">
        <v>2023</v>
      </c>
      <c r="B12" s="3" t="s">
        <v>83</v>
      </c>
      <c r="C12" s="3" t="s">
        <v>10</v>
      </c>
      <c r="D12" s="3" t="s">
        <v>11</v>
      </c>
      <c r="E12" s="3" t="s">
        <v>12</v>
      </c>
      <c r="F12" s="3" t="s">
        <v>29</v>
      </c>
      <c r="G12" s="3" t="s">
        <v>30</v>
      </c>
      <c r="H12" s="4">
        <v>515.43</v>
      </c>
    </row>
    <row r="13" spans="1:8">
      <c r="A13" s="3">
        <v>2023</v>
      </c>
      <c r="B13" s="3" t="s">
        <v>83</v>
      </c>
      <c r="C13" s="3" t="s">
        <v>10</v>
      </c>
      <c r="D13" s="3" t="s">
        <v>11</v>
      </c>
      <c r="E13" s="3" t="s">
        <v>12</v>
      </c>
      <c r="F13" s="3" t="s">
        <v>31</v>
      </c>
      <c r="G13" s="3" t="s">
        <v>32</v>
      </c>
      <c r="H13" s="4">
        <v>54.45</v>
      </c>
    </row>
    <row r="14" spans="1:8">
      <c r="A14" s="3">
        <v>2023</v>
      </c>
      <c r="B14" s="3" t="s">
        <v>83</v>
      </c>
      <c r="C14" s="3" t="s">
        <v>10</v>
      </c>
      <c r="D14" s="3" t="s">
        <v>11</v>
      </c>
      <c r="E14" s="3" t="s">
        <v>12</v>
      </c>
      <c r="F14" s="3" t="s">
        <v>58</v>
      </c>
      <c r="G14" s="3" t="s">
        <v>59</v>
      </c>
      <c r="H14" s="4">
        <v>125.0</v>
      </c>
    </row>
    <row r="15" spans="1:8">
      <c r="A15" s="3">
        <v>2023</v>
      </c>
      <c r="B15" s="3" t="s">
        <v>83</v>
      </c>
      <c r="C15" s="3" t="s">
        <v>10</v>
      </c>
      <c r="D15" s="3" t="s">
        <v>11</v>
      </c>
      <c r="E15" s="3" t="s">
        <v>12</v>
      </c>
      <c r="F15" s="3" t="s">
        <v>60</v>
      </c>
      <c r="G15" s="3" t="s">
        <v>61</v>
      </c>
      <c r="H15" s="4">
        <v>259.39</v>
      </c>
    </row>
    <row r="16" spans="1:8">
      <c r="A16" s="3">
        <v>2023</v>
      </c>
      <c r="B16" s="3" t="s">
        <v>83</v>
      </c>
      <c r="C16" s="3" t="s">
        <v>10</v>
      </c>
      <c r="D16" s="3" t="s">
        <v>11</v>
      </c>
      <c r="E16" s="3" t="s">
        <v>12</v>
      </c>
      <c r="F16" s="3" t="s">
        <v>33</v>
      </c>
      <c r="G16" s="3" t="s">
        <v>34</v>
      </c>
      <c r="H16" s="4">
        <v>412.14</v>
      </c>
    </row>
    <row r="17" spans="1:8">
      <c r="A17" s="3">
        <v>2023</v>
      </c>
      <c r="B17" s="3" t="s">
        <v>83</v>
      </c>
      <c r="C17" s="3" t="s">
        <v>10</v>
      </c>
      <c r="D17" s="3" t="s">
        <v>11</v>
      </c>
      <c r="E17" s="3" t="s">
        <v>12</v>
      </c>
      <c r="F17" s="3" t="s">
        <v>64</v>
      </c>
      <c r="G17" s="3" t="s">
        <v>65</v>
      </c>
      <c r="H17" s="4">
        <v>2309.72</v>
      </c>
    </row>
    <row r="18" spans="1:8">
      <c r="A18" s="1" t="s">
        <v>38</v>
      </c>
      <c r="B18" s="1"/>
      <c r="C18" s="1"/>
      <c r="D18" s="1"/>
      <c r="E18" s="1"/>
      <c r="F18" s="1"/>
      <c r="G18" s="1"/>
      <c r="H18" s="4">
        <f>SUM(H3:H17)</f>
        <v>16409.67</v>
      </c>
    </row>
    <row r="21" spans="1:8">
      <c r="A21" s="1" t="s">
        <v>39</v>
      </c>
      <c r="B21" s="1"/>
      <c r="C21" s="1"/>
      <c r="D21" s="1"/>
      <c r="E21" s="1"/>
      <c r="F21" s="1"/>
      <c r="G21" s="1"/>
      <c r="H21" s="1"/>
    </row>
    <row r="22" spans="1:8">
      <c r="A22" s="1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5" t="s">
        <v>8</v>
      </c>
    </row>
    <row r="23" spans="1:8">
      <c r="A23" s="3">
        <v>2023</v>
      </c>
      <c r="B23" s="3" t="s">
        <v>83</v>
      </c>
      <c r="C23" s="3" t="s">
        <v>10</v>
      </c>
      <c r="D23" s="3" t="s">
        <v>11</v>
      </c>
      <c r="E23" s="3" t="s">
        <v>40</v>
      </c>
      <c r="F23" s="3" t="s">
        <v>41</v>
      </c>
      <c r="G23" s="3" t="s">
        <v>42</v>
      </c>
      <c r="H23" s="4">
        <v>287.98</v>
      </c>
    </row>
    <row r="24" spans="1:8">
      <c r="A24" s="3">
        <v>2023</v>
      </c>
      <c r="B24" s="3" t="s">
        <v>83</v>
      </c>
      <c r="C24" s="3" t="s">
        <v>10</v>
      </c>
      <c r="D24" s="3" t="s">
        <v>11</v>
      </c>
      <c r="E24" s="3" t="s">
        <v>40</v>
      </c>
      <c r="F24" s="3" t="s">
        <v>43</v>
      </c>
      <c r="G24" s="3" t="s">
        <v>44</v>
      </c>
      <c r="H24" s="4">
        <v>211.58</v>
      </c>
    </row>
    <row r="25" spans="1:8">
      <c r="A25" s="3">
        <v>2023</v>
      </c>
      <c r="B25" s="3" t="s">
        <v>83</v>
      </c>
      <c r="C25" s="3" t="s">
        <v>10</v>
      </c>
      <c r="D25" s="3" t="s">
        <v>11</v>
      </c>
      <c r="E25" s="3" t="s">
        <v>40</v>
      </c>
      <c r="F25" s="3" t="s">
        <v>45</v>
      </c>
      <c r="G25" s="3" t="s">
        <v>46</v>
      </c>
      <c r="H25" s="4">
        <v>28.63</v>
      </c>
    </row>
    <row r="26" spans="1:8">
      <c r="A26" s="3">
        <v>2023</v>
      </c>
      <c r="B26" s="3" t="s">
        <v>83</v>
      </c>
      <c r="C26" s="3" t="s">
        <v>10</v>
      </c>
      <c r="D26" s="3" t="s">
        <v>11</v>
      </c>
      <c r="E26" s="3" t="s">
        <v>40</v>
      </c>
      <c r="F26" s="3" t="s">
        <v>47</v>
      </c>
      <c r="G26" s="3" t="s">
        <v>48</v>
      </c>
      <c r="H26" s="4">
        <v>64.77</v>
      </c>
    </row>
    <row r="27" spans="1:8">
      <c r="A27" s="3">
        <v>2023</v>
      </c>
      <c r="B27" s="3" t="s">
        <v>83</v>
      </c>
      <c r="C27" s="3" t="s">
        <v>10</v>
      </c>
      <c r="D27" s="3" t="s">
        <v>11</v>
      </c>
      <c r="E27" s="3" t="s">
        <v>40</v>
      </c>
      <c r="F27" s="3" t="s">
        <v>49</v>
      </c>
      <c r="G27" s="3" t="s">
        <v>50</v>
      </c>
      <c r="H27" s="4">
        <v>46.47</v>
      </c>
    </row>
    <row r="28" spans="1:8">
      <c r="A28" s="3">
        <v>2023</v>
      </c>
      <c r="B28" s="3" t="s">
        <v>83</v>
      </c>
      <c r="C28" s="3" t="s">
        <v>10</v>
      </c>
      <c r="D28" s="3" t="s">
        <v>11</v>
      </c>
      <c r="E28" s="3" t="s">
        <v>40</v>
      </c>
      <c r="F28" s="3" t="s">
        <v>51</v>
      </c>
      <c r="G28" s="3" t="s">
        <v>52</v>
      </c>
      <c r="H28" s="4">
        <v>52.66</v>
      </c>
    </row>
    <row r="29" spans="1:8">
      <c r="A29" s="3">
        <v>2023</v>
      </c>
      <c r="B29" s="3" t="s">
        <v>83</v>
      </c>
      <c r="C29" s="3" t="s">
        <v>10</v>
      </c>
      <c r="D29" s="3" t="s">
        <v>11</v>
      </c>
      <c r="E29" s="3" t="s">
        <v>40</v>
      </c>
      <c r="F29" s="3" t="s">
        <v>66</v>
      </c>
      <c r="G29" s="3" t="s">
        <v>50</v>
      </c>
      <c r="H29" s="4">
        <v>25.69</v>
      </c>
    </row>
    <row r="30" spans="1:8">
      <c r="A30" s="3">
        <v>2023</v>
      </c>
      <c r="B30" s="3" t="s">
        <v>83</v>
      </c>
      <c r="C30" s="3" t="s">
        <v>10</v>
      </c>
      <c r="D30" s="3" t="s">
        <v>11</v>
      </c>
      <c r="E30" s="3" t="s">
        <v>40</v>
      </c>
      <c r="F30" s="3" t="s">
        <v>67</v>
      </c>
      <c r="G30" s="3" t="s">
        <v>68</v>
      </c>
      <c r="H30" s="4">
        <v>99.0</v>
      </c>
    </row>
    <row r="31" spans="1:8">
      <c r="A31" s="3">
        <v>2023</v>
      </c>
      <c r="B31" s="3" t="s">
        <v>83</v>
      </c>
      <c r="C31" s="3" t="s">
        <v>10</v>
      </c>
      <c r="D31" s="3" t="s">
        <v>11</v>
      </c>
      <c r="E31" s="3" t="s">
        <v>40</v>
      </c>
      <c r="F31" s="3" t="s">
        <v>69</v>
      </c>
      <c r="G31" s="3" t="s">
        <v>70</v>
      </c>
      <c r="H31" s="4">
        <v>335.0</v>
      </c>
    </row>
    <row r="32" spans="1:8">
      <c r="A32" s="3">
        <v>2023</v>
      </c>
      <c r="B32" s="3" t="s">
        <v>83</v>
      </c>
      <c r="C32" s="3" t="s">
        <v>10</v>
      </c>
      <c r="D32" s="3" t="s">
        <v>11</v>
      </c>
      <c r="E32" s="3" t="s">
        <v>40</v>
      </c>
      <c r="F32" s="3" t="s">
        <v>71</v>
      </c>
      <c r="G32" s="3" t="s">
        <v>72</v>
      </c>
      <c r="H32" s="4">
        <v>1605.29</v>
      </c>
    </row>
    <row r="33" spans="1:8">
      <c r="A33" s="3">
        <v>2023</v>
      </c>
      <c r="B33" s="3" t="s">
        <v>83</v>
      </c>
      <c r="C33" s="3" t="s">
        <v>10</v>
      </c>
      <c r="D33" s="3" t="s">
        <v>11</v>
      </c>
      <c r="E33" s="3" t="s">
        <v>40</v>
      </c>
      <c r="F33" s="3" t="s">
        <v>73</v>
      </c>
      <c r="G33" s="3" t="s">
        <v>74</v>
      </c>
      <c r="H33" s="4">
        <v>25.69</v>
      </c>
    </row>
    <row r="34" spans="1:8">
      <c r="A34" s="3">
        <v>2023</v>
      </c>
      <c r="B34" s="3" t="s">
        <v>83</v>
      </c>
      <c r="C34" s="3" t="s">
        <v>10</v>
      </c>
      <c r="D34" s="3" t="s">
        <v>11</v>
      </c>
      <c r="E34" s="3" t="s">
        <v>40</v>
      </c>
      <c r="F34" s="3" t="s">
        <v>53</v>
      </c>
      <c r="G34" s="3" t="s">
        <v>54</v>
      </c>
      <c r="H34" s="4">
        <v>399.91</v>
      </c>
    </row>
    <row r="35" spans="1:8">
      <c r="A35" s="1" t="s">
        <v>55</v>
      </c>
      <c r="B35" s="1"/>
      <c r="C35" s="1"/>
      <c r="D35" s="1"/>
      <c r="E35" s="1"/>
      <c r="F35" s="1"/>
      <c r="G35" s="1"/>
      <c r="H35" s="4">
        <f>SUM(H23:H34)</f>
        <v>3182.67</v>
      </c>
    </row>
    <row r="39" spans="1:8">
      <c r="A39" s="1" t="s">
        <v>56</v>
      </c>
      <c r="B39" s="1"/>
      <c r="C39" s="1"/>
      <c r="D39" s="1"/>
      <c r="E39" s="1"/>
      <c r="F39" s="1"/>
      <c r="G39" s="1"/>
      <c r="H39" s="4">
        <v>16009.76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8:G18"/>
    <mergeCell ref="A21:H21"/>
    <mergeCell ref="A35:G35"/>
    <mergeCell ref="A39:G3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0"/>
  <sheetViews>
    <sheetView tabSelected="0" workbookViewId="0" showGridLines="true" showRowColHeaders="1">
      <selection activeCell="H30" sqref="H30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86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86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86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86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86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86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86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86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86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86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86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412.14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8911.52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86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287.98</v>
      </c>
    </row>
    <row r="20" spans="1:8">
      <c r="A20" s="3">
        <v>2023</v>
      </c>
      <c r="B20" s="3" t="s">
        <v>86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211.58</v>
      </c>
    </row>
    <row r="21" spans="1:8">
      <c r="A21" s="3">
        <v>2023</v>
      </c>
      <c r="B21" s="3" t="s">
        <v>86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44.46</v>
      </c>
    </row>
    <row r="22" spans="1:8">
      <c r="A22" s="3">
        <v>2023</v>
      </c>
      <c r="B22" s="3" t="s">
        <v>86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100.59</v>
      </c>
    </row>
    <row r="23" spans="1:8">
      <c r="A23" s="3">
        <v>2023</v>
      </c>
      <c r="B23" s="3" t="s">
        <v>86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46.47</v>
      </c>
    </row>
    <row r="24" spans="1:8">
      <c r="A24" s="3">
        <v>2023</v>
      </c>
      <c r="B24" s="3" t="s">
        <v>86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81.79</v>
      </c>
    </row>
    <row r="25" spans="1:8">
      <c r="A25" s="3">
        <v>2023</v>
      </c>
      <c r="B25" s="3" t="s">
        <v>86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54</v>
      </c>
      <c r="H25" s="4">
        <v>399.91</v>
      </c>
    </row>
    <row r="26" spans="1:8">
      <c r="A26" s="1" t="s">
        <v>55</v>
      </c>
      <c r="B26" s="1"/>
      <c r="C26" s="1"/>
      <c r="D26" s="1"/>
      <c r="E26" s="1"/>
      <c r="F26" s="1"/>
      <c r="G26" s="1"/>
      <c r="H26" s="4">
        <f>SUM(H19:H25)</f>
        <v>1172.78</v>
      </c>
    </row>
    <row r="30" spans="1:8">
      <c r="A30" s="1" t="s">
        <v>56</v>
      </c>
      <c r="B30" s="1"/>
      <c r="C30" s="1"/>
      <c r="D30" s="1"/>
      <c r="E30" s="1"/>
      <c r="F30" s="1"/>
      <c r="G30" s="1"/>
      <c r="H30" s="4">
        <v>8511.61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6:G26"/>
    <mergeCell ref="A30:G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8"/>
  <sheetViews>
    <sheetView tabSelected="0" workbookViewId="0" showGridLines="true" showRowColHeaders="1">
      <selection activeCell="H38" sqref="H38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87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87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87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87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87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87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87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87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87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87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87</v>
      </c>
      <c r="C13" s="3" t="s">
        <v>10</v>
      </c>
      <c r="D13" s="3" t="s">
        <v>11</v>
      </c>
      <c r="E13" s="3" t="s">
        <v>12</v>
      </c>
      <c r="F13" s="3" t="s">
        <v>58</v>
      </c>
      <c r="G13" s="3" t="s">
        <v>59</v>
      </c>
      <c r="H13" s="4">
        <v>125.0</v>
      </c>
    </row>
    <row r="14" spans="1:8">
      <c r="A14" s="3">
        <v>2023</v>
      </c>
      <c r="B14" s="3" t="s">
        <v>87</v>
      </c>
      <c r="C14" s="3" t="s">
        <v>10</v>
      </c>
      <c r="D14" s="3" t="s">
        <v>11</v>
      </c>
      <c r="E14" s="3" t="s">
        <v>12</v>
      </c>
      <c r="F14" s="3" t="s">
        <v>60</v>
      </c>
      <c r="G14" s="3" t="s">
        <v>61</v>
      </c>
      <c r="H14" s="4">
        <v>259.39</v>
      </c>
    </row>
    <row r="15" spans="1:8">
      <c r="A15" s="3">
        <v>2023</v>
      </c>
      <c r="B15" s="3" t="s">
        <v>87</v>
      </c>
      <c r="C15" s="3" t="s">
        <v>10</v>
      </c>
      <c r="D15" s="3" t="s">
        <v>11</v>
      </c>
      <c r="E15" s="3" t="s">
        <v>12</v>
      </c>
      <c r="F15" s="3" t="s">
        <v>33</v>
      </c>
      <c r="G15" s="3" t="s">
        <v>34</v>
      </c>
      <c r="H15" s="4">
        <v>412.14</v>
      </c>
    </row>
    <row r="16" spans="1:8">
      <c r="A16" s="3">
        <v>2023</v>
      </c>
      <c r="B16" s="3" t="s">
        <v>87</v>
      </c>
      <c r="C16" s="3" t="s">
        <v>10</v>
      </c>
      <c r="D16" s="3" t="s">
        <v>11</v>
      </c>
      <c r="E16" s="3" t="s">
        <v>12</v>
      </c>
      <c r="F16" s="3" t="s">
        <v>64</v>
      </c>
      <c r="G16" s="3" t="s">
        <v>65</v>
      </c>
      <c r="H16" s="4">
        <v>2309.72</v>
      </c>
    </row>
    <row r="17" spans="1:8">
      <c r="A17" s="1" t="s">
        <v>38</v>
      </c>
      <c r="B17" s="1"/>
      <c r="C17" s="1"/>
      <c r="D17" s="1"/>
      <c r="E17" s="1"/>
      <c r="F17" s="1"/>
      <c r="G17" s="1"/>
      <c r="H17" s="4">
        <f>SUM(H3:H16)</f>
        <v>11605.63</v>
      </c>
    </row>
    <row r="20" spans="1:8">
      <c r="A20" s="1" t="s">
        <v>39</v>
      </c>
      <c r="B20" s="1"/>
      <c r="C20" s="1"/>
      <c r="D20" s="1"/>
      <c r="E20" s="1"/>
      <c r="F20" s="1"/>
      <c r="G20" s="1"/>
      <c r="H20" s="1"/>
    </row>
    <row r="21" spans="1:8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5" t="s">
        <v>8</v>
      </c>
    </row>
    <row r="22" spans="1:8">
      <c r="A22" s="3">
        <v>2023</v>
      </c>
      <c r="B22" s="3" t="s">
        <v>87</v>
      </c>
      <c r="C22" s="3" t="s">
        <v>10</v>
      </c>
      <c r="D22" s="3" t="s">
        <v>11</v>
      </c>
      <c r="E22" s="3" t="s">
        <v>40</v>
      </c>
      <c r="F22" s="3" t="s">
        <v>41</v>
      </c>
      <c r="G22" s="3" t="s">
        <v>42</v>
      </c>
      <c r="H22" s="4">
        <v>287.98</v>
      </c>
    </row>
    <row r="23" spans="1:8">
      <c r="A23" s="3">
        <v>2023</v>
      </c>
      <c r="B23" s="3" t="s">
        <v>87</v>
      </c>
      <c r="C23" s="3" t="s">
        <v>10</v>
      </c>
      <c r="D23" s="3" t="s">
        <v>11</v>
      </c>
      <c r="E23" s="3" t="s">
        <v>40</v>
      </c>
      <c r="F23" s="3" t="s">
        <v>43</v>
      </c>
      <c r="G23" s="3" t="s">
        <v>44</v>
      </c>
      <c r="H23" s="4">
        <v>211.58</v>
      </c>
    </row>
    <row r="24" spans="1:8">
      <c r="A24" s="3">
        <v>2023</v>
      </c>
      <c r="B24" s="3" t="s">
        <v>87</v>
      </c>
      <c r="C24" s="3" t="s">
        <v>10</v>
      </c>
      <c r="D24" s="3" t="s">
        <v>11</v>
      </c>
      <c r="E24" s="3" t="s">
        <v>40</v>
      </c>
      <c r="F24" s="3" t="s">
        <v>45</v>
      </c>
      <c r="G24" s="3" t="s">
        <v>46</v>
      </c>
      <c r="H24" s="4">
        <v>43.85</v>
      </c>
    </row>
    <row r="25" spans="1:8">
      <c r="A25" s="3">
        <v>2023</v>
      </c>
      <c r="B25" s="3" t="s">
        <v>87</v>
      </c>
      <c r="C25" s="3" t="s">
        <v>10</v>
      </c>
      <c r="D25" s="3" t="s">
        <v>11</v>
      </c>
      <c r="E25" s="3" t="s">
        <v>40</v>
      </c>
      <c r="F25" s="3" t="s">
        <v>47</v>
      </c>
      <c r="G25" s="3" t="s">
        <v>48</v>
      </c>
      <c r="H25" s="4">
        <v>99.2</v>
      </c>
    </row>
    <row r="26" spans="1:8">
      <c r="A26" s="3">
        <v>2023</v>
      </c>
      <c r="B26" s="3" t="s">
        <v>87</v>
      </c>
      <c r="C26" s="3" t="s">
        <v>10</v>
      </c>
      <c r="D26" s="3" t="s">
        <v>11</v>
      </c>
      <c r="E26" s="3" t="s">
        <v>40</v>
      </c>
      <c r="F26" s="3" t="s">
        <v>49</v>
      </c>
      <c r="G26" s="3" t="s">
        <v>50</v>
      </c>
      <c r="H26" s="4">
        <v>46.47</v>
      </c>
    </row>
    <row r="27" spans="1:8">
      <c r="A27" s="3">
        <v>2023</v>
      </c>
      <c r="B27" s="3" t="s">
        <v>87</v>
      </c>
      <c r="C27" s="3" t="s">
        <v>10</v>
      </c>
      <c r="D27" s="3" t="s">
        <v>11</v>
      </c>
      <c r="E27" s="3" t="s">
        <v>40</v>
      </c>
      <c r="F27" s="3" t="s">
        <v>51</v>
      </c>
      <c r="G27" s="3" t="s">
        <v>52</v>
      </c>
      <c r="H27" s="4">
        <v>80.66</v>
      </c>
    </row>
    <row r="28" spans="1:8">
      <c r="A28" s="3">
        <v>2023</v>
      </c>
      <c r="B28" s="3" t="s">
        <v>87</v>
      </c>
      <c r="C28" s="3" t="s">
        <v>10</v>
      </c>
      <c r="D28" s="3" t="s">
        <v>11</v>
      </c>
      <c r="E28" s="3" t="s">
        <v>40</v>
      </c>
      <c r="F28" s="3" t="s">
        <v>66</v>
      </c>
      <c r="G28" s="3" t="s">
        <v>50</v>
      </c>
      <c r="H28" s="4">
        <v>25.69</v>
      </c>
    </row>
    <row r="29" spans="1:8">
      <c r="A29" s="3">
        <v>2023</v>
      </c>
      <c r="B29" s="3" t="s">
        <v>87</v>
      </c>
      <c r="C29" s="3" t="s">
        <v>10</v>
      </c>
      <c r="D29" s="3" t="s">
        <v>11</v>
      </c>
      <c r="E29" s="3" t="s">
        <v>40</v>
      </c>
      <c r="F29" s="3" t="s">
        <v>67</v>
      </c>
      <c r="G29" s="3" t="s">
        <v>68</v>
      </c>
      <c r="H29" s="4">
        <v>99.0</v>
      </c>
    </row>
    <row r="30" spans="1:8">
      <c r="A30" s="3">
        <v>2023</v>
      </c>
      <c r="B30" s="3" t="s">
        <v>87</v>
      </c>
      <c r="C30" s="3" t="s">
        <v>10</v>
      </c>
      <c r="D30" s="3" t="s">
        <v>11</v>
      </c>
      <c r="E30" s="3" t="s">
        <v>40</v>
      </c>
      <c r="F30" s="3" t="s">
        <v>69</v>
      </c>
      <c r="G30" s="3" t="s">
        <v>70</v>
      </c>
      <c r="H30" s="4">
        <v>335.0</v>
      </c>
    </row>
    <row r="31" spans="1:8">
      <c r="A31" s="3">
        <v>2023</v>
      </c>
      <c r="B31" s="3" t="s">
        <v>87</v>
      </c>
      <c r="C31" s="3" t="s">
        <v>10</v>
      </c>
      <c r="D31" s="3" t="s">
        <v>11</v>
      </c>
      <c r="E31" s="3" t="s">
        <v>40</v>
      </c>
      <c r="F31" s="3" t="s">
        <v>71</v>
      </c>
      <c r="G31" s="3" t="s">
        <v>72</v>
      </c>
      <c r="H31" s="4">
        <v>1605.29</v>
      </c>
    </row>
    <row r="32" spans="1:8">
      <c r="A32" s="3">
        <v>2023</v>
      </c>
      <c r="B32" s="3" t="s">
        <v>87</v>
      </c>
      <c r="C32" s="3" t="s">
        <v>10</v>
      </c>
      <c r="D32" s="3" t="s">
        <v>11</v>
      </c>
      <c r="E32" s="3" t="s">
        <v>40</v>
      </c>
      <c r="F32" s="3" t="s">
        <v>73</v>
      </c>
      <c r="G32" s="3" t="s">
        <v>74</v>
      </c>
      <c r="H32" s="4">
        <v>25.69</v>
      </c>
    </row>
    <row r="33" spans="1:8">
      <c r="A33" s="3">
        <v>2023</v>
      </c>
      <c r="B33" s="3" t="s">
        <v>87</v>
      </c>
      <c r="C33" s="3" t="s">
        <v>10</v>
      </c>
      <c r="D33" s="3" t="s">
        <v>11</v>
      </c>
      <c r="E33" s="3" t="s">
        <v>40</v>
      </c>
      <c r="F33" s="3" t="s">
        <v>53</v>
      </c>
      <c r="G33" s="3" t="s">
        <v>54</v>
      </c>
      <c r="H33" s="4">
        <v>399.91</v>
      </c>
    </row>
    <row r="34" spans="1:8">
      <c r="A34" s="1" t="s">
        <v>55</v>
      </c>
      <c r="B34" s="1"/>
      <c r="C34" s="1"/>
      <c r="D34" s="1"/>
      <c r="E34" s="1"/>
      <c r="F34" s="1"/>
      <c r="G34" s="1"/>
      <c r="H34" s="4">
        <f>SUM(H22:H33)</f>
        <v>3260.32</v>
      </c>
    </row>
    <row r="38" spans="1:8">
      <c r="A38" s="1" t="s">
        <v>56</v>
      </c>
      <c r="B38" s="1"/>
      <c r="C38" s="1"/>
      <c r="D38" s="1"/>
      <c r="E38" s="1"/>
      <c r="F38" s="1"/>
      <c r="G38" s="1"/>
      <c r="H38" s="4">
        <v>11205.72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7:G17"/>
    <mergeCell ref="A20:H20"/>
    <mergeCell ref="A34:G34"/>
    <mergeCell ref="A38:G3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0"/>
  <sheetViews>
    <sheetView tabSelected="0" workbookViewId="0" showGridLines="true" showRowColHeaders="1">
      <selection activeCell="H30" sqref="H30"/>
    </sheetView>
  </sheetViews>
  <sheetFormatPr defaultRowHeight="14.4" outlineLevelRow="0" outlineLevelCol="0"/>
  <cols>
    <col min="1" max="1" width="6" bestFit="true" customWidth="true" style="0"/>
    <col min="2" max="2" width="13" bestFit="true" customWidth="true" style="0"/>
    <col min="3" max="3" width="27" bestFit="true" customWidth="true" style="0"/>
    <col min="4" max="4" width="12" bestFit="true" customWidth="true" style="0"/>
    <col min="5" max="5" width="13" bestFit="true" customWidth="true" style="0"/>
    <col min="6" max="6" width="13" bestFit="true" customWidth="true" style="0"/>
    <col min="7" max="7" width="98" bestFit="true" customWidth="true" style="0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3">
        <v>2023</v>
      </c>
      <c r="B3" s="3" t="s">
        <v>88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4">
        <v>2641.94</v>
      </c>
    </row>
    <row r="4" spans="1:8">
      <c r="A4" s="3">
        <v>2023</v>
      </c>
      <c r="B4" s="3" t="s">
        <v>88</v>
      </c>
      <c r="C4" s="3" t="s">
        <v>10</v>
      </c>
      <c r="D4" s="3" t="s">
        <v>11</v>
      </c>
      <c r="E4" s="3" t="s">
        <v>12</v>
      </c>
      <c r="F4" s="3" t="s">
        <v>15</v>
      </c>
      <c r="G4" s="3" t="s">
        <v>16</v>
      </c>
      <c r="H4" s="4">
        <v>4647.27</v>
      </c>
    </row>
    <row r="5" spans="1:8">
      <c r="A5" s="3">
        <v>2023</v>
      </c>
      <c r="B5" s="3" t="s">
        <v>88</v>
      </c>
      <c r="C5" s="3" t="s">
        <v>10</v>
      </c>
      <c r="D5" s="3" t="s">
        <v>11</v>
      </c>
      <c r="E5" s="3" t="s">
        <v>12</v>
      </c>
      <c r="F5" s="3" t="s">
        <v>17</v>
      </c>
      <c r="G5" s="3" t="s">
        <v>18</v>
      </c>
      <c r="H5" s="4">
        <v>132.86</v>
      </c>
    </row>
    <row r="6" spans="1:8">
      <c r="A6" s="3">
        <v>2023</v>
      </c>
      <c r="B6" s="3" t="s">
        <v>88</v>
      </c>
      <c r="C6" s="3" t="s">
        <v>10</v>
      </c>
      <c r="D6" s="3" t="s">
        <v>11</v>
      </c>
      <c r="E6" s="3" t="s">
        <v>12</v>
      </c>
      <c r="F6" s="3" t="s">
        <v>19</v>
      </c>
      <c r="G6" s="3" t="s">
        <v>20</v>
      </c>
      <c r="H6" s="4">
        <v>64.96</v>
      </c>
    </row>
    <row r="7" spans="1:8">
      <c r="A7" s="3">
        <v>2023</v>
      </c>
      <c r="B7" s="3" t="s">
        <v>88</v>
      </c>
      <c r="C7" s="3" t="s">
        <v>10</v>
      </c>
      <c r="D7" s="3" t="s">
        <v>11</v>
      </c>
      <c r="E7" s="3" t="s">
        <v>12</v>
      </c>
      <c r="F7" s="3" t="s">
        <v>21</v>
      </c>
      <c r="G7" s="3" t="s">
        <v>22</v>
      </c>
      <c r="H7" s="4">
        <v>207.92</v>
      </c>
    </row>
    <row r="8" spans="1:8">
      <c r="A8" s="3">
        <v>2023</v>
      </c>
      <c r="B8" s="3" t="s">
        <v>88</v>
      </c>
      <c r="C8" s="3" t="s">
        <v>10</v>
      </c>
      <c r="D8" s="3" t="s">
        <v>11</v>
      </c>
      <c r="E8" s="3" t="s">
        <v>12</v>
      </c>
      <c r="F8" s="3" t="s">
        <v>23</v>
      </c>
      <c r="G8" s="3" t="s">
        <v>24</v>
      </c>
      <c r="H8" s="4">
        <v>99.04</v>
      </c>
    </row>
    <row r="9" spans="1:8">
      <c r="A9" s="3">
        <v>2023</v>
      </c>
      <c r="B9" s="3" t="s">
        <v>88</v>
      </c>
      <c r="C9" s="3" t="s">
        <v>10</v>
      </c>
      <c r="D9" s="3" t="s">
        <v>11</v>
      </c>
      <c r="E9" s="3" t="s">
        <v>12</v>
      </c>
      <c r="F9" s="3" t="s">
        <v>25</v>
      </c>
      <c r="G9" s="3" t="s">
        <v>26</v>
      </c>
      <c r="H9" s="4">
        <v>108.12</v>
      </c>
    </row>
    <row r="10" spans="1:8">
      <c r="A10" s="3">
        <v>2023</v>
      </c>
      <c r="B10" s="3" t="s">
        <v>88</v>
      </c>
      <c r="C10" s="3" t="s">
        <v>10</v>
      </c>
      <c r="D10" s="3" t="s">
        <v>11</v>
      </c>
      <c r="E10" s="3" t="s">
        <v>12</v>
      </c>
      <c r="F10" s="3" t="s">
        <v>27</v>
      </c>
      <c r="G10" s="3" t="s">
        <v>28</v>
      </c>
      <c r="H10" s="4">
        <v>27.39</v>
      </c>
    </row>
    <row r="11" spans="1:8">
      <c r="A11" s="3">
        <v>2023</v>
      </c>
      <c r="B11" s="3" t="s">
        <v>88</v>
      </c>
      <c r="C11" s="3" t="s">
        <v>10</v>
      </c>
      <c r="D11" s="3" t="s">
        <v>11</v>
      </c>
      <c r="E11" s="3" t="s">
        <v>12</v>
      </c>
      <c r="F11" s="3" t="s">
        <v>29</v>
      </c>
      <c r="G11" s="3" t="s">
        <v>30</v>
      </c>
      <c r="H11" s="4">
        <v>515.43</v>
      </c>
    </row>
    <row r="12" spans="1:8">
      <c r="A12" s="3">
        <v>2023</v>
      </c>
      <c r="B12" s="3" t="s">
        <v>88</v>
      </c>
      <c r="C12" s="3" t="s">
        <v>10</v>
      </c>
      <c r="D12" s="3" t="s">
        <v>11</v>
      </c>
      <c r="E12" s="3" t="s">
        <v>12</v>
      </c>
      <c r="F12" s="3" t="s">
        <v>31</v>
      </c>
      <c r="G12" s="3" t="s">
        <v>32</v>
      </c>
      <c r="H12" s="4">
        <v>54.45</v>
      </c>
    </row>
    <row r="13" spans="1:8">
      <c r="A13" s="3">
        <v>2023</v>
      </c>
      <c r="B13" s="3" t="s">
        <v>88</v>
      </c>
      <c r="C13" s="3" t="s">
        <v>10</v>
      </c>
      <c r="D13" s="3" t="s">
        <v>11</v>
      </c>
      <c r="E13" s="3" t="s">
        <v>12</v>
      </c>
      <c r="F13" s="3" t="s">
        <v>33</v>
      </c>
      <c r="G13" s="3" t="s">
        <v>34</v>
      </c>
      <c r="H13" s="4">
        <v>412.14</v>
      </c>
    </row>
    <row r="14" spans="1:8">
      <c r="A14" s="1" t="s">
        <v>38</v>
      </c>
      <c r="B14" s="1"/>
      <c r="C14" s="1"/>
      <c r="D14" s="1"/>
      <c r="E14" s="1"/>
      <c r="F14" s="1"/>
      <c r="G14" s="1"/>
      <c r="H14" s="4">
        <f>SUM(H3:H13)</f>
        <v>8911.52</v>
      </c>
    </row>
    <row r="17" spans="1:8">
      <c r="A17" s="1" t="s">
        <v>39</v>
      </c>
      <c r="B17" s="1"/>
      <c r="C17" s="1"/>
      <c r="D17" s="1"/>
      <c r="E17" s="1"/>
      <c r="F17" s="1"/>
      <c r="G17" s="1"/>
      <c r="H17" s="1"/>
    </row>
    <row r="18" spans="1:8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8</v>
      </c>
    </row>
    <row r="19" spans="1:8">
      <c r="A19" s="3">
        <v>2023</v>
      </c>
      <c r="B19" s="3" t="s">
        <v>88</v>
      </c>
      <c r="C19" s="3" t="s">
        <v>10</v>
      </c>
      <c r="D19" s="3" t="s">
        <v>11</v>
      </c>
      <c r="E19" s="3" t="s">
        <v>40</v>
      </c>
      <c r="F19" s="3" t="s">
        <v>41</v>
      </c>
      <c r="G19" s="3" t="s">
        <v>42</v>
      </c>
      <c r="H19" s="4">
        <v>287.98</v>
      </c>
    </row>
    <row r="20" spans="1:8">
      <c r="A20" s="3">
        <v>2023</v>
      </c>
      <c r="B20" s="3" t="s">
        <v>88</v>
      </c>
      <c r="C20" s="3" t="s">
        <v>10</v>
      </c>
      <c r="D20" s="3" t="s">
        <v>11</v>
      </c>
      <c r="E20" s="3" t="s">
        <v>40</v>
      </c>
      <c r="F20" s="3" t="s">
        <v>43</v>
      </c>
      <c r="G20" s="3" t="s">
        <v>44</v>
      </c>
      <c r="H20" s="4">
        <v>211.58</v>
      </c>
    </row>
    <row r="21" spans="1:8">
      <c r="A21" s="3">
        <v>2023</v>
      </c>
      <c r="B21" s="3" t="s">
        <v>88</v>
      </c>
      <c r="C21" s="3" t="s">
        <v>10</v>
      </c>
      <c r="D21" s="3" t="s">
        <v>11</v>
      </c>
      <c r="E21" s="3" t="s">
        <v>40</v>
      </c>
      <c r="F21" s="3" t="s">
        <v>45</v>
      </c>
      <c r="G21" s="3" t="s">
        <v>46</v>
      </c>
      <c r="H21" s="4">
        <v>44.46</v>
      </c>
    </row>
    <row r="22" spans="1:8">
      <c r="A22" s="3">
        <v>2023</v>
      </c>
      <c r="B22" s="3" t="s">
        <v>88</v>
      </c>
      <c r="C22" s="3" t="s">
        <v>10</v>
      </c>
      <c r="D22" s="3" t="s">
        <v>11</v>
      </c>
      <c r="E22" s="3" t="s">
        <v>40</v>
      </c>
      <c r="F22" s="3" t="s">
        <v>47</v>
      </c>
      <c r="G22" s="3" t="s">
        <v>48</v>
      </c>
      <c r="H22" s="4">
        <v>100.59</v>
      </c>
    </row>
    <row r="23" spans="1:8">
      <c r="A23" s="3">
        <v>2023</v>
      </c>
      <c r="B23" s="3" t="s">
        <v>88</v>
      </c>
      <c r="C23" s="3" t="s">
        <v>10</v>
      </c>
      <c r="D23" s="3" t="s">
        <v>11</v>
      </c>
      <c r="E23" s="3" t="s">
        <v>40</v>
      </c>
      <c r="F23" s="3" t="s">
        <v>49</v>
      </c>
      <c r="G23" s="3" t="s">
        <v>50</v>
      </c>
      <c r="H23" s="4">
        <v>46.47</v>
      </c>
    </row>
    <row r="24" spans="1:8">
      <c r="A24" s="3">
        <v>2023</v>
      </c>
      <c r="B24" s="3" t="s">
        <v>88</v>
      </c>
      <c r="C24" s="3" t="s">
        <v>10</v>
      </c>
      <c r="D24" s="3" t="s">
        <v>11</v>
      </c>
      <c r="E24" s="3" t="s">
        <v>40</v>
      </c>
      <c r="F24" s="3" t="s">
        <v>51</v>
      </c>
      <c r="G24" s="3" t="s">
        <v>52</v>
      </c>
      <c r="H24" s="4">
        <v>81.79</v>
      </c>
    </row>
    <row r="25" spans="1:8">
      <c r="A25" s="3">
        <v>2023</v>
      </c>
      <c r="B25" s="3" t="s">
        <v>88</v>
      </c>
      <c r="C25" s="3" t="s">
        <v>10</v>
      </c>
      <c r="D25" s="3" t="s">
        <v>11</v>
      </c>
      <c r="E25" s="3" t="s">
        <v>40</v>
      </c>
      <c r="F25" s="3" t="s">
        <v>53</v>
      </c>
      <c r="G25" s="3" t="s">
        <v>54</v>
      </c>
      <c r="H25" s="4">
        <v>399.91</v>
      </c>
    </row>
    <row r="26" spans="1:8">
      <c r="A26" s="1" t="s">
        <v>55</v>
      </c>
      <c r="B26" s="1"/>
      <c r="C26" s="1"/>
      <c r="D26" s="1"/>
      <c r="E26" s="1"/>
      <c r="F26" s="1"/>
      <c r="G26" s="1"/>
      <c r="H26" s="4">
        <f>SUM(H19:H25)</f>
        <v>1172.78</v>
      </c>
    </row>
    <row r="30" spans="1:8">
      <c r="A30" s="1" t="s">
        <v>56</v>
      </c>
      <c r="B30" s="1"/>
      <c r="C30" s="1"/>
      <c r="D30" s="1"/>
      <c r="E30" s="1"/>
      <c r="F30" s="1"/>
      <c r="G30" s="1"/>
      <c r="H30" s="4">
        <v>8511.61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14:G14"/>
    <mergeCell ref="A17:H17"/>
    <mergeCell ref="A26:G26"/>
    <mergeCell ref="A30:G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Quicena 01</vt:lpstr>
      <vt:lpstr>Quicena 02</vt:lpstr>
      <vt:lpstr>Quicena 03</vt:lpstr>
      <vt:lpstr>Quicena 04</vt:lpstr>
      <vt:lpstr>Quicena 05</vt:lpstr>
      <vt:lpstr>Quicena 06</vt:lpstr>
      <vt:lpstr>Quicena 07</vt:lpstr>
      <vt:lpstr>Quicena 08</vt:lpstr>
      <vt:lpstr>Quicena 09</vt:lpstr>
      <vt:lpstr>Quicena 10</vt:lpstr>
      <vt:lpstr>Quicena 11</vt:lpstr>
      <vt:lpstr>Quicena 12</vt:lpstr>
      <vt:lpstr>Quicena 13</vt:lpstr>
      <vt:lpstr>Quicena 14</vt:lpstr>
      <vt:lpstr>Quicena 15</vt:lpstr>
      <vt:lpstr>Quicena 16</vt:lpstr>
      <vt:lpstr>Quicena 17</vt:lpstr>
      <vt:lpstr>Quicena 18</vt:lpstr>
      <vt:lpstr>Quicena 19</vt:lpstr>
      <vt:lpstr>Quicena 20</vt:lpstr>
      <vt:lpstr>Quicena 21</vt:lpstr>
      <vt:lpstr>Quicena 22</vt:lpstr>
      <vt:lpstr>Quicena 23</vt:lpstr>
      <vt:lpstr>Quicena 24</vt:lpstr>
      <vt:lpstr>Totales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2024-05-22T12:07:47-07:00</dcterms:created>
  <dcterms:modified xsi:type="dcterms:W3CDTF">2024-05-22T12:07:47-07:00</dcterms:modified>
  <dc:title>Untitled Spreadsheet</dc:title>
  <dc:description/>
  <dc:subject/>
  <cp:keywords/>
  <cp:category/>
</cp:coreProperties>
</file>