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olko\source\repos\20230605_웹서비스_소스\Solko_OfferSystem\Solko_OfferSystem\Template\"/>
    </mc:Choice>
  </mc:AlternateContent>
  <xr:revisionPtr revIDLastSave="0" documentId="13_ncr:1_{6F9A0FAA-534F-4E8A-A8ED-22717E62DF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단독" sheetId="23" r:id="rId1"/>
  </sheets>
  <definedNames>
    <definedName name="OLE_LINK1" localSheetId="0">단독!$C$3</definedName>
    <definedName name="_xlnm.Print_Area" localSheetId="0">단독!$A$1:$H$44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3" l="1"/>
  <c r="E26" i="23"/>
  <c r="E27" i="23" s="1"/>
  <c r="J18" i="23"/>
  <c r="G2" i="23" l="1"/>
  <c r="B13" i="23" l="1"/>
  <c r="G26" i="23"/>
  <c r="G27" i="23" s="1"/>
</calcChain>
</file>

<file path=xl/sharedStrings.xml><?xml version="1.0" encoding="utf-8"?>
<sst xmlns="http://schemas.openxmlformats.org/spreadsheetml/2006/main" count="59" uniqueCount="53">
  <si>
    <t>Sales Quotation</t>
    <phoneticPr fontId="4" type="noConversion"/>
  </si>
  <si>
    <t xml:space="preserve">Customer : </t>
    <phoneticPr fontId="4" type="noConversion"/>
  </si>
  <si>
    <t xml:space="preserve">Rep. : </t>
    <phoneticPr fontId="4" type="noConversion"/>
  </si>
  <si>
    <t xml:space="preserve">Tel : </t>
    <phoneticPr fontId="4" type="noConversion"/>
  </si>
  <si>
    <t xml:space="preserve">Fax : </t>
    <phoneticPr fontId="4" type="noConversion"/>
  </si>
  <si>
    <t xml:space="preserve">Email : </t>
    <phoneticPr fontId="4" type="noConversion"/>
  </si>
  <si>
    <t>(Unit : WON)</t>
    <phoneticPr fontId="4" type="noConversion"/>
  </si>
  <si>
    <t>No.</t>
  </si>
  <si>
    <t>•</t>
    <phoneticPr fontId="4" type="noConversion"/>
  </si>
  <si>
    <t xml:space="preserve">VAR : </t>
    <phoneticPr fontId="4" type="noConversion"/>
  </si>
  <si>
    <t>Seats</t>
    <phoneticPr fontId="4" type="noConversion"/>
  </si>
  <si>
    <t>Sub Total</t>
    <phoneticPr fontId="2" type="noConversion"/>
  </si>
  <si>
    <t>VAT</t>
    <phoneticPr fontId="2" type="noConversion"/>
  </si>
  <si>
    <t>Total Price</t>
    <phoneticPr fontId="2" type="noConversion"/>
  </si>
  <si>
    <t>Description</t>
    <phoneticPr fontId="4" type="noConversion"/>
  </si>
  <si>
    <t>2. Detail Condition</t>
    <phoneticPr fontId="4" type="noConversion"/>
  </si>
  <si>
    <t>1. Solution</t>
    <phoneticPr fontId="4" type="noConversion"/>
  </si>
  <si>
    <r>
      <t xml:space="preserve">DS LOGO </t>
    </r>
    <r>
      <rPr>
        <b/>
        <sz val="11"/>
        <rFont val="맑은 고딕"/>
        <family val="3"/>
        <charset val="129"/>
      </rPr>
      <t>삭제하고</t>
    </r>
    <r>
      <rPr>
        <b/>
        <sz val="11"/>
        <rFont val="Calibri"/>
        <family val="2"/>
      </rPr>
      <t xml:space="preserve"> VAR LOGO</t>
    </r>
    <r>
      <rPr>
        <b/>
        <sz val="11"/>
        <rFont val="맑은 고딕"/>
        <family val="3"/>
        <charset val="129"/>
      </rPr>
      <t>만</t>
    </r>
    <r>
      <rPr>
        <b/>
        <sz val="11"/>
        <rFont val="Calibri"/>
        <family val="2"/>
      </rPr>
      <t xml:space="preserve">, </t>
    </r>
    <r>
      <rPr>
        <b/>
        <sz val="11"/>
        <rFont val="맑은 고딕"/>
        <family val="3"/>
        <charset val="129"/>
      </rPr>
      <t>다른</t>
    </r>
    <r>
      <rPr>
        <b/>
        <sz val="11"/>
        <rFont val="Calibri"/>
        <family val="2"/>
      </rPr>
      <t xml:space="preserve"> </t>
    </r>
    <r>
      <rPr>
        <b/>
        <sz val="11"/>
        <rFont val="맑은 고딕"/>
        <family val="3"/>
        <charset val="129"/>
      </rPr>
      <t>홍보</t>
    </r>
    <r>
      <rPr>
        <b/>
        <sz val="11"/>
        <rFont val="Calibri"/>
        <family val="2"/>
      </rPr>
      <t xml:space="preserve"> </t>
    </r>
    <r>
      <rPr>
        <b/>
        <sz val="11"/>
        <rFont val="맑은 고딕"/>
        <family val="3"/>
        <charset val="129"/>
      </rPr>
      <t>문구</t>
    </r>
    <r>
      <rPr>
        <b/>
        <sz val="11"/>
        <rFont val="Calibri"/>
        <family val="2"/>
      </rPr>
      <t xml:space="preserve"> </t>
    </r>
    <r>
      <rPr>
        <b/>
        <sz val="11"/>
        <rFont val="맑은 고딕"/>
        <family val="3"/>
        <charset val="129"/>
      </rPr>
      <t>삽입</t>
    </r>
    <r>
      <rPr>
        <b/>
        <sz val="11"/>
        <rFont val="Calibri"/>
        <family val="2"/>
      </rPr>
      <t xml:space="preserve"> </t>
    </r>
    <r>
      <rPr>
        <b/>
        <sz val="11"/>
        <rFont val="맑은 고딕"/>
        <family val="3"/>
        <charset val="129"/>
      </rPr>
      <t>금지</t>
    </r>
    <phoneticPr fontId="2" type="noConversion"/>
  </si>
  <si>
    <r>
      <rPr>
        <b/>
        <sz val="10"/>
        <rFont val="맑은 고딕"/>
        <family val="3"/>
        <charset val="129"/>
      </rPr>
      <t>환율</t>
    </r>
    <phoneticPr fontId="2" type="noConversion"/>
  </si>
  <si>
    <r>
      <rPr>
        <b/>
        <sz val="10"/>
        <rFont val="맑은 고딕"/>
        <family val="3"/>
        <charset val="129"/>
      </rPr>
      <t>환율은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최근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환율보다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조금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높은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수준으로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입력</t>
    </r>
    <phoneticPr fontId="2" type="noConversion"/>
  </si>
  <si>
    <r>
      <rPr>
        <b/>
        <sz val="10"/>
        <rFont val="맑은 고딕"/>
        <family val="3"/>
        <charset val="129"/>
      </rPr>
      <t>할인율</t>
    </r>
    <phoneticPr fontId="2" type="noConversion"/>
  </si>
  <si>
    <r>
      <rPr>
        <b/>
        <sz val="10"/>
        <rFont val="맑은 고딕"/>
        <family val="3"/>
        <charset val="129"/>
      </rPr>
      <t>할인율로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제안가격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조정</t>
    </r>
    <phoneticPr fontId="2" type="noConversion"/>
  </si>
  <si>
    <r>
      <t>Price List</t>
    </r>
    <r>
      <rPr>
        <b/>
        <sz val="10"/>
        <rFont val="맑은 고딕"/>
        <family val="3"/>
        <charset val="129"/>
      </rPr>
      <t>의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항목을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그대로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붙여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넣어서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활용</t>
    </r>
    <phoneticPr fontId="2" type="noConversion"/>
  </si>
  <si>
    <r>
      <rPr>
        <b/>
        <sz val="9"/>
        <rFont val="맑은 고딕"/>
        <family val="3"/>
        <charset val="129"/>
      </rPr>
      <t>각</t>
    </r>
    <r>
      <rPr>
        <b/>
        <sz val="9"/>
        <rFont val="Calibri"/>
        <family val="2"/>
      </rPr>
      <t xml:space="preserve"> 58</t>
    </r>
    <r>
      <rPr>
        <b/>
        <sz val="9"/>
        <rFont val="맑은 고딕"/>
        <family val="3"/>
        <charset val="129"/>
      </rPr>
      <t>만원</t>
    </r>
    <r>
      <rPr>
        <b/>
        <sz val="9"/>
        <rFont val="Calibri"/>
        <family val="2"/>
      </rPr>
      <t>,95</t>
    </r>
    <r>
      <rPr>
        <b/>
        <sz val="9"/>
        <rFont val="맑은 고딕"/>
        <family val="3"/>
        <charset val="129"/>
      </rPr>
      <t>만원</t>
    </r>
    <r>
      <rPr>
        <b/>
        <sz val="9"/>
        <rFont val="Calibri"/>
        <family val="2"/>
      </rPr>
      <t>,150</t>
    </r>
    <r>
      <rPr>
        <b/>
        <sz val="9"/>
        <rFont val="맑은 고딕"/>
        <family val="3"/>
        <charset val="129"/>
      </rPr>
      <t>만원</t>
    </r>
    <r>
      <rPr>
        <b/>
        <sz val="9"/>
        <rFont val="Calibri"/>
        <family val="2"/>
      </rPr>
      <t xml:space="preserve">, </t>
    </r>
    <r>
      <rPr>
        <b/>
        <sz val="9"/>
        <rFont val="맑은 고딕"/>
        <family val="3"/>
        <charset val="129"/>
      </rPr>
      <t>당연히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솔리드웍스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제품군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구매시에만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기입</t>
    </r>
    <phoneticPr fontId="2" type="noConversion"/>
  </si>
  <si>
    <r>
      <rPr>
        <b/>
        <sz val="9"/>
        <rFont val="맑은 고딕"/>
        <family val="3"/>
        <charset val="129"/>
      </rPr>
      <t>필요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시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추가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번들로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제공하는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제품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및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각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사의</t>
    </r>
    <r>
      <rPr>
        <b/>
        <sz val="9"/>
        <rFont val="Calibri"/>
        <family val="2"/>
      </rPr>
      <t xml:space="preserve"> Add-ON </t>
    </r>
    <r>
      <rPr>
        <b/>
        <sz val="9"/>
        <rFont val="맑은 고딕"/>
        <family val="3"/>
        <charset val="129"/>
      </rPr>
      <t>제품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기입</t>
    </r>
    <r>
      <rPr>
        <b/>
        <sz val="9"/>
        <rFont val="Calibri"/>
        <family val="2"/>
      </rPr>
      <t xml:space="preserve"> (</t>
    </r>
    <r>
      <rPr>
        <b/>
        <sz val="9"/>
        <rFont val="맑은 고딕"/>
        <family val="3"/>
        <charset val="129"/>
      </rPr>
      <t>셀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삽입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가능</t>
    </r>
    <r>
      <rPr>
        <b/>
        <sz val="9"/>
        <rFont val="Calibri"/>
        <family val="2"/>
      </rPr>
      <t>)</t>
    </r>
    <phoneticPr fontId="2" type="noConversion"/>
  </si>
  <si>
    <r>
      <rPr>
        <b/>
        <sz val="9"/>
        <rFont val="맑은 고딕"/>
        <family val="3"/>
        <charset val="129"/>
      </rPr>
      <t>결제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조건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등은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계약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조건에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따라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변경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가능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합니다</t>
    </r>
    <r>
      <rPr>
        <b/>
        <sz val="9"/>
        <rFont val="Calibri"/>
        <family val="2"/>
      </rPr>
      <t xml:space="preserve">. </t>
    </r>
    <phoneticPr fontId="2" type="noConversion"/>
  </si>
  <si>
    <r>
      <rPr>
        <b/>
        <sz val="9"/>
        <rFont val="맑은 고딕"/>
        <family val="3"/>
        <charset val="129"/>
      </rPr>
      <t>대표이사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직인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넣을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것</t>
    </r>
    <phoneticPr fontId="2" type="noConversion"/>
  </si>
  <si>
    <t>㈜솔코</t>
    <phoneticPr fontId="2" type="noConversion"/>
  </si>
  <si>
    <t>031-8069-8301</t>
    <phoneticPr fontId="2" type="noConversion"/>
  </si>
  <si>
    <t xml:space="preserve"> ∙ xPMWorks Standard (SOLIDWORKS 속성 일괄편집기) : 솔코 개발 소프트웨어</t>
    <phoneticPr fontId="2" type="noConversion"/>
  </si>
  <si>
    <t xml:space="preserve">   1) 본 견적(구매)건은 정상 구매 조건이며, 불법 사용에 관련된 구매 건과는 별 건임을 알려드립니다.</t>
    <phoneticPr fontId="2" type="noConversion"/>
  </si>
  <si>
    <t xml:space="preserve">     : 제품 보완, 최신버전, 기술지원을 위한 필수적인 사항이며, 미 갱신으로 인한 제품 사용에 대한 불편이 발생 시 지원이 불가 합니다.     </t>
    <phoneticPr fontId="2" type="noConversion"/>
  </si>
  <si>
    <t xml:space="preserve">   3) 납품후 30일 이내 현금 지불 조건입니다.</t>
    <phoneticPr fontId="4" type="noConversion"/>
  </si>
  <si>
    <t xml:space="preserve">   4) 상기 가격은 공급사인 다쏘시스템 솔리드웍스의 가격 정책에 따라 예고 없이 변경될 수 있습니다.</t>
    <phoneticPr fontId="4" type="noConversion"/>
  </si>
  <si>
    <t xml:space="preserve">   5) 상기 견적은 발행일로부터 14일 간 유효 합니다. </t>
    <phoneticPr fontId="4" type="noConversion"/>
  </si>
  <si>
    <t>공인리셀러 정보</t>
    <phoneticPr fontId="4" type="noConversion"/>
  </si>
  <si>
    <t>사업자 등록번호  :  135-86-01726</t>
    <phoneticPr fontId="4" type="noConversion"/>
  </si>
  <si>
    <t>• 법인등록번호  :  135811-0163732</t>
    <phoneticPr fontId="4" type="noConversion"/>
  </si>
  <si>
    <t>상      호  :  ㈜솔코</t>
    <phoneticPr fontId="4" type="noConversion"/>
  </si>
  <si>
    <t>• 대표이사  :  박 광 수                        (인)</t>
    <phoneticPr fontId="4" type="noConversion"/>
  </si>
  <si>
    <t>업      태  :  서비스(사업관련)업 도소매</t>
    <phoneticPr fontId="4" type="noConversion"/>
  </si>
  <si>
    <t>• 종      목  :  기술, 설계용역, 컴퓨터 및 주변장치, 소프트웨어자문, 개발 및 공급</t>
    <phoneticPr fontId="4" type="noConversion"/>
  </si>
  <si>
    <t>주      소  :  경기도 의왕시 이미로 40, C-414 (포일동, 인덕원아이티밸리)</t>
    <phoneticPr fontId="4" type="noConversion"/>
  </si>
  <si>
    <t xml:space="preserve">   (소비자가 100만원 상당)</t>
    <phoneticPr fontId="2" type="noConversion"/>
  </si>
  <si>
    <t>Customer RRP
(소비자 단가)</t>
    <phoneticPr fontId="4" type="noConversion"/>
  </si>
  <si>
    <t>Proposed Price
(최종 견적가)</t>
    <phoneticPr fontId="4" type="noConversion"/>
  </si>
  <si>
    <r>
      <t xml:space="preserve">   2) Subscription 가입은 필수 계약 사항입니다.  </t>
    </r>
    <r>
      <rPr>
        <b/>
        <sz val="9"/>
        <rFont val="맑은 고딕"/>
        <family val="3"/>
        <charset val="129"/>
        <scheme val="major"/>
      </rPr>
      <t>숙 지 하 였 음 (서명)</t>
    </r>
    <r>
      <rPr>
        <sz val="9"/>
        <rFont val="맑은 고딕"/>
        <family val="3"/>
        <charset val="129"/>
        <scheme val="major"/>
      </rPr>
      <t xml:space="preserve"> (고객께서 "숙지하였음" 필사와  "서명" 부탁 드립니다.)</t>
    </r>
    <phoneticPr fontId="4" type="noConversion"/>
  </si>
  <si>
    <t>Proposed Price
(제안 단가)</t>
    <phoneticPr fontId="4" type="noConversion"/>
  </si>
  <si>
    <t>발주 확인 (회사명판)</t>
    <phoneticPr fontId="2" type="noConversion"/>
  </si>
  <si>
    <t>결제 예정일</t>
    <phoneticPr fontId="2" type="noConversion"/>
  </si>
  <si>
    <t>crm@solidkorea.co.kr</t>
    <phoneticPr fontId="2" type="noConversion"/>
  </si>
  <si>
    <t xml:space="preserve">김영화 과장 </t>
    <phoneticPr fontId="2" type="noConversion"/>
  </si>
  <si>
    <t>031-8069-8306  II  010-8506-8302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</si>
</sst>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₩&quot;* #,##0_);_(&quot;₩&quot;* \(#,##0\);_(&quot;₩&quot;* &quot;-&quot;_);_(@_)"/>
    <numFmt numFmtId="177" formatCode="_(* #,##0_);_(* \(#,##0\);_(* &quot;-&quot;_);_(@_)"/>
    <numFmt numFmtId="178" formatCode="&quot;Date : &quot;yyyy/mm/dd"/>
    <numFmt numFmtId="179" formatCode="_-* #,##0_-;\-* #,##0_-;_-* &quot;-&quot;?_-;_-@_-"/>
    <numFmt numFmtId="180" formatCode="0_ "/>
    <numFmt numFmtId="181" formatCode="0.0%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b/>
      <sz val="9"/>
      <name val="Calibri"/>
      <family val="2"/>
    </font>
    <font>
      <b/>
      <sz val="11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u/>
      <sz val="24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u/>
      <sz val="28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u/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3" fillId="0" borderId="0"/>
    <xf numFmtId="177" fontId="3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6" fillId="0" borderId="0" xfId="2" applyFont="1" applyProtection="1">
      <protection hidden="1"/>
    </xf>
    <xf numFmtId="0" fontId="7" fillId="0" borderId="0" xfId="2" applyFont="1" applyProtection="1">
      <protection hidden="1"/>
    </xf>
    <xf numFmtId="0" fontId="7" fillId="0" borderId="0" xfId="2" quotePrefix="1" applyFont="1" applyProtection="1">
      <protection hidden="1"/>
    </xf>
    <xf numFmtId="0" fontId="8" fillId="0" borderId="0" xfId="2" applyFont="1" applyProtection="1">
      <protection hidden="1"/>
    </xf>
    <xf numFmtId="0" fontId="8" fillId="0" borderId="0" xfId="2" applyFont="1" applyAlignment="1" applyProtection="1">
      <alignment vertical="center"/>
      <protection hidden="1"/>
    </xf>
    <xf numFmtId="0" fontId="9" fillId="0" borderId="0" xfId="2" applyFont="1" applyAlignment="1" applyProtection="1">
      <alignment vertical="center"/>
      <protection hidden="1"/>
    </xf>
    <xf numFmtId="0" fontId="6" fillId="0" borderId="0" xfId="2" applyFont="1" applyAlignment="1" applyProtection="1">
      <alignment vertical="center"/>
      <protection hidden="1"/>
    </xf>
    <xf numFmtId="0" fontId="7" fillId="0" borderId="0" xfId="2" applyFont="1" applyAlignment="1" applyProtection="1">
      <alignment vertical="center"/>
      <protection hidden="1"/>
    </xf>
    <xf numFmtId="0" fontId="11" fillId="0" borderId="0" xfId="2" applyFont="1" applyAlignment="1" applyProtection="1">
      <alignment vertical="center"/>
      <protection hidden="1"/>
    </xf>
    <xf numFmtId="0" fontId="10" fillId="0" borderId="0" xfId="2" applyFont="1" applyProtection="1">
      <protection hidden="1"/>
    </xf>
    <xf numFmtId="177" fontId="7" fillId="0" borderId="0" xfId="1" applyFont="1" applyFill="1" applyAlignment="1" applyProtection="1">
      <protection hidden="1"/>
    </xf>
    <xf numFmtId="9" fontId="7" fillId="0" borderId="0" xfId="2" applyNumberFormat="1" applyFont="1" applyProtection="1">
      <protection hidden="1"/>
    </xf>
    <xf numFmtId="0" fontId="16" fillId="0" borderId="1" xfId="2" applyFont="1" applyBorder="1" applyProtection="1">
      <protection hidden="1"/>
    </xf>
    <xf numFmtId="0" fontId="16" fillId="0" borderId="2" xfId="2" applyFont="1" applyBorder="1" applyProtection="1">
      <protection hidden="1"/>
    </xf>
    <xf numFmtId="178" fontId="17" fillId="0" borderId="2" xfId="2" applyNumberFormat="1" applyFont="1" applyBorder="1" applyAlignment="1" applyProtection="1">
      <alignment horizontal="right"/>
      <protection locked="0" hidden="1"/>
    </xf>
    <xf numFmtId="0" fontId="16" fillId="0" borderId="3" xfId="2" applyFont="1" applyBorder="1" applyProtection="1">
      <protection hidden="1"/>
    </xf>
    <xf numFmtId="0" fontId="16" fillId="0" borderId="4" xfId="2" applyFont="1" applyBorder="1" applyProtection="1">
      <protection hidden="1"/>
    </xf>
    <xf numFmtId="0" fontId="16" fillId="0" borderId="0" xfId="2" applyFont="1" applyProtection="1">
      <protection hidden="1"/>
    </xf>
    <xf numFmtId="178" fontId="17" fillId="0" borderId="0" xfId="2" applyNumberFormat="1" applyFont="1" applyAlignment="1" applyProtection="1">
      <alignment horizontal="right"/>
      <protection locked="0" hidden="1"/>
    </xf>
    <xf numFmtId="0" fontId="16" fillId="0" borderId="5" xfId="2" applyFont="1" applyBorder="1" applyProtection="1">
      <protection hidden="1"/>
    </xf>
    <xf numFmtId="0" fontId="17" fillId="0" borderId="4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0" xfId="2" applyFont="1" applyAlignment="1" applyProtection="1">
      <alignment horizontal="right"/>
      <protection hidden="1"/>
    </xf>
    <xf numFmtId="0" fontId="17" fillId="0" borderId="0" xfId="2" applyFont="1" applyAlignment="1" applyProtection="1">
      <alignment horizontal="left"/>
      <protection hidden="1"/>
    </xf>
    <xf numFmtId="0" fontId="17" fillId="0" borderId="5" xfId="2" applyFont="1" applyBorder="1" applyProtection="1">
      <protection hidden="1"/>
    </xf>
    <xf numFmtId="14" fontId="17" fillId="0" borderId="0" xfId="2" applyNumberFormat="1" applyFont="1" applyAlignment="1" applyProtection="1">
      <alignment horizontal="left"/>
      <protection hidden="1"/>
    </xf>
    <xf numFmtId="178" fontId="17" fillId="0" borderId="0" xfId="2" applyNumberFormat="1" applyFont="1" applyAlignment="1" applyProtection="1">
      <alignment horizontal="right"/>
      <protection hidden="1"/>
    </xf>
    <xf numFmtId="0" fontId="19" fillId="0" borderId="0" xfId="2" applyFont="1" applyAlignment="1" applyProtection="1">
      <alignment horizontal="right"/>
      <protection hidden="1"/>
    </xf>
    <xf numFmtId="0" fontId="19" fillId="0" borderId="0" xfId="2" applyFont="1" applyProtection="1">
      <protection locked="0"/>
    </xf>
    <xf numFmtId="0" fontId="19" fillId="0" borderId="0" xfId="2" applyFont="1" applyProtection="1">
      <protection hidden="1"/>
    </xf>
    <xf numFmtId="0" fontId="19" fillId="0" borderId="4" xfId="2" applyFont="1" applyBorder="1" applyProtection="1">
      <protection hidden="1"/>
    </xf>
    <xf numFmtId="176" fontId="21" fillId="0" borderId="0" xfId="3" applyNumberFormat="1" applyFont="1" applyFill="1" applyBorder="1" applyAlignment="1" applyProtection="1">
      <alignment horizontal="left" vertical="center"/>
      <protection hidden="1"/>
    </xf>
    <xf numFmtId="176" fontId="22" fillId="0" borderId="0" xfId="3" applyNumberFormat="1" applyFont="1" applyFill="1" applyBorder="1" applyAlignment="1" applyProtection="1">
      <alignment vertical="center"/>
      <protection hidden="1"/>
    </xf>
    <xf numFmtId="0" fontId="19" fillId="0" borderId="5" xfId="2" applyFont="1" applyBorder="1" applyProtection="1">
      <protection hidden="1"/>
    </xf>
    <xf numFmtId="0" fontId="23" fillId="0" borderId="0" xfId="2" applyFont="1" applyAlignment="1" applyProtection="1">
      <alignment horizontal="right"/>
      <protection hidden="1"/>
    </xf>
    <xf numFmtId="0" fontId="17" fillId="0" borderId="2" xfId="2" applyFont="1" applyBorder="1" applyAlignment="1" applyProtection="1">
      <alignment horizontal="center" vertical="center"/>
      <protection hidden="1"/>
    </xf>
    <xf numFmtId="0" fontId="17" fillId="0" borderId="1" xfId="2" applyFont="1" applyBorder="1" applyAlignment="1" applyProtection="1">
      <alignment horizontal="center" vertical="center"/>
      <protection hidden="1"/>
    </xf>
    <xf numFmtId="9" fontId="17" fillId="0" borderId="9" xfId="5" applyFont="1" applyFill="1" applyBorder="1" applyAlignment="1" applyProtection="1">
      <alignment horizontal="center" vertical="center"/>
      <protection hidden="1"/>
    </xf>
    <xf numFmtId="0" fontId="17" fillId="0" borderId="9" xfId="2" applyFont="1" applyBorder="1" applyAlignment="1" applyProtection="1">
      <alignment horizontal="center" vertical="center" wrapText="1"/>
      <protection hidden="1"/>
    </xf>
    <xf numFmtId="0" fontId="19" fillId="0" borderId="4" xfId="2" applyFont="1" applyBorder="1" applyAlignment="1" applyProtection="1">
      <alignment vertical="center"/>
      <protection hidden="1"/>
    </xf>
    <xf numFmtId="0" fontId="19" fillId="0" borderId="5" xfId="2" applyFont="1" applyBorder="1" applyAlignment="1" applyProtection="1">
      <alignment vertical="center"/>
      <protection hidden="1"/>
    </xf>
    <xf numFmtId="0" fontId="24" fillId="0" borderId="4" xfId="2" applyFont="1" applyBorder="1" applyAlignment="1" applyProtection="1">
      <alignment vertical="center"/>
      <protection hidden="1"/>
    </xf>
    <xf numFmtId="0" fontId="24" fillId="0" borderId="5" xfId="2" applyFont="1" applyBorder="1" applyAlignment="1" applyProtection="1">
      <alignment vertical="center"/>
      <protection hidden="1"/>
    </xf>
    <xf numFmtId="0" fontId="19" fillId="0" borderId="15" xfId="2" applyFont="1" applyBorder="1" applyAlignment="1" applyProtection="1">
      <alignment horizontal="center"/>
      <protection hidden="1"/>
    </xf>
    <xf numFmtId="0" fontId="19" fillId="0" borderId="13" xfId="2" applyFont="1" applyBorder="1" applyProtection="1">
      <protection hidden="1"/>
    </xf>
    <xf numFmtId="180" fontId="19" fillId="0" borderId="13" xfId="5" applyNumberFormat="1" applyFont="1" applyFill="1" applyBorder="1" applyAlignment="1" applyProtection="1">
      <alignment horizontal="center"/>
      <protection hidden="1"/>
    </xf>
    <xf numFmtId="177" fontId="19" fillId="0" borderId="13" xfId="3" applyFont="1" applyFill="1" applyBorder="1" applyAlignment="1" applyProtection="1">
      <alignment horizontal="center"/>
      <protection hidden="1"/>
    </xf>
    <xf numFmtId="177" fontId="19" fillId="0" borderId="12" xfId="3" applyFont="1" applyFill="1" applyBorder="1" applyAlignment="1" applyProtection="1">
      <alignment horizontal="center" vertical="center"/>
      <protection hidden="1"/>
    </xf>
    <xf numFmtId="0" fontId="19" fillId="2" borderId="14" xfId="2" applyFont="1" applyFill="1" applyBorder="1" applyAlignment="1" applyProtection="1">
      <alignment horizontal="left" vertical="center"/>
      <protection hidden="1"/>
    </xf>
    <xf numFmtId="177" fontId="17" fillId="2" borderId="7" xfId="2" applyNumberFormat="1" applyFont="1" applyFill="1" applyBorder="1" applyAlignment="1" applyProtection="1">
      <alignment horizontal="center" vertical="center"/>
      <protection hidden="1"/>
    </xf>
    <xf numFmtId="0" fontId="19" fillId="0" borderId="14" xfId="2" applyFont="1" applyBorder="1" applyAlignment="1" applyProtection="1">
      <alignment horizontal="left" vertical="center"/>
      <protection hidden="1"/>
    </xf>
    <xf numFmtId="179" fontId="19" fillId="0" borderId="7" xfId="2" applyNumberFormat="1" applyFont="1" applyBorder="1" applyAlignment="1" applyProtection="1">
      <alignment horizontal="right" vertical="center"/>
      <protection hidden="1"/>
    </xf>
    <xf numFmtId="179" fontId="19" fillId="0" borderId="8" xfId="2" applyNumberFormat="1" applyFont="1" applyBorder="1" applyAlignment="1" applyProtection="1">
      <alignment horizontal="right" vertical="center"/>
      <protection hidden="1"/>
    </xf>
    <xf numFmtId="177" fontId="17" fillId="0" borderId="7" xfId="2" applyNumberFormat="1" applyFont="1" applyBorder="1" applyAlignment="1" applyProtection="1">
      <alignment horizontal="center" vertical="center"/>
      <protection hidden="1"/>
    </xf>
    <xf numFmtId="0" fontId="17" fillId="0" borderId="0" xfId="2" applyFont="1" applyAlignment="1" applyProtection="1">
      <alignment horizontal="left" vertical="center"/>
      <protection hidden="1"/>
    </xf>
    <xf numFmtId="0" fontId="17" fillId="0" borderId="0" xfId="2" applyFont="1" applyAlignment="1" applyProtection="1">
      <alignment horizontal="center" vertical="center"/>
      <protection hidden="1"/>
    </xf>
    <xf numFmtId="177" fontId="17" fillId="0" borderId="0" xfId="3" applyFont="1" applyFill="1" applyBorder="1" applyAlignment="1" applyProtection="1">
      <alignment horizontal="center" vertical="center"/>
      <protection hidden="1"/>
    </xf>
    <xf numFmtId="0" fontId="17" fillId="0" borderId="0" xfId="2" applyFont="1" applyAlignment="1" applyProtection="1">
      <alignment horizontal="right" vertical="center"/>
      <protection hidden="1"/>
    </xf>
    <xf numFmtId="177" fontId="25" fillId="0" borderId="0" xfId="2" applyNumberFormat="1" applyFont="1" applyAlignment="1" applyProtection="1">
      <alignment horizontal="center" vertical="center"/>
      <protection hidden="1"/>
    </xf>
    <xf numFmtId="0" fontId="19" fillId="0" borderId="0" xfId="2" applyFont="1" applyAlignment="1" applyProtection="1">
      <alignment vertical="center"/>
      <protection hidden="1"/>
    </xf>
    <xf numFmtId="0" fontId="24" fillId="0" borderId="0" xfId="2" applyFont="1" applyAlignment="1" applyProtection="1">
      <alignment vertical="center"/>
      <protection locked="0"/>
    </xf>
    <xf numFmtId="0" fontId="24" fillId="0" borderId="0" xfId="2" applyFont="1" applyAlignment="1" applyProtection="1">
      <alignment vertical="center"/>
      <protection hidden="1"/>
    </xf>
    <xf numFmtId="0" fontId="24" fillId="0" borderId="0" xfId="2" applyFont="1" applyAlignment="1" applyProtection="1">
      <alignment horizontal="center" vertical="center"/>
      <protection hidden="1"/>
    </xf>
    <xf numFmtId="0" fontId="26" fillId="0" borderId="4" xfId="2" applyFont="1" applyBorder="1" applyAlignment="1" applyProtection="1">
      <alignment vertical="center"/>
      <protection hidden="1"/>
    </xf>
    <xf numFmtId="0" fontId="26" fillId="0" borderId="5" xfId="2" applyFont="1" applyBorder="1" applyAlignment="1" applyProtection="1">
      <alignment vertical="center"/>
      <protection hidden="1"/>
    </xf>
    <xf numFmtId="0" fontId="26" fillId="0" borderId="0" xfId="2" applyFont="1" applyAlignment="1" applyProtection="1">
      <alignment vertical="center"/>
      <protection hidden="1"/>
    </xf>
    <xf numFmtId="0" fontId="24" fillId="0" borderId="0" xfId="2" applyFont="1" applyAlignment="1" applyProtection="1">
      <alignment horizontal="right" vertical="center"/>
      <protection hidden="1"/>
    </xf>
    <xf numFmtId="0" fontId="24" fillId="0" borderId="12" xfId="2" applyFont="1" applyBorder="1" applyAlignment="1" applyProtection="1">
      <alignment vertical="center"/>
      <protection hidden="1"/>
    </xf>
    <xf numFmtId="0" fontId="24" fillId="0" borderId="15" xfId="2" applyFont="1" applyBorder="1" applyAlignment="1" applyProtection="1">
      <alignment horizontal="right" vertical="center"/>
      <protection hidden="1"/>
    </xf>
    <xf numFmtId="0" fontId="24" fillId="0" borderId="15" xfId="2" applyFont="1" applyBorder="1" applyAlignment="1" applyProtection="1">
      <alignment vertical="center"/>
      <protection hidden="1"/>
    </xf>
    <xf numFmtId="0" fontId="24" fillId="0" borderId="11" xfId="2" applyFont="1" applyBorder="1" applyAlignment="1" applyProtection="1">
      <alignment vertical="center"/>
      <protection hidden="1"/>
    </xf>
    <xf numFmtId="0" fontId="24" fillId="0" borderId="16" xfId="2" applyFont="1" applyBorder="1" applyAlignment="1" applyProtection="1">
      <alignment vertical="center"/>
      <protection hidden="1"/>
    </xf>
    <xf numFmtId="0" fontId="24" fillId="0" borderId="17" xfId="2" applyFont="1" applyBorder="1" applyAlignment="1" applyProtection="1">
      <alignment horizontal="center" vertical="center"/>
      <protection hidden="1"/>
    </xf>
    <xf numFmtId="0" fontId="24" fillId="0" borderId="18" xfId="2" applyFont="1" applyBorder="1" applyAlignment="1" applyProtection="1">
      <alignment horizontal="center" vertical="center"/>
      <protection hidden="1"/>
    </xf>
    <xf numFmtId="0" fontId="24" fillId="0" borderId="19" xfId="2" applyFont="1" applyBorder="1" applyAlignment="1" applyProtection="1">
      <alignment vertical="center"/>
      <protection hidden="1"/>
    </xf>
    <xf numFmtId="0" fontId="24" fillId="0" borderId="20" xfId="2" applyFont="1" applyBorder="1" applyAlignment="1" applyProtection="1">
      <alignment vertical="center"/>
      <protection hidden="1"/>
    </xf>
    <xf numFmtId="0" fontId="19" fillId="0" borderId="19" xfId="2" applyFont="1" applyBorder="1" applyAlignment="1" applyProtection="1">
      <alignment vertical="center"/>
      <protection hidden="1"/>
    </xf>
    <xf numFmtId="0" fontId="19" fillId="0" borderId="20" xfId="2" applyFont="1" applyBorder="1" applyAlignment="1" applyProtection="1">
      <alignment vertical="center"/>
      <protection hidden="1"/>
    </xf>
    <xf numFmtId="0" fontId="19" fillId="0" borderId="21" xfId="2" applyFont="1" applyBorder="1" applyAlignment="1" applyProtection="1">
      <alignment vertical="center"/>
      <protection hidden="1"/>
    </xf>
    <xf numFmtId="0" fontId="19" fillId="0" borderId="22" xfId="2" applyFont="1" applyBorder="1" applyAlignment="1" applyProtection="1">
      <alignment vertical="center"/>
      <protection hidden="1"/>
    </xf>
    <xf numFmtId="0" fontId="17" fillId="3" borderId="6" xfId="2" applyFont="1" applyFill="1" applyBorder="1" applyAlignment="1" applyProtection="1">
      <alignment horizontal="center" vertical="center"/>
      <protection hidden="1"/>
    </xf>
    <xf numFmtId="0" fontId="17" fillId="3" borderId="8" xfId="2" applyFont="1" applyFill="1" applyBorder="1" applyAlignment="1" applyProtection="1">
      <alignment horizontal="center" vertical="center"/>
      <protection hidden="1"/>
    </xf>
    <xf numFmtId="0" fontId="17" fillId="3" borderId="7" xfId="2" applyFont="1" applyFill="1" applyBorder="1" applyAlignment="1" applyProtection="1">
      <alignment horizontal="center" vertical="center"/>
      <protection hidden="1"/>
    </xf>
    <xf numFmtId="0" fontId="17" fillId="3" borderId="7" xfId="2" applyFont="1" applyFill="1" applyBorder="1" applyAlignment="1" applyProtection="1">
      <alignment horizontal="center" vertical="center" wrapText="1"/>
      <protection hidden="1"/>
    </xf>
    <xf numFmtId="0" fontId="17" fillId="3" borderId="8" xfId="2" applyFont="1" applyFill="1" applyBorder="1" applyAlignment="1" applyProtection="1">
      <alignment horizontal="center" vertical="center" wrapText="1"/>
      <protection hidden="1"/>
    </xf>
    <xf numFmtId="0" fontId="9" fillId="0" borderId="4" xfId="2" applyFont="1" applyBorder="1" applyAlignment="1" applyProtection="1">
      <alignment vertical="center"/>
      <protection hidden="1"/>
    </xf>
    <xf numFmtId="0" fontId="8" fillId="0" borderId="0" xfId="2" applyFont="1" applyAlignment="1" applyProtection="1">
      <alignment horizontal="center" vertical="center"/>
      <protection locked="0"/>
    </xf>
    <xf numFmtId="0" fontId="7" fillId="0" borderId="10" xfId="4" applyFont="1" applyBorder="1" applyAlignment="1">
      <alignment horizontal="left" vertical="center" wrapText="1"/>
    </xf>
    <xf numFmtId="180" fontId="8" fillId="0" borderId="10" xfId="5" applyNumberFormat="1" applyFont="1" applyBorder="1" applyAlignment="1" applyProtection="1">
      <alignment horizontal="center" vertical="center"/>
      <protection hidden="1"/>
    </xf>
    <xf numFmtId="177" fontId="8" fillId="0" borderId="10" xfId="3" applyFont="1" applyBorder="1" applyAlignment="1" applyProtection="1">
      <alignment horizontal="right" vertical="center"/>
      <protection hidden="1"/>
    </xf>
    <xf numFmtId="177" fontId="8" fillId="0" borderId="4" xfId="3" applyFont="1" applyBorder="1" applyAlignment="1" applyProtection="1">
      <alignment horizontal="right" vertical="center"/>
      <protection hidden="1"/>
    </xf>
    <xf numFmtId="177" fontId="30" fillId="0" borderId="4" xfId="3" applyFont="1" applyBorder="1" applyAlignment="1" applyProtection="1">
      <alignment horizontal="right" vertical="center"/>
      <protection hidden="1"/>
    </xf>
    <xf numFmtId="0" fontId="9" fillId="0" borderId="5" xfId="2" applyFont="1" applyBorder="1" applyAlignment="1" applyProtection="1">
      <alignment vertical="center"/>
      <protection hidden="1"/>
    </xf>
    <xf numFmtId="0" fontId="8" fillId="0" borderId="0" xfId="2" applyFont="1" applyAlignment="1" applyProtection="1">
      <alignment horizontal="left" vertical="center"/>
      <protection locked="0"/>
    </xf>
    <xf numFmtId="0" fontId="8" fillId="0" borderId="10" xfId="2" quotePrefix="1" applyFont="1" applyBorder="1" applyAlignment="1" applyProtection="1">
      <alignment vertical="center"/>
      <protection locked="0"/>
    </xf>
    <xf numFmtId="181" fontId="9" fillId="0" borderId="0" xfId="5" applyNumberFormat="1" applyFont="1" applyAlignment="1" applyProtection="1">
      <alignment vertical="center"/>
      <protection hidden="1"/>
    </xf>
    <xf numFmtId="49" fontId="19" fillId="4" borderId="0" xfId="2" applyNumberFormat="1" applyFont="1" applyFill="1" applyAlignment="1" applyProtection="1">
      <alignment horizontal="left" vertical="center"/>
      <protection locked="0"/>
    </xf>
    <xf numFmtId="0" fontId="28" fillId="4" borderId="10" xfId="0" quotePrefix="1" applyFont="1" applyFill="1" applyBorder="1">
      <alignment vertical="center"/>
    </xf>
    <xf numFmtId="180" fontId="19" fillId="4" borderId="10" xfId="5" applyNumberFormat="1" applyFont="1" applyFill="1" applyBorder="1" applyAlignment="1" applyProtection="1">
      <alignment horizontal="center" vertical="center"/>
      <protection hidden="1"/>
    </xf>
    <xf numFmtId="177" fontId="19" fillId="4" borderId="10" xfId="3" applyFont="1" applyFill="1" applyBorder="1" applyAlignment="1" applyProtection="1">
      <alignment horizontal="right" vertical="center"/>
      <protection hidden="1"/>
    </xf>
    <xf numFmtId="177" fontId="19" fillId="4" borderId="4" xfId="3" applyFont="1" applyFill="1" applyBorder="1" applyAlignment="1" applyProtection="1">
      <alignment horizontal="right" vertical="center"/>
      <protection hidden="1"/>
    </xf>
    <xf numFmtId="0" fontId="19" fillId="4" borderId="0" xfId="2" applyFont="1" applyFill="1" applyAlignment="1" applyProtection="1">
      <alignment horizontal="center" vertical="center"/>
      <protection locked="0"/>
    </xf>
    <xf numFmtId="177" fontId="19" fillId="4" borderId="4" xfId="3" quotePrefix="1" applyFont="1" applyFill="1" applyBorder="1" applyAlignment="1" applyProtection="1">
      <alignment horizontal="right" vertical="center"/>
      <protection hidden="1"/>
    </xf>
    <xf numFmtId="0" fontId="19" fillId="5" borderId="0" xfId="2" applyFont="1" applyFill="1" applyAlignment="1" applyProtection="1">
      <alignment horizontal="left"/>
      <protection locked="0"/>
    </xf>
    <xf numFmtId="0" fontId="19" fillId="5" borderId="0" xfId="2" quotePrefix="1" applyFont="1" applyFill="1" applyProtection="1">
      <protection locked="0"/>
    </xf>
    <xf numFmtId="0" fontId="15" fillId="5" borderId="0" xfId="6" applyFill="1" applyBorder="1" applyAlignment="1" applyProtection="1">
      <protection locked="0"/>
    </xf>
    <xf numFmtId="0" fontId="19" fillId="5" borderId="0" xfId="2" applyFont="1" applyFill="1" applyProtection="1">
      <protection locked="0"/>
    </xf>
    <xf numFmtId="0" fontId="20" fillId="5" borderId="0" xfId="6" applyFont="1" applyFill="1" applyBorder="1" applyAlignment="1" applyProtection="1">
      <protection locked="0"/>
    </xf>
    <xf numFmtId="177" fontId="17" fillId="5" borderId="7" xfId="2" applyNumberFormat="1" applyFont="1" applyFill="1" applyBorder="1" applyAlignment="1" applyProtection="1">
      <alignment horizontal="center" vertical="center"/>
      <protection hidden="1"/>
    </xf>
    <xf numFmtId="0" fontId="8" fillId="0" borderId="10" xfId="4" applyFont="1" applyBorder="1" applyAlignment="1">
      <alignment horizontal="left" vertical="center" wrapText="1"/>
    </xf>
    <xf numFmtId="0" fontId="27" fillId="0" borderId="0" xfId="2" applyFont="1" applyAlignment="1" applyProtection="1">
      <alignment horizontal="center" vertical="center"/>
      <protection hidden="1"/>
    </xf>
    <xf numFmtId="0" fontId="18" fillId="0" borderId="4" xfId="2" applyFont="1" applyBorder="1" applyAlignment="1" applyProtection="1">
      <alignment horizontal="center"/>
      <protection hidden="1"/>
    </xf>
    <xf numFmtId="0" fontId="18" fillId="0" borderId="0" xfId="2" applyFont="1" applyAlignment="1" applyProtection="1">
      <alignment horizontal="center"/>
      <protection hidden="1"/>
    </xf>
    <xf numFmtId="0" fontId="18" fillId="0" borderId="5" xfId="2" applyFont="1" applyBorder="1" applyAlignment="1" applyProtection="1">
      <alignment horizontal="center"/>
      <protection hidden="1"/>
    </xf>
    <xf numFmtId="0" fontId="17" fillId="2" borderId="14" xfId="2" applyFont="1" applyFill="1" applyBorder="1" applyAlignment="1" applyProtection="1">
      <alignment horizontal="right" vertical="center"/>
      <protection hidden="1"/>
    </xf>
    <xf numFmtId="0" fontId="17" fillId="2" borderId="6" xfId="2" applyFont="1" applyFill="1" applyBorder="1" applyAlignment="1" applyProtection="1">
      <alignment horizontal="right" vertical="center"/>
      <protection hidden="1"/>
    </xf>
    <xf numFmtId="0" fontId="17" fillId="0" borderId="14" xfId="2" applyFont="1" applyBorder="1" applyAlignment="1" applyProtection="1">
      <alignment horizontal="right" vertical="center"/>
      <protection hidden="1"/>
    </xf>
    <xf numFmtId="0" fontId="17" fillId="0" borderId="6" xfId="2" applyFont="1" applyBorder="1" applyAlignment="1" applyProtection="1">
      <alignment horizontal="right" vertical="center"/>
      <protection hidden="1"/>
    </xf>
    <xf numFmtId="177" fontId="17" fillId="2" borderId="14" xfId="2" applyNumberFormat="1" applyFont="1" applyFill="1" applyBorder="1" applyAlignment="1" applyProtection="1">
      <alignment horizontal="center" vertical="center"/>
      <protection hidden="1"/>
    </xf>
  </cellXfs>
  <cellStyles count="7">
    <cellStyle name="백분율" xfId="5" builtinId="5"/>
    <cellStyle name="쉼표 [0]" xfId="1" builtinId="6"/>
    <cellStyle name="쉼표 [0] 2" xfId="3" xr:uid="{00000000-0005-0000-0000-000003000000}"/>
    <cellStyle name="표준" xfId="0" builtinId="0"/>
    <cellStyle name="표준 2" xfId="2" xr:uid="{00000000-0005-0000-0000-000004000000}"/>
    <cellStyle name="표준 3" xfId="4" xr:uid="{00000000-0005-0000-0000-000005000000}"/>
    <cellStyle name="하이퍼링크" xfId="6" builtinId="8"/>
  </cellStyles>
  <dxfs count="0"/>
  <tableStyles count="0" defaultTableStyle="TableStyleMedium2" defaultPivotStyle="PivotStyleLight16"/>
  <colors>
    <mruColors>
      <color rgb="FF8EA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898712</xdr:colOff>
      <xdr:row>2</xdr:row>
      <xdr:rowOff>50986</xdr:rowOff>
    </xdr:from>
    <xdr:ext cx="716025" cy="552450"/>
    <xdr:pic>
      <xdr:nvPicPr>
        <xdr:cNvPr id="2" name="그림 1" descr="리셀러로고.jpg">
          <a:extLst>
            <a:ext uri="{FF2B5EF4-FFF2-40B4-BE49-F238E27FC236}">
              <a16:creationId xmlns:a16="http://schemas.microsoft.com/office/drawing/2014/main" id="{B53EE0DD-F878-47FE-AC29-4B73E1104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90487" y="603436"/>
          <a:ext cx="716025" cy="552450"/>
        </a:xfrm>
        <a:prstGeom prst="rect">
          <a:avLst/>
        </a:prstGeom>
      </xdr:spPr>
    </xdr:pic>
    <xdr:clientData/>
  </xdr:oneCellAnchor>
  <xdr:twoCellAnchor editAs="absolute">
    <xdr:from>
      <xdr:col>1</xdr:col>
      <xdr:colOff>16380</xdr:colOff>
      <xdr:row>2</xdr:row>
      <xdr:rowOff>56666</xdr:rowOff>
    </xdr:from>
    <xdr:to>
      <xdr:col>2</xdr:col>
      <xdr:colOff>1407459</xdr:colOff>
      <xdr:row>2</xdr:row>
      <xdr:rowOff>494280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0E11B88-7871-4973-AAEA-DA7A9FE05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755" y="609116"/>
          <a:ext cx="2400729" cy="437614"/>
        </a:xfrm>
        <a:prstGeom prst="rect">
          <a:avLst/>
        </a:prstGeom>
      </xdr:spPr>
    </xdr:pic>
    <xdr:clientData/>
  </xdr:twoCellAnchor>
  <xdr:twoCellAnchor editAs="absolute">
    <xdr:from>
      <xdr:col>4</xdr:col>
      <xdr:colOff>1106731</xdr:colOff>
      <xdr:row>106</xdr:row>
      <xdr:rowOff>8619</xdr:rowOff>
    </xdr:from>
    <xdr:to>
      <xdr:col>5</xdr:col>
      <xdr:colOff>15285</xdr:colOff>
      <xdr:row>108</xdr:row>
      <xdr:rowOff>83898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4A836AA-74A1-4C0B-B016-5691504E7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6206" y="22077344"/>
          <a:ext cx="489704" cy="456279"/>
        </a:xfrm>
        <a:prstGeom prst="rect">
          <a:avLst/>
        </a:prstGeom>
      </xdr:spPr>
    </xdr:pic>
    <xdr:clientData/>
  </xdr:twoCellAnchor>
  <xdr:twoCellAnchor editAs="oneCell">
    <xdr:from>
      <xdr:col>4</xdr:col>
      <xdr:colOff>1491307</xdr:colOff>
      <xdr:row>38</xdr:row>
      <xdr:rowOff>20254</xdr:rowOff>
    </xdr:from>
    <xdr:to>
      <xdr:col>5</xdr:col>
      <xdr:colOff>918576</xdr:colOff>
      <xdr:row>42</xdr:row>
      <xdr:rowOff>136743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00B1EF0-99CF-4DF4-954C-2C911436A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0307" y="10021504"/>
          <a:ext cx="1010800" cy="878489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gan@solidkorea.co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0C62-0EEF-493B-8FB2-5210B3197970}">
  <sheetPr>
    <tabColor theme="3"/>
    <pageSetUpPr fitToPage="1"/>
  </sheetPr>
  <dimension ref="A1:O44"/>
  <sheetViews>
    <sheetView showGridLines="0" tabSelected="1" view="pageBreakPreview" topLeftCell="A7" zoomScale="80" zoomScaleNormal="85" zoomScaleSheetLayoutView="80" workbookViewId="0">
      <selection activeCell="C18" sqref="C18"/>
    </sheetView>
  </sheetViews>
  <sheetFormatPr defaultColWidth="9" defaultRowHeight="15"/>
  <cols>
    <col min="1" max="1" width="4.375" style="1" customWidth="1"/>
    <col min="2" max="2" width="13.25" style="1" customWidth="1"/>
    <col min="3" max="3" width="70.75" style="1" customWidth="1"/>
    <col min="4" max="4" width="6.5" style="1" customWidth="1"/>
    <col min="5" max="7" width="20.75" style="1" customWidth="1"/>
    <col min="8" max="8" width="4.375" style="1" customWidth="1"/>
    <col min="9" max="9" width="7.25" style="1" bestFit="1" customWidth="1"/>
    <col min="10" max="10" width="11.875" style="1" bestFit="1" customWidth="1"/>
    <col min="11" max="11" width="12" style="1" bestFit="1" customWidth="1"/>
    <col min="12" max="16384" width="9" style="1"/>
  </cols>
  <sheetData>
    <row r="1" spans="1:15" ht="21.75" customHeight="1">
      <c r="A1" s="13"/>
      <c r="B1" s="14"/>
      <c r="C1" s="14"/>
      <c r="D1" s="14"/>
      <c r="E1" s="14"/>
      <c r="F1" s="15"/>
      <c r="G1" s="15"/>
      <c r="H1" s="16"/>
    </row>
    <row r="2" spans="1:15" ht="21.75" customHeight="1">
      <c r="A2" s="17"/>
      <c r="B2" s="18"/>
      <c r="C2" s="18"/>
      <c r="D2" s="18"/>
      <c r="E2" s="18"/>
      <c r="F2" s="19"/>
      <c r="G2" s="19">
        <f ca="1">TODAY()</f>
        <v>45090</v>
      </c>
      <c r="H2" s="20"/>
    </row>
    <row r="3" spans="1:15" ht="75" customHeight="1">
      <c r="A3" s="112" t="s">
        <v>0</v>
      </c>
      <c r="B3" s="113"/>
      <c r="C3" s="113"/>
      <c r="D3" s="113"/>
      <c r="E3" s="113"/>
      <c r="F3" s="113"/>
      <c r="G3" s="113"/>
      <c r="H3" s="114"/>
      <c r="J3" s="10" t="s">
        <v>17</v>
      </c>
    </row>
    <row r="4" spans="1:15" s="2" customFormat="1" ht="15" customHeight="1">
      <c r="A4" s="21"/>
      <c r="B4" s="22"/>
      <c r="C4" s="22"/>
      <c r="D4" s="23"/>
      <c r="E4" s="24"/>
      <c r="F4" s="19"/>
      <c r="G4" s="19"/>
      <c r="H4" s="25"/>
      <c r="M4" s="3"/>
    </row>
    <row r="5" spans="1:15" s="2" customFormat="1" ht="15" customHeight="1">
      <c r="A5" s="21"/>
      <c r="B5" s="22"/>
      <c r="C5" s="22"/>
      <c r="D5" s="23"/>
      <c r="E5" s="26"/>
      <c r="F5" s="19"/>
      <c r="G5" s="19"/>
      <c r="H5" s="25"/>
      <c r="M5" s="3"/>
    </row>
    <row r="6" spans="1:15" s="2" customFormat="1" ht="15" customHeight="1">
      <c r="A6" s="21"/>
      <c r="B6" s="22"/>
      <c r="C6" s="22"/>
      <c r="D6" s="23"/>
      <c r="E6" s="26"/>
      <c r="F6" s="27"/>
      <c r="G6" s="27"/>
      <c r="H6" s="25"/>
    </row>
    <row r="7" spans="1:15" s="2" customFormat="1" ht="15" customHeight="1">
      <c r="A7" s="21"/>
      <c r="B7" s="28" t="s">
        <v>9</v>
      </c>
      <c r="C7" s="107" t="s">
        <v>27</v>
      </c>
      <c r="D7" s="28"/>
      <c r="E7" s="28"/>
      <c r="F7" s="28" t="s">
        <v>1</v>
      </c>
      <c r="G7" s="104"/>
      <c r="H7" s="25"/>
    </row>
    <row r="8" spans="1:15" s="2" customFormat="1" ht="15" customHeight="1">
      <c r="A8" s="21"/>
      <c r="B8" s="28" t="s">
        <v>2</v>
      </c>
      <c r="C8" s="107" t="s">
        <v>51</v>
      </c>
      <c r="D8" s="28"/>
      <c r="E8" s="28"/>
      <c r="F8" s="28" t="s">
        <v>2</v>
      </c>
      <c r="G8" s="104"/>
      <c r="H8" s="25"/>
    </row>
    <row r="9" spans="1:15" s="2" customFormat="1" ht="15" customHeight="1">
      <c r="A9" s="21"/>
      <c r="B9" s="28" t="s">
        <v>3</v>
      </c>
      <c r="C9" s="107" t="s">
        <v>52</v>
      </c>
      <c r="D9" s="28"/>
      <c r="E9" s="28"/>
      <c r="F9" s="28" t="s">
        <v>3</v>
      </c>
      <c r="G9" s="105"/>
      <c r="H9" s="25"/>
    </row>
    <row r="10" spans="1:15" s="2" customFormat="1" ht="15" customHeight="1">
      <c r="A10" s="21"/>
      <c r="B10" s="28" t="s">
        <v>4</v>
      </c>
      <c r="C10" s="107" t="s">
        <v>28</v>
      </c>
      <c r="D10" s="28"/>
      <c r="E10" s="28"/>
      <c r="F10" s="28" t="s">
        <v>5</v>
      </c>
      <c r="G10" s="106"/>
      <c r="H10" s="25"/>
    </row>
    <row r="11" spans="1:15" s="2" customFormat="1" ht="15" customHeight="1">
      <c r="A11" s="21"/>
      <c r="B11" s="28" t="s">
        <v>5</v>
      </c>
      <c r="C11" s="108" t="s">
        <v>50</v>
      </c>
      <c r="D11" s="28"/>
      <c r="E11" s="29"/>
      <c r="F11" s="30"/>
      <c r="G11" s="30"/>
      <c r="H11" s="25"/>
    </row>
    <row r="12" spans="1:15" s="2" customFormat="1" ht="15" customHeight="1">
      <c r="A12" s="21"/>
      <c r="B12" s="30"/>
      <c r="C12" s="30"/>
      <c r="D12" s="28"/>
      <c r="E12" s="30"/>
      <c r="F12" s="30"/>
      <c r="G12" s="30"/>
      <c r="H12" s="25"/>
    </row>
    <row r="13" spans="1:15" s="4" customFormat="1" ht="20.25" customHeight="1">
      <c r="A13" s="31"/>
      <c r="B13" s="32" t="str">
        <f>CONCATENATE("  ▶Proposed Price   :   일금",NUMBERSTRING(G25,1),"원정 (VAT 별도)")</f>
        <v xml:space="preserve">  ▶Proposed Price   :   일금영원정 (VAT 별도)</v>
      </c>
      <c r="C13" s="33"/>
      <c r="D13" s="33"/>
      <c r="E13" s="33"/>
      <c r="F13" s="33"/>
      <c r="G13" s="33"/>
      <c r="H13" s="34"/>
      <c r="J13" s="2" t="s">
        <v>18</v>
      </c>
      <c r="K13" s="11">
        <v>1300</v>
      </c>
      <c r="L13" s="2"/>
      <c r="M13" s="2" t="s">
        <v>19</v>
      </c>
      <c r="N13" s="2"/>
      <c r="O13" s="2"/>
    </row>
    <row r="14" spans="1:15" s="4" customFormat="1" ht="17.25">
      <c r="A14" s="31"/>
      <c r="B14" s="33"/>
      <c r="C14" s="33"/>
      <c r="D14" s="33"/>
      <c r="E14" s="33"/>
      <c r="F14" s="33"/>
      <c r="G14" s="33"/>
      <c r="H14" s="34"/>
      <c r="J14" s="2" t="s">
        <v>20</v>
      </c>
      <c r="K14" s="12">
        <v>0.35</v>
      </c>
      <c r="L14" s="2"/>
      <c r="M14" s="2" t="s">
        <v>21</v>
      </c>
      <c r="N14" s="2"/>
      <c r="O14" s="2"/>
    </row>
    <row r="15" spans="1:15" s="4" customFormat="1" ht="13.5">
      <c r="A15" s="31"/>
      <c r="B15" s="24" t="s">
        <v>16</v>
      </c>
      <c r="C15" s="30"/>
      <c r="D15" s="30"/>
      <c r="E15" s="28"/>
      <c r="F15" s="35"/>
      <c r="G15" s="35" t="s">
        <v>6</v>
      </c>
      <c r="H15" s="34"/>
      <c r="J15" s="2"/>
      <c r="K15" s="2"/>
      <c r="L15" s="2"/>
      <c r="M15" s="2"/>
      <c r="N15" s="2"/>
      <c r="O15" s="2"/>
    </row>
    <row r="16" spans="1:15" s="4" customFormat="1" ht="48.75" customHeight="1">
      <c r="A16" s="31"/>
      <c r="B16" s="81" t="s">
        <v>7</v>
      </c>
      <c r="C16" s="82" t="s">
        <v>14</v>
      </c>
      <c r="D16" s="83" t="s">
        <v>10</v>
      </c>
      <c r="E16" s="84" t="s">
        <v>44</v>
      </c>
      <c r="F16" s="85" t="s">
        <v>47</v>
      </c>
      <c r="G16" s="85" t="s">
        <v>45</v>
      </c>
      <c r="H16" s="34"/>
      <c r="J16" s="2" t="s">
        <v>22</v>
      </c>
    </row>
    <row r="17" spans="1:10" s="4" customFormat="1" ht="6.95" customHeight="1">
      <c r="A17" s="31"/>
      <c r="B17" s="36"/>
      <c r="C17" s="37"/>
      <c r="D17" s="38"/>
      <c r="E17" s="39"/>
      <c r="F17" s="37"/>
      <c r="G17" s="37"/>
      <c r="H17" s="34"/>
    </row>
    <row r="18" spans="1:10" s="6" customFormat="1" ht="20.100000000000001" customHeight="1">
      <c r="A18" s="86"/>
      <c r="B18" s="87"/>
      <c r="C18" s="88"/>
      <c r="D18" s="89"/>
      <c r="E18" s="90"/>
      <c r="F18" s="91"/>
      <c r="G18" s="92"/>
      <c r="H18" s="93"/>
      <c r="J18" s="96" t="e">
        <f>1-F18/E18</f>
        <v>#DIV/0!</v>
      </c>
    </row>
    <row r="19" spans="1:10" s="6" customFormat="1" ht="20.100000000000001" customHeight="1">
      <c r="A19" s="86"/>
      <c r="B19" s="87"/>
      <c r="C19" s="88"/>
      <c r="D19" s="89"/>
      <c r="E19" s="90"/>
      <c r="F19" s="91"/>
      <c r="G19" s="92"/>
      <c r="H19" s="93"/>
      <c r="J19" s="96" t="e">
        <f>1-F19/E19</f>
        <v>#DIV/0!</v>
      </c>
    </row>
    <row r="20" spans="1:10" s="6" customFormat="1" ht="20.100000000000001" customHeight="1">
      <c r="A20" s="86"/>
      <c r="B20" s="87"/>
      <c r="C20" s="110"/>
      <c r="D20" s="89"/>
      <c r="E20" s="90"/>
      <c r="F20" s="91"/>
      <c r="G20" s="92"/>
      <c r="H20" s="93"/>
      <c r="J20" s="96"/>
    </row>
    <row r="21" spans="1:10" s="6" customFormat="1" ht="28.5" customHeight="1">
      <c r="A21" s="86"/>
      <c r="B21" s="94"/>
      <c r="C21" s="95"/>
      <c r="D21" s="89"/>
      <c r="E21" s="90"/>
      <c r="F21" s="91"/>
      <c r="G21" s="92"/>
      <c r="H21" s="93"/>
    </row>
    <row r="22" spans="1:10" s="6" customFormat="1" ht="20.100000000000001" customHeight="1">
      <c r="A22" s="42"/>
      <c r="B22" s="97"/>
      <c r="C22" s="98" t="s">
        <v>29</v>
      </c>
      <c r="D22" s="99"/>
      <c r="E22" s="100"/>
      <c r="F22" s="101"/>
      <c r="G22" s="101"/>
      <c r="H22" s="43"/>
      <c r="J22" s="9" t="s">
        <v>23</v>
      </c>
    </row>
    <row r="23" spans="1:10" s="6" customFormat="1" ht="20.100000000000001" customHeight="1">
      <c r="A23" s="42"/>
      <c r="B23" s="102"/>
      <c r="C23" s="98" t="s">
        <v>43</v>
      </c>
      <c r="D23" s="99"/>
      <c r="E23" s="100"/>
      <c r="F23" s="103"/>
      <c r="G23" s="103"/>
      <c r="H23" s="43"/>
      <c r="J23" s="9" t="s">
        <v>24</v>
      </c>
    </row>
    <row r="24" spans="1:10" s="4" customFormat="1" ht="15" customHeight="1">
      <c r="A24" s="31"/>
      <c r="B24" s="44"/>
      <c r="C24" s="45"/>
      <c r="D24" s="46"/>
      <c r="E24" s="47"/>
      <c r="F24" s="48"/>
      <c r="G24" s="48"/>
      <c r="H24" s="34"/>
    </row>
    <row r="25" spans="1:10" s="5" customFormat="1" ht="25.5" customHeight="1">
      <c r="A25" s="40"/>
      <c r="B25" s="49"/>
      <c r="C25" s="115" t="s">
        <v>11</v>
      </c>
      <c r="D25" s="116"/>
      <c r="E25" s="109"/>
      <c r="F25" s="50"/>
      <c r="G25" s="109"/>
      <c r="H25" s="41"/>
    </row>
    <row r="26" spans="1:10" s="5" customFormat="1" ht="20.100000000000001" customHeight="1">
      <c r="A26" s="40"/>
      <c r="B26" s="51"/>
      <c r="C26" s="117" t="s">
        <v>12</v>
      </c>
      <c r="D26" s="118"/>
      <c r="E26" s="52">
        <f>E25*0.1</f>
        <v>0</v>
      </c>
      <c r="F26" s="53"/>
      <c r="G26" s="53">
        <f>G25*0.1</f>
        <v>0</v>
      </c>
      <c r="H26" s="41"/>
    </row>
    <row r="27" spans="1:10" s="5" customFormat="1" ht="20.100000000000001" customHeight="1">
      <c r="A27" s="40"/>
      <c r="B27" s="51"/>
      <c r="C27" s="117" t="s">
        <v>13</v>
      </c>
      <c r="D27" s="118"/>
      <c r="E27" s="54">
        <f>SUM(E25:E26)</f>
        <v>0</v>
      </c>
      <c r="F27" s="54"/>
      <c r="G27" s="54">
        <f>SUM(G25:G26)</f>
        <v>0</v>
      </c>
      <c r="H27" s="41"/>
    </row>
    <row r="28" spans="1:10" s="5" customFormat="1" ht="15" customHeight="1">
      <c r="A28" s="40"/>
      <c r="B28" s="55"/>
      <c r="C28" s="56"/>
      <c r="D28" s="57"/>
      <c r="E28" s="58"/>
      <c r="F28" s="59"/>
      <c r="G28" s="59"/>
      <c r="H28" s="41"/>
    </row>
    <row r="29" spans="1:10" s="5" customFormat="1" ht="15" customHeight="1">
      <c r="A29" s="40"/>
      <c r="B29" s="55" t="s">
        <v>15</v>
      </c>
      <c r="C29" s="60"/>
      <c r="D29" s="60"/>
      <c r="E29" s="60"/>
      <c r="F29" s="119" t="s">
        <v>48</v>
      </c>
      <c r="G29" s="119"/>
      <c r="H29" s="41"/>
      <c r="I29" s="8"/>
    </row>
    <row r="30" spans="1:10" s="6" customFormat="1" ht="15" customHeight="1" thickBot="1">
      <c r="A30" s="42"/>
      <c r="B30" s="61" t="s">
        <v>30</v>
      </c>
      <c r="C30" s="62"/>
      <c r="D30" s="62"/>
      <c r="E30" s="62"/>
      <c r="F30" s="63" t="s">
        <v>49</v>
      </c>
      <c r="G30" s="72"/>
      <c r="H30" s="43"/>
      <c r="I30" s="9"/>
      <c r="J30" s="9" t="s">
        <v>25</v>
      </c>
    </row>
    <row r="31" spans="1:10" s="6" customFormat="1" ht="15" customHeight="1">
      <c r="A31" s="42"/>
      <c r="B31" s="61" t="s">
        <v>46</v>
      </c>
      <c r="C31" s="62"/>
      <c r="D31" s="63"/>
      <c r="E31" s="63"/>
      <c r="F31" s="73"/>
      <c r="G31" s="74"/>
      <c r="H31" s="43"/>
      <c r="I31" s="9"/>
    </row>
    <row r="32" spans="1:10" s="6" customFormat="1" ht="15" customHeight="1">
      <c r="A32" s="42"/>
      <c r="B32" s="61" t="s">
        <v>31</v>
      </c>
      <c r="C32" s="62"/>
      <c r="D32" s="62"/>
      <c r="E32" s="62"/>
      <c r="F32" s="75"/>
      <c r="G32" s="76"/>
      <c r="H32" s="43"/>
    </row>
    <row r="33" spans="1:10" s="6" customFormat="1" ht="15" customHeight="1">
      <c r="A33" s="42"/>
      <c r="B33" s="61" t="s">
        <v>32</v>
      </c>
      <c r="C33" s="62"/>
      <c r="D33" s="62"/>
      <c r="E33" s="62"/>
      <c r="F33" s="75"/>
      <c r="G33" s="76"/>
      <c r="H33" s="43"/>
    </row>
    <row r="34" spans="1:10" s="6" customFormat="1" ht="15" customHeight="1">
      <c r="A34" s="42"/>
      <c r="B34" s="61" t="s">
        <v>33</v>
      </c>
      <c r="C34" s="62"/>
      <c r="D34" s="62"/>
      <c r="E34" s="62"/>
      <c r="F34" s="75"/>
      <c r="G34" s="76"/>
      <c r="H34" s="43"/>
    </row>
    <row r="35" spans="1:10" s="6" customFormat="1" ht="15" customHeight="1">
      <c r="A35" s="42"/>
      <c r="B35" s="61" t="s">
        <v>34</v>
      </c>
      <c r="C35" s="62"/>
      <c r="D35" s="62"/>
      <c r="E35" s="62"/>
      <c r="F35" s="75"/>
      <c r="G35" s="76"/>
      <c r="H35" s="43"/>
    </row>
    <row r="36" spans="1:10" s="7" customFormat="1" ht="15" customHeight="1">
      <c r="A36" s="64"/>
      <c r="B36" s="61"/>
      <c r="C36" s="60"/>
      <c r="D36" s="60"/>
      <c r="E36" s="60"/>
      <c r="F36" s="77"/>
      <c r="G36" s="78"/>
      <c r="H36" s="65"/>
    </row>
    <row r="37" spans="1:10" s="5" customFormat="1" ht="15" customHeight="1" thickBot="1">
      <c r="A37" s="40"/>
      <c r="B37" s="60"/>
      <c r="C37" s="60"/>
      <c r="D37" s="60"/>
      <c r="E37" s="60"/>
      <c r="F37" s="79"/>
      <c r="G37" s="80"/>
      <c r="H37" s="41"/>
    </row>
    <row r="38" spans="1:10" s="7" customFormat="1" ht="15" customHeight="1">
      <c r="A38" s="64"/>
      <c r="B38" s="111" t="s">
        <v>35</v>
      </c>
      <c r="C38" s="111"/>
      <c r="D38" s="111"/>
      <c r="E38" s="111"/>
      <c r="F38" s="111"/>
      <c r="G38" s="111"/>
      <c r="H38" s="65"/>
    </row>
    <row r="39" spans="1:10" s="7" customFormat="1" ht="15" customHeight="1">
      <c r="A39" s="64"/>
      <c r="B39" s="66"/>
      <c r="C39" s="66"/>
      <c r="D39" s="66"/>
      <c r="E39" s="66"/>
      <c r="F39" s="66"/>
      <c r="G39" s="66"/>
      <c r="H39" s="65"/>
    </row>
    <row r="40" spans="1:10" s="6" customFormat="1" ht="15" customHeight="1">
      <c r="A40" s="42"/>
      <c r="B40" s="67" t="s">
        <v>8</v>
      </c>
      <c r="C40" s="62" t="s">
        <v>36</v>
      </c>
      <c r="D40" s="62" t="s">
        <v>37</v>
      </c>
      <c r="E40" s="62"/>
      <c r="F40" s="62"/>
      <c r="G40" s="62"/>
      <c r="H40" s="43"/>
    </row>
    <row r="41" spans="1:10" s="6" customFormat="1" ht="15" customHeight="1">
      <c r="A41" s="42"/>
      <c r="B41" s="67" t="s">
        <v>8</v>
      </c>
      <c r="C41" s="62" t="s">
        <v>38</v>
      </c>
      <c r="D41" s="62" t="s">
        <v>39</v>
      </c>
      <c r="E41" s="62"/>
      <c r="F41" s="62"/>
      <c r="G41" s="62"/>
      <c r="H41" s="43"/>
      <c r="J41" s="9" t="s">
        <v>26</v>
      </c>
    </row>
    <row r="42" spans="1:10" s="6" customFormat="1" ht="15" customHeight="1">
      <c r="A42" s="42"/>
      <c r="B42" s="67" t="s">
        <v>8</v>
      </c>
      <c r="C42" s="62" t="s">
        <v>40</v>
      </c>
      <c r="D42" s="62" t="s">
        <v>41</v>
      </c>
      <c r="E42" s="62"/>
      <c r="F42" s="62"/>
      <c r="G42" s="62"/>
      <c r="H42" s="43"/>
    </row>
    <row r="43" spans="1:10" s="6" customFormat="1" ht="15" customHeight="1">
      <c r="A43" s="42"/>
      <c r="B43" s="67" t="s">
        <v>8</v>
      </c>
      <c r="C43" s="62" t="s">
        <v>42</v>
      </c>
      <c r="D43" s="62"/>
      <c r="E43" s="62"/>
      <c r="F43" s="62"/>
      <c r="G43" s="62"/>
      <c r="H43" s="43"/>
    </row>
    <row r="44" spans="1:10" s="6" customFormat="1" ht="15" customHeight="1">
      <c r="A44" s="68"/>
      <c r="B44" s="69"/>
      <c r="C44" s="70"/>
      <c r="D44" s="70"/>
      <c r="E44" s="70"/>
      <c r="F44" s="70"/>
      <c r="G44" s="70"/>
      <c r="H44" s="71"/>
    </row>
  </sheetData>
  <sheetProtection selectLockedCells="1"/>
  <mergeCells count="6">
    <mergeCell ref="B38:G38"/>
    <mergeCell ref="A3:H3"/>
    <mergeCell ref="C25:D25"/>
    <mergeCell ref="C26:D26"/>
    <mergeCell ref="C27:D27"/>
    <mergeCell ref="F29:G29"/>
  </mergeCells>
  <phoneticPr fontId="2" type="noConversion"/>
  <hyperlinks>
    <hyperlink ref="C11" r:id="rId1" display="ygan@solidkorea.co.kr" xr:uid="{C2A76563-B0FA-4D93-8684-DE67E047883A}"/>
  </hyperlinks>
  <printOptions horizontalCentered="1"/>
  <pageMargins left="0" right="0" top="0.55118110236220474" bottom="0.55118110236220474" header="0.70866141732283472" footer="0.70866141732283472"/>
  <pageSetup paperSize="9" scale="57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단독</vt:lpstr>
      <vt:lpstr>단독!OLE_LINK1</vt:lpstr>
      <vt:lpstr>단독!Print_Area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Moonhwa</dc:creator>
  <cp:lastModifiedBy>solko</cp:lastModifiedBy>
  <cp:lastPrinted>2023-06-13T04:54:54Z</cp:lastPrinted>
  <dcterms:created xsi:type="dcterms:W3CDTF">2019-11-14T02:54:29Z</dcterms:created>
  <dcterms:modified xsi:type="dcterms:W3CDTF">2023-06-13T06:04:54Z</dcterms:modified>
</cp:coreProperties>
</file>