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관리 보안 운영 part2\01. 자산분석\01. 자산분석\02. Gap분석\02. Gap분석\"/>
    </mc:Choice>
  </mc:AlternateContent>
  <xr:revisionPtr revIDLastSave="0" documentId="13_ncr:1_{99299717-BF84-48A0-8D9F-3D17239D3F8A}" xr6:coauthVersionLast="45" xr6:coauthVersionMax="45" xr10:uidLastSave="{00000000-0000-0000-0000-000000000000}"/>
  <bookViews>
    <workbookView xWindow="36" yWindow="2184" windowWidth="20544" windowHeight="8964" activeTab="2" xr2:uid="{00000000-000D-0000-FFFF-FFFF00000000}"/>
  </bookViews>
  <sheets>
    <sheet name="00.표지" sheetId="2" r:id="rId1"/>
    <sheet name="01.개요" sheetId="3" r:id="rId2"/>
    <sheet name="02.운영현황" sheetId="1" r:id="rId3"/>
    <sheet name="03.GAP분석" sheetId="4" r:id="rId4"/>
  </sheets>
  <definedNames>
    <definedName name="_xlnm._FilterDatabase" localSheetId="2" hidden="1">'02.운영현황'!$A$3:$L$105</definedName>
    <definedName name="test">#REF!</definedName>
    <definedName name="기준반영">#REF!</definedName>
    <definedName name="동의여부">#REF!</definedName>
    <definedName name="ㅇ">#REF!</definedName>
    <definedName name="적정성">#REF!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4" l="1"/>
  <c r="F33" i="4"/>
  <c r="G33" i="4"/>
  <c r="D33" i="4"/>
  <c r="H25" i="4"/>
  <c r="I25" i="4" s="1"/>
  <c r="H26" i="4"/>
  <c r="I26" i="4" s="1"/>
  <c r="H27" i="4"/>
  <c r="I27" i="4" s="1"/>
  <c r="H28" i="4"/>
  <c r="I28" i="4" s="1"/>
  <c r="H29" i="4"/>
  <c r="I29" i="4" s="1"/>
  <c r="H30" i="4"/>
  <c r="I30" i="4" s="1"/>
  <c r="H31" i="4"/>
  <c r="I31" i="4" s="1"/>
  <c r="H32" i="4"/>
  <c r="I32" i="4" s="1"/>
  <c r="D8" i="4"/>
  <c r="M12" i="4" l="1"/>
  <c r="N12" i="4"/>
  <c r="K12" i="4"/>
  <c r="H18" i="4"/>
  <c r="I18" i="4" s="1"/>
  <c r="H16" i="4"/>
  <c r="I16" i="4" s="1"/>
  <c r="H20" i="4"/>
  <c r="I20" i="4" s="1"/>
  <c r="H22" i="4"/>
  <c r="I22" i="4" s="1"/>
  <c r="H24" i="4"/>
  <c r="L12" i="4"/>
  <c r="H14" i="4"/>
  <c r="I14" i="4" s="1"/>
  <c r="H12" i="4"/>
  <c r="I12" i="4" s="1"/>
  <c r="H13" i="4"/>
  <c r="I13" i="4" s="1"/>
  <c r="H15" i="4"/>
  <c r="I15" i="4" s="1"/>
  <c r="H17" i="4"/>
  <c r="I17" i="4" s="1"/>
  <c r="H19" i="4"/>
  <c r="I19" i="4" s="1"/>
  <c r="H21" i="4"/>
  <c r="I21" i="4" s="1"/>
  <c r="H23" i="4"/>
  <c r="I23" i="4" s="1"/>
  <c r="I24" i="4" l="1"/>
  <c r="H33" i="4"/>
  <c r="I33" i="4" s="1"/>
  <c r="O12" i="4"/>
  <c r="P12" i="4" s="1"/>
</calcChain>
</file>

<file path=xl/sharedStrings.xml><?xml version="1.0" encoding="utf-8"?>
<sst xmlns="http://schemas.openxmlformats.org/spreadsheetml/2006/main" count="711" uniqueCount="599">
  <si>
    <t>No</t>
  </si>
  <si>
    <t>통제분야</t>
  </si>
  <si>
    <t>통제항목</t>
  </si>
  <si>
    <t>통제목적</t>
  </si>
  <si>
    <t>관련 문서</t>
  </si>
  <si>
    <t>보유 증적</t>
  </si>
  <si>
    <t>1. 관리체계 수립 및 운영</t>
  </si>
  <si>
    <t>관리체계 기반 마련</t>
  </si>
  <si>
    <t>1.1.1</t>
  </si>
  <si>
    <t>경영진의 참여</t>
  </si>
  <si>
    <t>최고경영자는 정보보호 및 개인정보보호 관리체계의 수립과 운영활동 전반에 경영진의 참여가 이루어질 수 있도록 보고 및 의사결정 체계를 수립하여 운영하여야 한다.</t>
  </si>
  <si>
    <t>o 정책 제개정 승인 이력
o 정책 공표 이력</t>
  </si>
  <si>
    <t>1.1.2</t>
  </si>
  <si>
    <t>최고책임자의 지정</t>
  </si>
  <si>
    <t>최고경영자는 정보보호 업무를 총괄하는 정보보호 최고책임자와 개인정보보호 업무를 총괄하는 개인정보보호 책임자를 예산·인력 등 자원을 할당할 수 있는 임원급으로 지정하여야 한다.</t>
  </si>
  <si>
    <t>1.1.3</t>
  </si>
  <si>
    <t>조직 구성</t>
  </si>
  <si>
    <t>최고경영자는 정보보호와 개인정보보호의 효과적 구현을 위한 실무조직, 조직 전반의 정보보호와 개인정보보호 관련 주요 사항을 검토 및 의결할 수 있는 위원회, 전사적 보호활동을 위한 부서별 정보보호와 개인정보보호 담당자로 구성된 협의체를 구성하여 운영하여야 한다.</t>
  </si>
  <si>
    <t>1.1.4</t>
  </si>
  <si>
    <t>범위 설정</t>
  </si>
  <si>
    <t>조직의 핵심 서비스와 개인정보 처리 현황 등을 고려하여  관리체계 범위를 설정하고, 관련된 서비스를 비롯하여 개인정보 처리 업무와 조직, 자산, 물리적 위치 등을 문서화하여야 한다.</t>
  </si>
  <si>
    <t>1.1.5</t>
  </si>
  <si>
    <t>정책 수립</t>
  </si>
  <si>
    <t>정보보호와 개인정보보호 정책 및 시행문서를 수립·작성하며, 이때 조직의 정보보호와 개인정보보호 방침 및 방향을 명확하게 제시하여야 한다. 또한 정책과 시행문서는 경영진 승인을 받고, 임직원 및 관련자에게 이해하기 쉬운 형태로 전달하여야 한다.</t>
  </si>
  <si>
    <t>1.1.6</t>
  </si>
  <si>
    <t>자원 할당</t>
  </si>
  <si>
    <t>최고경영자는 정보보호와 개인정보보호 분야별 전문성을 갖춘 인력을 확보하고, 관리체계의 효과적 구현과 지속적 운영을 위한 예산 및 자원을 할당하여야 한다.</t>
  </si>
  <si>
    <t>위험 관리</t>
  </si>
  <si>
    <t>1.2.1</t>
  </si>
  <si>
    <t>정보자산 식별</t>
  </si>
  <si>
    <t>조직의 업무특성에 따라 정보자산 분류기준을 수립하여  관리체계 범위 내 모든 정보자산을 식별·분류하고, 중요도를 산정한 후 그 목록을 최신으로 관리하여야 한다.</t>
  </si>
  <si>
    <t>1.2.2</t>
  </si>
  <si>
    <t>현황 및
흐름분석</t>
  </si>
  <si>
    <t>관리체계 전 영역에 대한 정보서비스 및 개인정보 처리 현황을 분석하고 업무 절차와 흐름을 파악하여 문서화하며, 이를 주기적으로 검토하여 최신성을 유지하여야 한다.</t>
  </si>
  <si>
    <t>1.2.3</t>
  </si>
  <si>
    <t>위험 평가</t>
  </si>
  <si>
    <t>조직의 대내외 환경분석을 통해 유형별 위협정보를 수집하고 조직에 적합한 위험 평가 방법을 선정하여 관리체계 전 영역에 대하여 연 1회 이상 위험을 평가하며, 수용할 수 있는 위험은 경영진의 승인을 받아 관리하여야 한다.</t>
  </si>
  <si>
    <t>1.2.4</t>
  </si>
  <si>
    <t>보호대책 선정</t>
  </si>
  <si>
    <t>관리체계
운영</t>
  </si>
  <si>
    <t>1.3.1</t>
  </si>
  <si>
    <t>보호대책 구현</t>
  </si>
  <si>
    <t>선정한 보호대책은 이행계획에 따라 효과적으로 구현하고, 경영진은 이행결과의 정확성과 효과성 여부를 확인하여야 한다.</t>
  </si>
  <si>
    <t>1.3.2</t>
  </si>
  <si>
    <t>보호대책 공유</t>
  </si>
  <si>
    <t>보호대책의 실제 운영 또는 시행할 부서 및 담당자를 파악하여 관련 내용을 공유하고 교육하여 지속적으로 운영되도록 하여야 한다.</t>
  </si>
  <si>
    <t>o 내부 보안감사 계획서
o 내부 보안감사 결과서
o 내부 보안감사 승인내역</t>
  </si>
  <si>
    <t>1.3.3</t>
  </si>
  <si>
    <t>운영현황 관리</t>
  </si>
  <si>
    <t>조직이 수립한 관리체계에 따라 상시적 또는 주기적으로 수행하여야 하는 운영활동 및 수행 내역은 식별 및 추적이 가능하도록 기록하여 관리하고, 경영진은 주기적으로 운영활동의 효과성을 확인하여 관리하여야 한다.</t>
  </si>
  <si>
    <t>관리체계 
점검 및 개선</t>
  </si>
  <si>
    <t>1.4.1</t>
  </si>
  <si>
    <t>법적 요구사항 준수
검토</t>
  </si>
  <si>
    <t>조직이 준수하여야 할 정보보호 및 개인정보보호 관련 법적 요구사항을 주기적으로 파악하여 규정에 반영하고, 준수 여부를 지속적으로 검토하여야 한다.</t>
  </si>
  <si>
    <t>1.4.2</t>
  </si>
  <si>
    <t>관리체계 점검</t>
  </si>
  <si>
    <t>관리체계가 내부 정책 및 법적 요구사항에 따라 효과적으로 운영되고 있는지 독립성과 전문성이 확보된 인력을 구성하여 연 1회 이상 점검하고, 발견된 문제점을 경영진에게 보고하여야 한다.</t>
  </si>
  <si>
    <t>1.4.3</t>
  </si>
  <si>
    <t>관리체계 개선</t>
  </si>
  <si>
    <t>법적 요구사항 준수검토 및 관리체계 점검을 통해 식별된 관리체계상의 문제점에 대한 원인을 분석하고 재발방지 대책을 수립·이행하여야 하며, 경영진은 개선 결과의 정확성과 효과성 여부를 확인하여야 한다.</t>
  </si>
  <si>
    <t>2. 보호대책 요구사항</t>
  </si>
  <si>
    <t>정책, 조직,
자산 관리</t>
  </si>
  <si>
    <t>2.1.1</t>
  </si>
  <si>
    <t>정책의 유지관리</t>
  </si>
  <si>
    <t>정보보호 및 개인정보보호 관련 정책과 시행문서는 법령 및 규제, 상위 조직 및 관련 기관 정책과의 연계성, 조직의 대내외 환경변화 등에 따라 주기적으로 검토하여 필요한 경우 제∙개정하고 그 내역을 이력관리하여야 한다.</t>
  </si>
  <si>
    <t>2.1.2</t>
  </si>
  <si>
    <t>조직의 유지관리</t>
  </si>
  <si>
    <t>조직의 각 구성원에게 정보보호와 개인정보보호 관련 역할 및 책임을 할당하고, 그 활동을 평가할 수 있는 체계와 조직 및 조직의 구성원 간 상호 의사소통할 수 있는 체계를 수립하여 운영하여야 한다.</t>
  </si>
  <si>
    <t>o 규정/정책/지침 개정이력</t>
  </si>
  <si>
    <t>2.1.3</t>
  </si>
  <si>
    <t>정보자산 관리</t>
  </si>
  <si>
    <t>정보자산의 용도와 중요도에 따른 취급 절차 및 보호대책을 수립·이행하고, 자산별 책임소재를 명확히 정의하여 관리하여야 한다.</t>
  </si>
  <si>
    <t>2.2</t>
  </si>
  <si>
    <t>인적 보안</t>
  </si>
  <si>
    <t>2.2.1</t>
  </si>
  <si>
    <t>주요 직무자 지정
및 관리</t>
  </si>
  <si>
    <t>개인정보 및 중요정보의 취급이나 주요 시스템 접근 등 주요 직무의 기준과 관리방안을 수립하고, 주요 직무자를 최소한으로 지정하여 그 목록을 최신으로 관리하여야 한다.</t>
  </si>
  <si>
    <t>2.2.2</t>
  </si>
  <si>
    <t>직무 분리</t>
  </si>
  <si>
    <t>권한 오·남용 등으로 인한 잠재적인 피해 예방을 위하여 직무 분리 기준을 수립하고 적용하여야 한다. 다만 불가피하게 직무 분리가 어려운 경우 별도의 보완대책을 마련하여 이행하여야 한다.</t>
  </si>
  <si>
    <t>2.2.3</t>
  </si>
  <si>
    <t>보안 서약</t>
  </si>
  <si>
    <t>정보자산을 취급하거나 접근권한이 부여된 임직원·임시직원·외부자 등이 내부 정책 및 관련 법규, 비밀유지 의무 등 준수사항을 명확히 인지할 수 있도록 업무 특성에 따른 정보보호 서약을 받아야 한다.</t>
  </si>
  <si>
    <t>2.2.4</t>
  </si>
  <si>
    <t>인식제고 
및 교육훈련</t>
  </si>
  <si>
    <t xml:space="preserve">임직원 및 관련 외부자가 조직의 관리체계와 정책을 이해하고 직무별 전문성을 확보할 수 있도록 연간 인식제고 활동 및 교육훈련 계획을 수립·운영하고, 그 결과에 따른 효과성을 평가하여 다음 계획에 반영하여야 한다. </t>
  </si>
  <si>
    <t>2.2.5</t>
  </si>
  <si>
    <t>퇴직 및 직무변경 
관리</t>
  </si>
  <si>
    <t xml:space="preserve">퇴직 및 직무변경 시 인사·정보보호·개인정보보호·IT 등 관련 부서별 이행하여야 할 자산반납, 계정 및 접근권한 회수·조정, 결과확인 등의 절차를 수립·관리하여야 한다. </t>
  </si>
  <si>
    <t>2.2.6</t>
  </si>
  <si>
    <t>보안 위반 시 조치</t>
  </si>
  <si>
    <t>임직원 및 관련 외부자가 법령, 규제 및 내부정책을 위반한 경우 이에 따른 조치 절차를 수립·이행하여야 한다.</t>
  </si>
  <si>
    <t>2.3</t>
  </si>
  <si>
    <t>외부자 보안</t>
  </si>
  <si>
    <t>2.3.1</t>
  </si>
  <si>
    <t>외부자 현황 관리</t>
  </si>
  <si>
    <t>업무의 일부(개인정보취급, 정보보호, 정보시스템 운영 또는 개발 등)를 외부에 위탁하거나 외부의 시설 또는 서비스(집적정보통신시설, 클라우드 서비스, 애플리케이션 서비스 등)를 이용하는 경우 그 현황을 식별하고 법적 요구사항 및 외부 조직·서비스로부터 발생되는 위험을 파악하여 적절한 보호대책을 마련하여야 한다.</t>
  </si>
  <si>
    <t>2.3.2</t>
  </si>
  <si>
    <t>외부자 계약 시 보안</t>
  </si>
  <si>
    <t>외부 서비스를 이용하거나 외부자에게 업무를 위탁하는 경우 이에 따른 정보보호 및 개인정보보호 요구사항을 식별하고, 관련 내용을 계약서 또는 협정서 등에 명시하여야 한다.</t>
  </si>
  <si>
    <t>2.3.3</t>
  </si>
  <si>
    <t>외부자 보안 
이행 관리</t>
  </si>
  <si>
    <t>계약서, 협정서, 내부정책에 명시된 정보보호 및 개인정보보호 요구사항에 따라 외부자의 보호대책 이행 여부를 주기적인 점검 또는 감사 등 관리·감독하여야 한다.</t>
  </si>
  <si>
    <t>2.3.4</t>
  </si>
  <si>
    <t>외부자 계약 변경
및 만료 시 보안</t>
  </si>
  <si>
    <t>외부자 계약만료, 업무종료, 담당자 변경 시에는 제공한 정보자산 반납, 정보시스템 접근계정 삭제, 중요정보 파기, 업무 수행 중 취득정보의 비밀유지 확약서 징구 등의 보호대책을 이행하여야 한다.</t>
  </si>
  <si>
    <t>2.4</t>
  </si>
  <si>
    <t>물리 보안</t>
  </si>
  <si>
    <t>2.4.1</t>
  </si>
  <si>
    <t>보호구역 지정</t>
  </si>
  <si>
    <t xml:space="preserve">물리적·환경적 위협으로부터 개인정보 및 중요정보, 문서, 저장매체, 주요 설비 및 시스템 등을 보호하기 위하여 통제구역·제한구역·접견구역 등 물리적 보호구역을 지정하고 각 구역별 보호대책을 수립·이행하여야 한다. </t>
  </si>
  <si>
    <t>o 주요 정보자산 및 관련 시설에 대한 보안 강화를 위하여 제한구역, 통제구역을 지정하고 문서화 함</t>
  </si>
  <si>
    <t>2.4.2</t>
  </si>
  <si>
    <t>출입통제</t>
  </si>
  <si>
    <t>보호구역은 인가된 사람만이 출입하도록 통제하고 책임추적성을 확보할 수 있도록 출입 및 접근 이력을 주기적으로 검토하여야 한다.</t>
  </si>
  <si>
    <t>2.4.3</t>
  </si>
  <si>
    <t>정보시스템 보호</t>
  </si>
  <si>
    <t>정보시스템은 환경적 위협과 유해요소, 비인가 접근 가능성을 감소시킬 수 있도록 중요도와 특성을 고려하여 배치하고, 통신 및 전력 케이블이 손상을 입지 않도록 보호하여야 한다.</t>
  </si>
  <si>
    <t>2.4.4</t>
  </si>
  <si>
    <t>보호설비 운영</t>
  </si>
  <si>
    <t>보호구역에 위치한 정보시스템의 중요도 및 특성에 따라 온도·습도 조절, 화재감지, 소화설비, 누수감지, UPS, 비상발전기, 이중전원선 등의 보호설비를 갖추고 운영절차를 수립·운영하여야 한다.</t>
  </si>
  <si>
    <t>2.4.5</t>
  </si>
  <si>
    <t>보호구역 내 작업</t>
  </si>
  <si>
    <t>보호구역 내에서의 비인가행위 및 권한 오·남용 등을 방지하기 위한 작업 절차를 수립·이행하고, 작업 기록을 주기적으로 검토하여야 한다.</t>
  </si>
  <si>
    <t>2.4.6</t>
  </si>
  <si>
    <t>반출입 기기 통제</t>
  </si>
  <si>
    <t>보호구역 내 정보시스템, 모바일 기기, 저장매체 등에 대한 반출입 통제절차를 수립·이행하고 주기적으로 검토하여야 한다.</t>
  </si>
  <si>
    <t>2.4.7</t>
  </si>
  <si>
    <t>업무환경 보안</t>
  </si>
  <si>
    <t>공용으로 사용하는 사무용 기기(문서고, 공용 PC, 복합기, 파일서버 등) 및 개인 업무환경(업무용 PC, 책상 등)을 통해 개인정보 및 중요정보가 비인가자에게 노출 또는 유출되지 않도록 클린데스크, 정기점검 등 업무환경 보호대책을 수립·이행하여야 한다.</t>
  </si>
  <si>
    <t>2.5</t>
  </si>
  <si>
    <t>인증 및
권한관리</t>
  </si>
  <si>
    <t>2.5.1</t>
  </si>
  <si>
    <t>사용자 계정 관리</t>
  </si>
  <si>
    <t>정보시스템과 개인정보 및 중요정보에 대한 비인가 접근을 통제하고 업무 목적에 따른 접근권한을 최소한으로 부여할 수 있도록 사용자 등록·해지 및 접근권한 부여·변경·말소 절차를 수립·이행하고, 사용자 등록 및 권한부여 시 사용자에게 보안책임이 있음을 규정화하고 인식시켜야 한다.</t>
  </si>
  <si>
    <t>2.5.2</t>
  </si>
  <si>
    <t>사용자 식별</t>
  </si>
  <si>
    <t>사용자 계정은 사용자별로 유일하게 구분할 수 있도록 식별자를 할당하고 추측 가능한 식별자 사용을 제한하여야 하며, 동일한 식별자를 공유하여 사용하는 경우 그 사유와 타당성을 검토하여 책임자의 승인 및 책임추적성 확보 등 보완대책을 수립·이행하여야 한다.</t>
  </si>
  <si>
    <t>2.5.3</t>
  </si>
  <si>
    <t>사용자 인증</t>
  </si>
  <si>
    <t>정보시스템과 개인정보 및 중요정보에 대한 사용자의 접근은 안전한 인증절차와 필요에 따라 강화된 인증방식을 적용하여야 한다. 또한 로그인 횟수 제한, 불법 로그인 시도 경고 등 비인가자 접근 통제방안을 수립·이행하여야 한다.</t>
  </si>
  <si>
    <t>2.5.4</t>
  </si>
  <si>
    <t>비밀번호 관리</t>
  </si>
  <si>
    <t>법적 요구사항, 외부 위협요인 등을 고려하여 사용자(개인정보취급자, 관리자 등) 및 정보주체(이용자)가 사용하는 비밀번호 관리절차를 수립·이행하여야 한다.</t>
  </si>
  <si>
    <t>2.5.5</t>
  </si>
  <si>
    <t>특수 계정 및 
권한 관리</t>
  </si>
  <si>
    <t>정보시스템 관리, 개인정보 및 중요정보 관리 등 특수 목적을 위하여 부여한 계정 및 권한을 최소한의 업무수행자에게만 부여하고 별도로 식별하여 통제하여야 한다.</t>
  </si>
  <si>
    <t>2.5.6</t>
  </si>
  <si>
    <t>접근권한 검토</t>
  </si>
  <si>
    <t>정보시스템과 개인정보 및 중요정보에 대한 사용자 및 접근권한 등록·부여·이용·변경·말소 이력을 남기고 주기적으로 검토하여 적정성 여부를 점검하여야 한다.</t>
  </si>
  <si>
    <t>2.6</t>
  </si>
  <si>
    <t>접근통제</t>
  </si>
  <si>
    <t>2.6.1</t>
  </si>
  <si>
    <t>네트워크 접근</t>
  </si>
  <si>
    <t>네트워크에 대한 비인가 접근을 통제하기 위하여 IP관리, 단말인증 등 관리절차를 수립·이행하고, 업무목적 및 중요도에 따라 네트워크 분리(DMZ, 서버팜, DB존, 개발존 등)와 접근통제를 적용하여야 한다.</t>
  </si>
  <si>
    <t>2.6.2</t>
  </si>
  <si>
    <t>정보시스템 접근</t>
  </si>
  <si>
    <t>서버, 네트워크 등 정보시스템별로 접근이 허용되는 사용자, 접근제한 방식, 안전한 접근수단 등을 정의하여 통제하여야 한다.</t>
  </si>
  <si>
    <t>2.6.3</t>
  </si>
  <si>
    <t>응용프로그램 접근</t>
  </si>
  <si>
    <t>사용자별 업무 및 접근 정보의 중요도 등에 따라 응용프로그램 접근권한을 제한하고, 불필요한 정보 또는 중요정보 노출을 최소화할 수 있도록 기준을 수립하여 적용하여야 한다.</t>
  </si>
  <si>
    <t>2.6.4</t>
  </si>
  <si>
    <t>데이터베이스 접근</t>
  </si>
  <si>
    <t>테이블 목록 등 데이터베이스 내에서 저장·관리되고 있는 정보를 식별하고, 정보의 중요도와 응용프로그램 및 사용자 유형 등에 따른 접근통제 정책을 수립·이행하여야 한다.</t>
  </si>
  <si>
    <t>2.6.5</t>
  </si>
  <si>
    <t>무선 네트워크 접근</t>
  </si>
  <si>
    <t>무선 네트워크를 사용하는 경우 사용자 인증, 송수신 데이터 암호화, AP 통제 등 무선 네트워크 보호대책을 적용하여야 한다. 또한 AD Hoc 접속, 비인가 AP 사용 등 비인가 무선 네트워크 접속으로부터 보호대책을 수립·이행하여야 한다.</t>
  </si>
  <si>
    <t>2.6.6</t>
  </si>
  <si>
    <t>원격접근 통제</t>
  </si>
  <si>
    <t>보호구역 이외 장소에서의 정보시스템 관리 및 개인정보 처리는 원칙적으로 금지하고, 재택근무·장애대응·원격협업 등 불가피한 사유로 원격접근을 허용하는 경우 책임자 승인, 접근 단말 지정, 접근 허용범위 및 기간 설정, 강화된 인증, 구간 암호화, 접속단말 보안(백신, 패치 등) 등 보호대책을 수립·이행하여야 한다.</t>
  </si>
  <si>
    <t>2.6.7</t>
  </si>
  <si>
    <t>인터넷 접속 통제</t>
  </si>
  <si>
    <t>인터넷을 통한 정보 유출, 악성코드 감염, 내부망 침투 등을 예방하기 위하여 주요 정보시스템, 주요 직무 수행 및 개인정보 취급 단말기 등에 대한 인터넷 접속 또는 서비스(P2P, 웹하드, 메신저 등)를 제한하는 등 인터넷 접속 통제 정책을 수립·이행하여야 한다.</t>
  </si>
  <si>
    <t>암호화 적용</t>
  </si>
  <si>
    <t>2.7.1</t>
  </si>
  <si>
    <t>암호정책 적용</t>
  </si>
  <si>
    <t>개인정보 및 주요정보 보호를 위하여 법적 요구사항을 반영한 암호화 대상, 암호 강도, 암호 사용 정책을 수립하고 개인정보 및 주요정보의 저장·전송·전달 시 암호화를 적용하여야 한다.</t>
  </si>
  <si>
    <t>2.7.2</t>
  </si>
  <si>
    <t>암호키 관리</t>
  </si>
  <si>
    <t>암호키의 안전한 생성·이용·보관·배포·파기를 위한 관리 절차를 수립·이행하고, 필요 시 복구방안을 마련하여야 한다.</t>
  </si>
  <si>
    <t>2.8</t>
  </si>
  <si>
    <t>정보시스템 도입 
및 개발 보안</t>
  </si>
  <si>
    <t>2.8.1</t>
  </si>
  <si>
    <t>보안 요구사항 정의</t>
  </si>
  <si>
    <t>정보시스템의 도입∙개발∙변경 시 정보보호 및 개인정보보호 관련 법적 요구사항, 최신 보안취약점, 안전한 코딩방법 등 보안 요구사항을 정의하고 적용하여야 한다.</t>
  </si>
  <si>
    <t>2.8.2</t>
  </si>
  <si>
    <t>보안 요구사항 
검토 및 시험</t>
  </si>
  <si>
    <t>사전 정의된 보안 요구사항에 따라 정보시스템이 도입 또는 구현되었는지를 검토하기 위하여 법적 요구사항 준수, 최신 보안취약점 점검, 안전한 코딩 구현, 개인정보 영향평가 등의 검토 기준과 절차를 수립·이행하고, 발견된 문제점에 대한 개선조치를 수행하여야 한다.</t>
  </si>
  <si>
    <t>2.8.3</t>
  </si>
  <si>
    <t xml:space="preserve">시험과 운영 환경
분리 </t>
  </si>
  <si>
    <t xml:space="preserve">개발 및 시험 시스템은 운영시스템에 대한 비인가 접근 및 변경의 위험을 감소시키기 위하여 원칙적으로 분리하여야 한다. </t>
  </si>
  <si>
    <t>2.8.4</t>
  </si>
  <si>
    <t>시험 데이터 보안</t>
  </si>
  <si>
    <t>시스템 시험 과정에서 운영데이터의 유출을 예방하기 위하여 시험 데이터의 생성과 이용 및 관리, 파기, 기술적 보호조치에 관한 절차를 수립·이행하여야 한다.</t>
  </si>
  <si>
    <t>2.8.5</t>
  </si>
  <si>
    <t>소스 프로그램 관리</t>
  </si>
  <si>
    <t>소스 프로그램은 인가된 사용자만이 접근할 수 있도록 관리하고, 운영환경에 보관하지 않는 것을 원칙으로 하여야 한다.</t>
  </si>
  <si>
    <t>2.8.6</t>
  </si>
  <si>
    <t>운영환경 이관</t>
  </si>
  <si>
    <t>신규 도입·개발 또는 변경된 시스템을 운영환경으로 이관할 때는 통제된 절차를 따라야 하고, 실행코드는 시험 및 사용자 인수 절차에 따라 실행되어야 한다.</t>
  </si>
  <si>
    <t>o 암호화 대상 목록(IT보안지침내 포함)</t>
  </si>
  <si>
    <t>2.9</t>
  </si>
  <si>
    <t>시스템 및 
서비스
운영관리</t>
  </si>
  <si>
    <t>2.9.1</t>
  </si>
  <si>
    <t>변경관리</t>
  </si>
  <si>
    <t>정보시스템 관련 자산의 모든 변경내역을 관리할 수 있도록 절차를 수립·이행하고, 변경 전 시스템의 성능 및 보안에 미치는 영향을 분석하여야 한다.</t>
  </si>
  <si>
    <t>2.9.2</t>
  </si>
  <si>
    <t>성능 및 장애관리</t>
  </si>
  <si>
    <t>정보시스템의 가용성 보장을 위하여 성능 및 용량 요구사항을 정의하고 현황을 지속적으로 모니터링하여야 하며, 장애 발생 시 효과적으로 대응하기 위한 탐지·기록·분석·복구·보고 등의 절차를 수립·관리하여야 한다.</t>
  </si>
  <si>
    <t>2.9.3</t>
  </si>
  <si>
    <t>백업 및 복구관리</t>
  </si>
  <si>
    <t>정보시스템의 가용성과 데이터 무결성을 유지하기 위하여 백업 대상, 주기, 방법, 보관장소, 보관기간, 소산 등의 절차를 수립·이행하여야 한다. 아울러 사고 발생 시 적시에 복구할 수 있도록 관리하여야 한다.</t>
  </si>
  <si>
    <t>2.9.4</t>
  </si>
  <si>
    <t>로그 및 접속기록
관리</t>
  </si>
  <si>
    <t>서버, 응용프로그램, 보안 시스템, 네트워크 시스템 등 정보시스템에 대한 사용자 접속기록, 시스템로그, 권한부여 내역 등의 로그유형, 보존기간, 보존방법 등을 정하고 위·변조, 도난, 분실 되지 않도록 안전하게 보존·관리하여야 한다.</t>
  </si>
  <si>
    <t>2.9.5</t>
  </si>
  <si>
    <t>로그 및 접속기록 
점검</t>
  </si>
  <si>
    <t>정보시스템의 정상적인 사용을 보장하고 사용자 오·남용(비인가접속, 과다조회 등)을 방지하기 위하여 접근 및 사용에 대한 로그 검토기준을 수립하여 주기적으로 점검하며, 문제 발생 시 사후조치를 적시에 수행하여야 한다.</t>
  </si>
  <si>
    <t>2.9.6</t>
  </si>
  <si>
    <t>시간 동기화</t>
  </si>
  <si>
    <t>로그 및 접속기록의 정확성을 보장하고 법적 효력을 지니기 위하여 관련 정보시스템의 시각을 표준시각으로 동기화하여야 한다.</t>
  </si>
  <si>
    <t>2.9.7</t>
  </si>
  <si>
    <t>정보자산의 재사용 
및 폐기</t>
  </si>
  <si>
    <t>정보자산의 재사용과 폐기 과정에서 개인정보 및 중요정보가 복구·재생되지 않도록 안전한 재사용 및 폐기 절차를 수립·이행하여야 한다.</t>
  </si>
  <si>
    <t>o 저장매체는 디가우져를 이용하여 완전 파기하고 매체의 폐기 시 관련 정보(일자, 내용 등)와 폐기자는 감사증적을 위해 기록함</t>
  </si>
  <si>
    <t>2.10</t>
  </si>
  <si>
    <t>시스템 및
서비스
보안관리</t>
  </si>
  <si>
    <t>2.10.1</t>
  </si>
  <si>
    <t>보안시스템 운영</t>
  </si>
  <si>
    <t>보안시스템 유형별로 관리자 지정, 최신 정책 업데이트, 룰셋 변경, 이벤트 모니터링 등의 운영절차를 수립·이행하고 보안시스템별 정책적용 현황을 관리하여야 한다.</t>
  </si>
  <si>
    <t>2.10.2</t>
  </si>
  <si>
    <t>클라우드 보안</t>
  </si>
  <si>
    <t>클라우드 서비스 이용 시 서비스 유형(SaaS, PaaS, IaaS 등)에 따른 비인가 접근, 설정 오류 등에 따라 중요정보와 개인정보가 유·노출되지 않도록 관리자 접근 및 보안 설정 등에 대한 보호대책을 수립·이행하여야 한다.</t>
  </si>
  <si>
    <t>2.10.3</t>
  </si>
  <si>
    <t>공개서버 보안</t>
  </si>
  <si>
    <t>외부 네트워크에 공개되는 서버의 경우 내부망과 분리하고 취약점 점검, 접근통제, 인증, 정보 수집·저장·공개 절차 등 강화된 보호대책을 수립·이행하여야 한다.</t>
  </si>
  <si>
    <t>o 공개용 웹서버를 내부 네트워크와 분리하며 DMZ구간은 침입차단시스템을 설치하여 관리하고 있음</t>
  </si>
  <si>
    <t>2.10.4</t>
  </si>
  <si>
    <t>전자거래 및 
핀테크 보안</t>
  </si>
  <si>
    <t>전자거래 및 핀테크 서비스 제공 시 정보유출이나 데이터 조작·사기 등의 침해사고 예방을 위해 인증·암호화 등의 보호대책을 수립하고, 결제시스템 등 외부 시스템과 연계할 경우 안전성을 점검하여야 한다.</t>
  </si>
  <si>
    <t>2.10.5</t>
  </si>
  <si>
    <t>정보전송 보안</t>
  </si>
  <si>
    <t>타 조직에 개인정보 및 중요정보를 전송할 경우 안전한 전송 정책을 수립하고 조직 간 합의를 통해 관리 책임, 전송방법, 개인정보 및 중요정보 보호를 위한 기술적 보호조치 등을 협약하고 이행하여야 한다.</t>
  </si>
  <si>
    <t>2.10.6</t>
  </si>
  <si>
    <t>업무용 단말기기 
보안</t>
  </si>
  <si>
    <t>PC, 모바일 기기 등 단말기기를 업무 목적으로 네트워크에 연결할 경우 기기 인증 및 승인, 접근 범위, 기기 보안설정 등의 접근통제 대책을 수립하고 주기적으로 점검하여야 한다.</t>
  </si>
  <si>
    <t>2.10.7</t>
  </si>
  <si>
    <t>보조저장매체
관리</t>
  </si>
  <si>
    <t>보조저장매체를 통하여 개인정보 또는 중요정보의 유출이 발생하거나 악성코드가 감염되지 않도록 관리 절차를 수립·이행하고, 개인정보 또는 중요정보가 포함된 보조저장매체는 안전한 장소에 보관하여야 한다.</t>
  </si>
  <si>
    <t>2.10.8</t>
  </si>
  <si>
    <t>패치관리</t>
  </si>
  <si>
    <t>소프트웨어, 운영체제, 보안시스템 등의 취약점으로 인한 침해사고를 예방하기 위하여 최신 패치를 적용하여야 한다. 다만 서비스 영향을 검토하여 최신 패치 적용이 어려울 경우 책임자 승인과 보완대책 수립 등의 절차를 이행하여야 한다.</t>
  </si>
  <si>
    <t>2.10.9</t>
  </si>
  <si>
    <t>악성코드 통제</t>
  </si>
  <si>
    <t>바이러스·웜·트로이목마·랜섬웨어 등의 악성코드로부터 정보시스템과 개인정보처리시스템 및 업무용 단말기 등을 보호하기 위하여 악성코드 예방·탐지·대응 등의 보호대책을 수립·이행하여야 한다.</t>
  </si>
  <si>
    <t>2.11</t>
  </si>
  <si>
    <t>사고 예방
및 대응</t>
  </si>
  <si>
    <t>2.11.1</t>
  </si>
  <si>
    <t>사고 예방 및 
대응체계 구축</t>
  </si>
  <si>
    <t>침해사고 및 개인정보 유출 등을 예방하고 사고 발생 시 신속하고 효과적으로 대응할 수 있도록 내·외부 침해시도의 탐지·대응·분석 및 공유를 위한 체계와 절차를 수립하고, 관련 외부기관 및 전문가들과 협조체계를 구축하여야 한다.</t>
  </si>
  <si>
    <t>2.11.2</t>
  </si>
  <si>
    <t>취약점 점검 및 조치</t>
  </si>
  <si>
    <t>정보시스템의 취약점이 노출되어 있는지를 확인하기 위하여 정기적으로 취약점 점검을 수행하고 발견된 취약점에 대해서는 신속하게 조치하여야 한다. 또한 최신 보안취약점의 발생 여부를 지속적으로 파악하고 정보시스템에 미치는 영향을 분석하여 조치하여야 한다.</t>
  </si>
  <si>
    <t>2.11.3</t>
  </si>
  <si>
    <t>이상행위 분석 및 
모니터링</t>
  </si>
  <si>
    <t>내·외부에 의한 침해시도, 개인정보유출 시도, 부정행위 등을 신속하게 탐지·대응할 수 있도록 네트워크 및 데이터 흐름 등을 수집하여 분석하며, 모니터링 및 점검 결과에 따른 사후조치는 적시에 이루어져야 한다.</t>
  </si>
  <si>
    <t>2.11.4</t>
  </si>
  <si>
    <t>사고 대응 훈련 및 
개선</t>
  </si>
  <si>
    <t>침해사고 및 개인정보 유출사고 대응 절차를 임직원과 이해관계자가 숙지하도록 시나리오에 따른 모의훈련을 연 1회 이상 실시하고 훈련결과를 반영하여 대응체계를 개선하여야 한다.</t>
  </si>
  <si>
    <t>2.11.5</t>
  </si>
  <si>
    <t>사고 대응 및 복구</t>
  </si>
  <si>
    <t xml:space="preserve">침해사고 및 개인정보 유출 징후나 발생을 인지한 때에는 법적 통지 및 신고 의무를 준수하기 위한 절차를 마련하여야 하며, 절차에 따라 신속하게 대응 및 복구하고 재발방지 대책을 수립하여 적용하여야 한다. </t>
  </si>
  <si>
    <t>재해복구</t>
  </si>
  <si>
    <t>2.12.1</t>
  </si>
  <si>
    <t>재해·재난 대비 
안전조치</t>
  </si>
  <si>
    <t>자연재해, 통신·전력 장애, 해킹 등 조직의 핵심 서비스 및 시스템의 운영 연속성을 위협할 수 있는 재해 유형을 식별하고 유형별 예상 피해규모 및 영향을 분석하여야 한다. 또한 복구 목표시간, 복구 목표시점을 정의하고 복구 전략 및 대책, 비상시 복구 조직, 비상연락체계, 복구 절차 등 재해 복구체계를 구축하여야 한다.</t>
  </si>
  <si>
    <t>o IT 재해복구 관리 체계 구축 및 대책을 수립하고 있으며 지속적인 검토 및 평가를 실시함</t>
  </si>
  <si>
    <t>2.12.2</t>
  </si>
  <si>
    <t>재해 복구 시험 
및 개선</t>
  </si>
  <si>
    <t>재해 복구 전략 및 대책의 적정성을 정기적으로 시험하여 시험결과, 정보시스템 환경변화, 법규 등에 따른 변화를 반영하여 복구전략 및 대책을 보완하여야 한다.</t>
  </si>
  <si>
    <t>o 연1회 재해재난에 대응하기 위해 시나리오 기반 모의훈련을 실시함</t>
  </si>
  <si>
    <t>3. 개인정보 처리 단계별 요구사항</t>
  </si>
  <si>
    <t>개인정보 
수집 시
보호조치</t>
  </si>
  <si>
    <t>3.1.1</t>
  </si>
  <si>
    <t>개인정보 수집 제한</t>
  </si>
  <si>
    <t>개인정보는 서비스 제공을 위하여 필요한 최소한의 정보를 적법하고 정당하게 수집하여야 하며, 필수정보 이외의 개인정보를 수집하는 경우에는 선택항목으로 구분하여 해당 정보를 제공하지 않는다는 이유로 서비스 제공을 거부하지 않아야 한다.</t>
  </si>
  <si>
    <t>3.1.2</t>
  </si>
  <si>
    <t>개인정보의 수집 
동의</t>
  </si>
  <si>
    <t>개인정보는 정보주체(이용자)의 동의를 받거나 관계 법령에 따라 적법하게 수집하여야 하며, 만 14세 미만 아동의 개인정보를 수집하려는 경우에는 법정대리인의 동의를 받아야 한다.</t>
  </si>
  <si>
    <t>3.1.3</t>
  </si>
  <si>
    <t>주민등록번호 처리 
제한</t>
  </si>
  <si>
    <t>주민등록번호는 법적 근거가 있는 경우를 제외하고는 수집·이용 등 처리할 수 없으며, 주민등록번호의 처리가 허용된 경우라 하더라도 인터넷 홈페이지 등에서 대체수단을 제공하여야 한다.</t>
  </si>
  <si>
    <t>3.1.4</t>
  </si>
  <si>
    <t>민감정보 및 
고유식별정보의 
처리 제한</t>
  </si>
  <si>
    <t>민감정보와 고유식별정보(주민등록번호 제외)를 처리하기 위해서는 법령에서 구체적으로 처리를 요구하거나 허용하는 경우를 제외하고는 정보주체(이용자)의 별도 동의를 받아야 한다.</t>
  </si>
  <si>
    <t>3.1.5</t>
  </si>
  <si>
    <t>간접수집 보호조치</t>
  </si>
  <si>
    <t>정보주체(이용자) 이외로부터 개인정보를 수집하거나 제공받는 경우에는 업무에 필요한 최소한의 개인정보만 수집·이용하여야 하고 법령에 근거하거나 정보주체(이용자)의 요구가 있으면 개인정보의 수집 출처, 처리목적, 처리정지의 요구권리를 알려야 한다.</t>
  </si>
  <si>
    <t>3.1.6</t>
  </si>
  <si>
    <t xml:space="preserve">영상정보처리기기 
설치·운영 </t>
  </si>
  <si>
    <t>3.1.7</t>
  </si>
  <si>
    <t>홍보 및 마케팅 목적 
활용 시 조치</t>
  </si>
  <si>
    <t>재화나 서비스의 홍보, 판매 권유, 광고성 정보전송 등 마케팅 목적으로 개인정보를 수집·이용하는 경우에는 그 목적을 정보주체(이용자)가 명확하게 인지할 수 있도록 고지하고 동의를 받아야 한다.</t>
  </si>
  <si>
    <t>개인정보
보유 및 이용 시
보호조치</t>
  </si>
  <si>
    <t>3.2.1</t>
  </si>
  <si>
    <t>개인정보 현황관리</t>
  </si>
  <si>
    <t>수집·보유하는 개인정보의 항목, 보유량, 처리 목적 및 방법, 보유기간 등 현황을 정기적으로 관리하여야 하며, 공공기관의 경우 이를 법률에서 정한 관계기관의 장에게 등록하여야 한다.</t>
  </si>
  <si>
    <t>3.2.2</t>
  </si>
  <si>
    <t>개인정보 품질보장</t>
  </si>
  <si>
    <t>수집된 개인정보는 처리 목적에 필요한 범위에서 개인정보의 정확성·완전성·최신성이 보장되도록 정보주체(이용자)에게 관리절차를 제공하여야 한다.</t>
  </si>
  <si>
    <t>3.2.3</t>
  </si>
  <si>
    <t>개인정보 표시제한
 및 이용 시 보호조치</t>
  </si>
  <si>
    <t>개인정보의 조회 및 출력(인쇄, 화면표시, 파일생성 등) 시 용도를 특정하고 용도에 따라 출력 항목 최소화, 개인정보 표시제한, 출력물 보호조치 등을 수행하여야 한다. 또한 빅데이터 분석, 테스트 등 데이터 처리 과정에서 개인정보가 과도하게 이용되지 않도록 업무상 반드시 필요하지 않은 개인정보는 삭제하거나 또는 식별할 수 없도록 조치하여야 한다.</t>
  </si>
  <si>
    <t>3.2.4</t>
  </si>
  <si>
    <t>이용자 단말기 
접근 보호</t>
  </si>
  <si>
    <t>정보주체(이용자)의 이동통신단말장치 내에 저장되어 있는 정보 및 이동통신단말장치에 설치된 기능에 접근이 필요한 경우 이를 명확하게 인지할 수 있도록 알리고 이용자의 동의를 받아야 한다.</t>
  </si>
  <si>
    <t>3.2.5</t>
  </si>
  <si>
    <t>개인정보 목적 외
이용 및 제공</t>
  </si>
  <si>
    <t>개인정보는 수집 시의 정보주체(이용자)에게 고지·동의를 받은 목적 또는 법령에 근거한 범위 내에서만 이용 또는 제공하여야 하며, 이를 초과하여 이용·제공하려는 때에는 정보주체(이용자)의 추가 동의를 받거나 관계 법령에 따른 적법한 경우인지 확인하고 적절한 보호대책을 수립·이행하여야 한다.</t>
  </si>
  <si>
    <t>개인정보 
제공 시
보호조치</t>
  </si>
  <si>
    <t>3.3.1</t>
  </si>
  <si>
    <t>개인정보 제3자 
제공</t>
  </si>
  <si>
    <t>개인정보를 제3자에게 제공하는 경우 법적 근거에 의하거나 정보주체(이용자)의 동의를 받아야 하며, 제3자에게 개인정보의 접근을 허용하는 등 제공 과정에서 개인정보를 안전하게 보호하기 위한 보호대책을 수립·이행하여야 한다.</t>
  </si>
  <si>
    <t>3.3.2</t>
  </si>
  <si>
    <t>업무 위탁에 따른 
정보주체 고지</t>
  </si>
  <si>
    <t>개인정보 처리업무를 제3자에게 위탁하는 경우 위탁하는 업무의 내용과 수탁자 등 관련사항을 정보주체(이용자)에게 알려야 하며, 필요한 경우 동의를 받아야 한다.</t>
  </si>
  <si>
    <t>3.3.3</t>
  </si>
  <si>
    <t>영업의 양수 등에 
따른 개인정보의 이전</t>
  </si>
  <si>
    <t>영업의 양도·합병 등으로 개인정보를 이전하거나 이전받는 경우 정보주체(이용자) 통지 등 적절한 보호조치를 수립·이행하여야 한다.</t>
  </si>
  <si>
    <t>3.3.4</t>
  </si>
  <si>
    <t>개인정보의 국외이전</t>
  </si>
  <si>
    <t>개인정보를 국외로 이전하는 경우 국외 이전에 대한 동의, 관련 사항에 대한 공개 등 적절한 보호조치를 수립·이행하여야 한다.</t>
  </si>
  <si>
    <t>개인정보
파기 시
보호조치</t>
  </si>
  <si>
    <t>3.4.1</t>
  </si>
  <si>
    <t>개인정보의 파기</t>
  </si>
  <si>
    <t>개인정보의 보유기간 및 파기 관련 내부 정책을 수립하고 개인정보의 보유기간 경과, 처리목적 달성 등 파기 시점이 도달한 때에는 파기의 안전성 및 완전성이 보장될 수 있는 방법으로 지체 없이 파기하여야 한다.</t>
  </si>
  <si>
    <t>3.4.2</t>
  </si>
  <si>
    <t>처리목적 달성 후 보유 시 조치</t>
  </si>
  <si>
    <t>개인정보의 보유기간 경과 또는 처리목적 달성 후에도 관련 법령 등에 따라 파기하지 아니하고 보존하는 경우에는 해당 목적에 필요한 최소한의 항목으로 제한하고 다른 개인정보와 분리하여 저장·관리하여야 한다.</t>
  </si>
  <si>
    <t>3.4.3</t>
  </si>
  <si>
    <t>휴면 이용자 관리</t>
  </si>
  <si>
    <t>서비스를 일정기간 동안 이용하지 않는 휴면 이용자의 개인정보를 보호하기 위하여 관련 사항의 통지, 개인정보의 파기 또는 분리보관 등 적절한 보호조치를 이행하여야 한다.</t>
  </si>
  <si>
    <t>정보주체
권리보호</t>
  </si>
  <si>
    <t>3.5.1</t>
  </si>
  <si>
    <t>개인정보처리방침 공개</t>
  </si>
  <si>
    <t>개인정보의 처리 목적 등 필요한 사항을 모두 포함하여 개인정보처리방침을 수립하고, 이를 정보주체(이용자)가 언제든지 쉽게 확인할 수 있도록 적절한 방법에 따라 공개하고 지속적으로 현행화하여야 한다.</t>
  </si>
  <si>
    <t>3.5.2</t>
  </si>
  <si>
    <t>정보주체 권리보장</t>
  </si>
  <si>
    <t>정보주체(이용자)가 개인정보의 열람, 정정·삭제, 처리정지, 이의제기, 동의철회 요구를 수집 방법·절차보다 쉽게 할 수 있도록 권리행사 방법 및 절차를 수립·이행하고, 정보주체(이용자)의 요구를 받은 경우 지체 없이 처리하고 관련 기록을 남겨야 한다. 또한 이용자의 사생활 침해, 명예훼손 등 타인의 권리를 침해하는 정보가 유통되지 않도록 삭제 요청, 임시조치 등의 기준을 수립·이행하여야 한다.</t>
  </si>
  <si>
    <t>3.5.3</t>
  </si>
  <si>
    <t>이용내역 통지</t>
  </si>
  <si>
    <t>개인정보의 이용내역 등 정보주체(이용자)에게 통지하여야 할 사항을 파악하여 그 내용을 주기적으로 통지하여야 한다.</t>
  </si>
  <si>
    <t>운영현황</t>
    <phoneticPr fontId="3" type="noConversion"/>
  </si>
  <si>
    <t>비고</t>
    <phoneticPr fontId="3" type="noConversion"/>
  </si>
  <si>
    <t>N</t>
    <phoneticPr fontId="3" type="noConversion"/>
  </si>
  <si>
    <t>o (개인)정보보호 조직도
o CISO/CPO 임명장</t>
    <phoneticPr fontId="3" type="noConversion"/>
  </si>
  <si>
    <t>o CISO/CPO 임명장</t>
    <phoneticPr fontId="3" type="noConversion"/>
  </si>
  <si>
    <t>o (개인)정보보호 조직도
o 정보보호 위원회 조직도
o 정보보호 위원회 결과 회의록</t>
    <phoneticPr fontId="3" type="noConversion"/>
  </si>
  <si>
    <t>o 범위정의서(신청서내 포함)</t>
    <phoneticPr fontId="3" type="noConversion"/>
  </si>
  <si>
    <t>o 정책,지침 제개정 승인 이력
o 정책 전사게시판 공표화면</t>
    <phoneticPr fontId="3" type="noConversion"/>
  </si>
  <si>
    <t>o 인프라 본부는 (개인)정보보호 조직의 업무를 수행하며, CISO가 임명한 정보보호 관리자, 정보보호 담당자로 구성됨
o 정보보호 및 개인정보보호 활동에 필요한 예산을 계획하고 있으며, 최고경영자에 의해 승인을 득함</t>
    <phoneticPr fontId="3" type="noConversion"/>
  </si>
  <si>
    <t>o 정보보호 예산 각목명세서</t>
    <phoneticPr fontId="3" type="noConversion"/>
  </si>
  <si>
    <t>o 정보자산 목록</t>
    <phoneticPr fontId="3" type="noConversion"/>
  </si>
  <si>
    <t>o 홈페이지 서비스 관련 업무를 회원관리, 물류 및 구매관리, 마케팅 활용, 사용자 관리 4가지로 구분하고 있음
o 각 서비스 업무별 현황 및 개인정보를 흐름을 흐름도를 통해 문서화함</t>
    <phoneticPr fontId="3" type="noConversion"/>
  </si>
  <si>
    <t>o 개인정보 업무처리 흐름도</t>
    <phoneticPr fontId="3" type="noConversion"/>
  </si>
  <si>
    <t>o 관리체계 범위 내 자산에 대해 년 1회 위험평가를 실시하고 위험평가 결과보고서를 통해 문서화 함</t>
    <phoneticPr fontId="3" type="noConversion"/>
  </si>
  <si>
    <t>o 위험평가 결과보고서</t>
    <phoneticPr fontId="3" type="noConversion"/>
  </si>
  <si>
    <t>o 정보보호 이행계획서</t>
    <phoneticPr fontId="3" type="noConversion"/>
  </si>
  <si>
    <t>o 정보보호 이행계획서 공지 화면</t>
    <phoneticPr fontId="3" type="noConversion"/>
  </si>
  <si>
    <t>o 정보보호 운영현황표</t>
    <phoneticPr fontId="3" type="noConversion"/>
  </si>
  <si>
    <t>o 매년 정기 보안감사를 계획 및 수행하고 있으며 점검 계획, 결과, 조치사항은 CISO에게 보고함</t>
    <phoneticPr fontId="3" type="noConversion"/>
  </si>
  <si>
    <t>o 연 1회 이상 (개인)정보보호 교육 대상, 내용, 일정 등을 포함하여 교육계획을 수립 및 실시함</t>
    <phoneticPr fontId="3" type="noConversion"/>
  </si>
  <si>
    <t>o 개인정보보호 및 정보보호 교육 계획서
o 교육 결과서</t>
    <phoneticPr fontId="3" type="noConversion"/>
  </si>
  <si>
    <t xml:space="preserve">o 임직원 및 외부자가 근무를 종료하는 경우 비밀유지서약서를 징구함
o 임직원 및 외부자는 근무가 종료되는 경우 정보보호 확인서를 통해 정보의 파기, 자산의 반납여부를 확인함 </t>
    <phoneticPr fontId="3" type="noConversion"/>
  </si>
  <si>
    <t>o 비밀유지 서약서
o 정보보호 확인서</t>
    <phoneticPr fontId="3" type="noConversion"/>
  </si>
  <si>
    <t>o 정보보호 서약서
o 개인정보보호 서약서</t>
    <phoneticPr fontId="3" type="noConversion"/>
  </si>
  <si>
    <t>o 임직원이 내부 정책, 지침을 위반하는 경우 지침내용에 따라 징계를 실시함
o 외부자의 경우 계약서를 통해 처벌내용을 명시하고 있음</t>
    <phoneticPr fontId="3" type="noConversion"/>
  </si>
  <si>
    <t>o 외부자 계약서 보안규약</t>
    <phoneticPr fontId="3" type="noConversion"/>
  </si>
  <si>
    <t>o 전산장비 및 운영을 외부에 위탁하지 않아 해당없음</t>
    <phoneticPr fontId="3" type="noConversion"/>
  </si>
  <si>
    <t>o 외부자 보안점검 보고서
o 개인정보보호 및 정보보호 교육 계획서
o 교육 결과서</t>
    <phoneticPr fontId="3" type="noConversion"/>
  </si>
  <si>
    <t>o 보호구역은 별도 카드키 출입장치가 설치되며 출입권한은 승인된 사용자에게만 주어지며, 보호구역내 장비 반출입은 ‘물품 반출입 대장’으로 관리함</t>
    <phoneticPr fontId="3" type="noConversion"/>
  </si>
  <si>
    <t>o 전산실 출입관리 대장
o 물품 반출입 대장</t>
    <phoneticPr fontId="3" type="noConversion"/>
  </si>
  <si>
    <t>o 전산실 장비 배치도</t>
    <phoneticPr fontId="3" type="noConversion"/>
  </si>
  <si>
    <t>o 물품 반출입 대장</t>
    <phoneticPr fontId="3" type="noConversion"/>
  </si>
  <si>
    <t>o 보안의 날 점검 결과</t>
    <phoneticPr fontId="3" type="noConversion"/>
  </si>
  <si>
    <t>o 홈페이지 계정발급은 오프라인 계정 신청서를 통해 인프라 본부에 신청함
o 인프라 본부는 신청자의 소속과 업무를 검토하고 본부장 승인하에 계정을 발급함</t>
    <phoneticPr fontId="3" type="noConversion"/>
  </si>
  <si>
    <t>o 시스템 계정 신청서</t>
    <phoneticPr fontId="3" type="noConversion"/>
  </si>
  <si>
    <t>o 사용자 인증은 ID/PW로만 가능하며 지정된PC(IP제한)에서만 접속이 가능함</t>
    <phoneticPr fontId="3" type="noConversion"/>
  </si>
  <si>
    <t>o 시스템 계정 신청서(CISO 승인)</t>
    <phoneticPr fontId="3" type="noConversion"/>
  </si>
  <si>
    <t>o 접근권한 검토 보고서</t>
    <phoneticPr fontId="3" type="noConversion"/>
  </si>
  <si>
    <t>o 가상화PC 사용 신청서</t>
    <phoneticPr fontId="3" type="noConversion"/>
  </si>
  <si>
    <t>o 서버, DB에 대해 접근통제 시스템을 적용하고 직접 접속을 금지하고 있으며, 해당 내용을 지침으로 정의함</t>
    <phoneticPr fontId="3" type="noConversion"/>
  </si>
  <si>
    <t>o 접근통제 시스템 계정목록</t>
    <phoneticPr fontId="3" type="noConversion"/>
  </si>
  <si>
    <t>o VPN 계정 목록</t>
    <phoneticPr fontId="3" type="noConversion"/>
  </si>
  <si>
    <t>o 유해사이트 차단 목록</t>
    <phoneticPr fontId="3" type="noConversion"/>
  </si>
  <si>
    <t>o 암호키 관리대장</t>
    <phoneticPr fontId="3" type="noConversion"/>
  </si>
  <si>
    <t>o 지침을 통해 개발 시 보안요구사항을 정의함
o 외주에 의한 개발 진행 시 용역계약 등을 통해 보안요구사항을 명시함</t>
    <phoneticPr fontId="3" type="noConversion"/>
  </si>
  <si>
    <t>o 정보시스템이 도입되는 경우 운영전 보안성 심의를 받고 CISO 승인을 받도록 지침을 통해 정의함</t>
    <phoneticPr fontId="3" type="noConversion"/>
  </si>
  <si>
    <t>o 보안성 심의 결과서</t>
    <phoneticPr fontId="3" type="noConversion"/>
  </si>
  <si>
    <t>o 개발 테스트 시 실제 회원데이터를 사용하지 않으며 임의 데이터를 생성하여 실시함</t>
    <phoneticPr fontId="3" type="noConversion"/>
  </si>
  <si>
    <t>o 개발소스는 PMS를 통해 관리하고 매주 백업을 실시함</t>
    <phoneticPr fontId="3" type="noConversion"/>
  </si>
  <si>
    <t>o 백업관리 대장</t>
    <phoneticPr fontId="3" type="noConversion"/>
  </si>
  <si>
    <t>o 정보시스템 관련 자산의 변경 관리하는 경우 지침을 통해 보안성 심의를 수행하도록 정의함</t>
    <phoneticPr fontId="3" type="noConversion"/>
  </si>
  <si>
    <t>o 월1회 시스템 정기점검을 실시하고 결과보고서를 문서화함
o 장애 관리를 위해 장애사항을 인지하고 대응하기 위한 절차를 수립하고 이에 대한 이력을 기록하도록 규정하고 있음</t>
    <phoneticPr fontId="3" type="noConversion"/>
  </si>
  <si>
    <t>o 시스템 정기점검 보고서</t>
    <phoneticPr fontId="3" type="noConversion"/>
  </si>
  <si>
    <t>o 시스템 설정, 데이터, 개발소스는 일 증분 백업하고 매주 주말 풀백업을 실시하고 있음</t>
    <phoneticPr fontId="3" type="noConversion"/>
  </si>
  <si>
    <t>o 접속기록 검토보고서</t>
    <phoneticPr fontId="3" type="noConversion"/>
  </si>
  <si>
    <t>o 정보통신망법에 따라 취급자의 접속기록은 월 1회 검토를 실시해야 하나 반기 1회 검토를 실시함</t>
    <phoneticPr fontId="3" type="noConversion"/>
  </si>
  <si>
    <t>o 통합 로그관리 시스템을 통해 사용자의 접속기록을 기록하고 지침에 따라 반기 1회 이상 유무를 검토하고 있음</t>
    <phoneticPr fontId="3" type="noConversion"/>
  </si>
  <si>
    <t>o 정보시스템 폐기 확인서</t>
    <phoneticPr fontId="3" type="noConversion"/>
  </si>
  <si>
    <t>o 보안시스템 운영절차</t>
    <phoneticPr fontId="3" type="noConversion"/>
  </si>
  <si>
    <t>o 클라우드 서비스를 사용하지 않아 해당없음</t>
    <phoneticPr fontId="3" type="noConversion"/>
  </si>
  <si>
    <t>o 업무용 PC는 매월 보안의 날 점검을 통해 패스워드, 백신 업데이트, 화면보호기 등 보안설정을 점검함</t>
    <phoneticPr fontId="3" type="noConversion"/>
  </si>
  <si>
    <t>o 에이젼트를 통해 회사USB만 사용이 가능하며 백신, 개인정보탐지 솔루션을 통해 악성코드 탐지 및 개인정보 유출을 차단함</t>
    <phoneticPr fontId="3" type="noConversion"/>
  </si>
  <si>
    <t>o 패치 작업 내역서</t>
    <phoneticPr fontId="3" type="noConversion"/>
  </si>
  <si>
    <t>o 바이러스 등의 악성 소프트웨어로부터 정보시스템을 보호하기 위해 서버, PC에 백신을 설치하여 운영하고 있음</t>
    <phoneticPr fontId="3" type="noConversion"/>
  </si>
  <si>
    <t>o 인프라 취약성 진단보고서
o 웹 모의해킹 보고서</t>
    <phoneticPr fontId="3" type="noConversion"/>
  </si>
  <si>
    <t>o 침해사고 대응 절차서</t>
    <phoneticPr fontId="3" type="noConversion"/>
  </si>
  <si>
    <t>o 침해사고 대응훈련 계획서
o 침해사고 대응훈련 결과보고서</t>
    <phoneticPr fontId="3" type="noConversion"/>
  </si>
  <si>
    <t>o 침해사고 징후 및 사고 발생을 인지할 시 CEO 및 정보보호 관리자에 즉각적인 보고를 해야 하며 이후 침해사고 대응절차서에 따라 대응하도록 함</t>
    <phoneticPr fontId="3" type="noConversion"/>
  </si>
  <si>
    <t>o 침해사고 대응 절차서
o 시스템 장애조치 보고서</t>
    <phoneticPr fontId="3" type="noConversion"/>
  </si>
  <si>
    <t>o 재해재난 대응 절차서</t>
    <phoneticPr fontId="3" type="noConversion"/>
  </si>
  <si>
    <t>o 재해재난 대응훈련 계획서
o 재해재난 대응훈련 결과보고서</t>
    <phoneticPr fontId="3" type="noConversion"/>
  </si>
  <si>
    <t>Y</t>
    <phoneticPr fontId="3" type="noConversion"/>
  </si>
  <si>
    <t>o 회원가입 동의서식
o 이벤트 응모 동의서식</t>
    <phoneticPr fontId="3" type="noConversion"/>
  </si>
  <si>
    <t>o 회원가입 동의서식</t>
    <phoneticPr fontId="3" type="noConversion"/>
  </si>
  <si>
    <t xml:space="preserve">o 개인정보처리방침 내 수집항목, 제3자 제공 현황 등이 현행화 되지 않음 </t>
    <phoneticPr fontId="3" type="noConversion"/>
  </si>
  <si>
    <t>o 회원 로그인 시 개인정보를 최신화 하도록 알림화면을 게시하고 있음</t>
    <phoneticPr fontId="3" type="noConversion"/>
  </si>
  <si>
    <t>o 개인정보 최신화 권고 알림 화면</t>
    <phoneticPr fontId="3" type="noConversion"/>
  </si>
  <si>
    <t>o 업무에 따라 개인정보 취급권한이 상세히 분류되어 업무 유관자만 해당 개인정보를 확인 가능하도록 함</t>
    <phoneticPr fontId="3" type="noConversion"/>
  </si>
  <si>
    <t>o 모바일 앱 서비스를 제공하지 않아 해당없음</t>
    <phoneticPr fontId="3" type="noConversion"/>
  </si>
  <si>
    <t>o 개인정보를 목적 외로 이용 및 제공하지 않으나, 목적 외 이용제공 절차서를 수립하고 있음</t>
    <phoneticPr fontId="3" type="noConversion"/>
  </si>
  <si>
    <t>o 개인정보 목적 외 이용 및 제공 절차서</t>
    <phoneticPr fontId="3" type="noConversion"/>
  </si>
  <si>
    <t>o 문구사, 공연기획사에 마케팅 활용 목적으로 제3자 제공을 하고 있으며 정보주체로 부터 별도 동의를 받고 있음</t>
    <phoneticPr fontId="3" type="noConversion"/>
  </si>
  <si>
    <t>o 콜센터, 택배사에 개인정보 취급을 위탁하고 있으며, 자체 교육 및 관리감독 결과를 반기 1회 수령하도록 지침에 명시함</t>
    <phoneticPr fontId="3" type="noConversion"/>
  </si>
  <si>
    <t>o 수탁사 교육 및 관리감독 결과보고서</t>
    <phoneticPr fontId="3" type="noConversion"/>
  </si>
  <si>
    <t>o 개인정보 이전이 존재하지 않아 해당없음</t>
    <phoneticPr fontId="3" type="noConversion"/>
  </si>
  <si>
    <t>o 개인정보 파기관리 대장</t>
    <phoneticPr fontId="3" type="noConversion"/>
  </si>
  <si>
    <t>o 서비스 이용통지 문자
o 서비스 이용 독려 문자</t>
    <phoneticPr fontId="3" type="noConversion"/>
  </si>
  <si>
    <t>o 정보주체가 개인정보를 열람, 삭제 등 하는 방법을 안내하고 있으나, 사업자의 거부 시 이의제기 방법은 안내하지 않음</t>
    <phoneticPr fontId="3" type="noConversion"/>
  </si>
  <si>
    <t>o 서비스 이용통지 문자</t>
    <phoneticPr fontId="3" type="noConversion"/>
  </si>
  <si>
    <t>o 1년 미이용자는 1년이 도래하기 1개월 이전 서비스 이용을 독려하는 문자를 발송함</t>
    <phoneticPr fontId="3" type="noConversion"/>
  </si>
  <si>
    <t>o 회원에게 매년 서비스 이용통지를 문자를 통해 발송함</t>
    <phoneticPr fontId="3" type="noConversion"/>
  </si>
  <si>
    <t>o 관리체계 범위 내 정보자산을 식별하여 '정보자산 목록'으로 문서화 하고 자산의 변동사항은 최소 년 1회 검토하여 현행화 함</t>
    <phoneticPr fontId="3" type="noConversion"/>
  </si>
  <si>
    <t>정보보호정책서: 제 6조</t>
    <phoneticPr fontId="3" type="noConversion"/>
  </si>
  <si>
    <t>정보보호정책서: 제 9조</t>
    <phoneticPr fontId="3" type="noConversion"/>
  </si>
  <si>
    <t>정보보호정책서: 제 11조</t>
    <phoneticPr fontId="3" type="noConversion"/>
  </si>
  <si>
    <t>정보보호정책서: 제 11조</t>
    <phoneticPr fontId="3" type="noConversion"/>
  </si>
  <si>
    <t>정보보호정책서: 제 4조</t>
    <phoneticPr fontId="3" type="noConversion"/>
  </si>
  <si>
    <t>정보보호 및 개인정보보호 업무지침: 제 3조</t>
    <phoneticPr fontId="3" type="noConversion"/>
  </si>
  <si>
    <t>정보보호 및 개인정보보호 업무지침: 제 7조</t>
    <phoneticPr fontId="3" type="noConversion"/>
  </si>
  <si>
    <t>정보보호 및 개인정보보호 업무지침: 제 18조</t>
    <phoneticPr fontId="3" type="noConversion"/>
  </si>
  <si>
    <t>정보보호정책서: 제 2조
정보보호 및 개인정보보호 업무지침: 제 21조</t>
    <phoneticPr fontId="3" type="noConversion"/>
  </si>
  <si>
    <t>정보보호 및 개인정보보호 업무지침: 제 32조</t>
    <phoneticPr fontId="3" type="noConversion"/>
  </si>
  <si>
    <t>정보보호 및 개인정보보호 업무지침: 제 39조</t>
    <phoneticPr fontId="3" type="noConversion"/>
  </si>
  <si>
    <t>o 홈페이지 관리자페이지 접근 권한은 소속 본부별 업무별로 권한을 분리하고 계정 신청 시 인프라 본부의 검토를 받아 발급하고 있음</t>
    <phoneticPr fontId="3" type="noConversion"/>
  </si>
  <si>
    <t>o 외부자는 철수 시 임직원과 동일하게 비밀유지 서약서 및 정보보호 확인서를 징구함</t>
    <phoneticPr fontId="3" type="noConversion"/>
  </si>
  <si>
    <t>생활보안지침: 제 22조</t>
    <phoneticPr fontId="3" type="noConversion"/>
  </si>
  <si>
    <t>인프라운영보안지침: 제 22조</t>
    <phoneticPr fontId="3" type="noConversion"/>
  </si>
  <si>
    <t>o 보안시스템의 운영절차에 별도 문서로 정의하고 이에 따라 각 보안시스템의 정책을 정비하고 있으며, 보안정책의 백업파일을 USB에 저장 후 금고에 보관함</t>
    <phoneticPr fontId="3" type="noConversion"/>
  </si>
  <si>
    <t>인프라운영보안지침: 제 28조</t>
    <phoneticPr fontId="3" type="noConversion"/>
  </si>
  <si>
    <t>인프라운영보안지침: 제 24조</t>
    <phoneticPr fontId="3" type="noConversion"/>
  </si>
  <si>
    <t>o 정보통신망법, 개인정보보호법 등 유관법률의 준수여부를 매년 위험분석 시 반영하여 검토하고 있음</t>
    <phoneticPr fontId="3" type="noConversion"/>
  </si>
  <si>
    <t>인프라운영보안지침: 제 31조</t>
    <phoneticPr fontId="3" type="noConversion"/>
  </si>
  <si>
    <t>생활보안지침: 제 19조
인프라운영보안지침: 제 35조</t>
    <phoneticPr fontId="3" type="noConversion"/>
  </si>
  <si>
    <t>인프라운영보안지침: 제 36조</t>
    <phoneticPr fontId="3" type="noConversion"/>
  </si>
  <si>
    <t>인프라운영보안지침: 제 42조</t>
    <phoneticPr fontId="3" type="noConversion"/>
  </si>
  <si>
    <t>인프라운영보안지침: 제 44조</t>
    <phoneticPr fontId="3" type="noConversion"/>
  </si>
  <si>
    <t>인프라운영보안지침: 제 39조</t>
    <phoneticPr fontId="3" type="noConversion"/>
  </si>
  <si>
    <t>정보보호 및 개인정보보호 업무지침: 제 48조</t>
    <phoneticPr fontId="3" type="noConversion"/>
  </si>
  <si>
    <t>인프라운영보안지침: 제 7조</t>
    <phoneticPr fontId="3" type="noConversion"/>
  </si>
  <si>
    <t>인프라운영보안지침: 제 11조</t>
    <phoneticPr fontId="3" type="noConversion"/>
  </si>
  <si>
    <t>인프라운영보안지침: 제 13조</t>
    <phoneticPr fontId="3" type="noConversion"/>
  </si>
  <si>
    <t>정보보호 및 개인정보보호 업무지침: 제 30조
인프라운영보안지침: 제 14조</t>
    <phoneticPr fontId="3" type="noConversion"/>
  </si>
  <si>
    <t>인프라운영보안지침: 제 19조</t>
    <phoneticPr fontId="3" type="noConversion"/>
  </si>
  <si>
    <t>인프라운영보안지침: 제 5조</t>
    <phoneticPr fontId="3" type="noConversion"/>
  </si>
  <si>
    <t>개발보안지침: 제 3조</t>
    <phoneticPr fontId="3" type="noConversion"/>
  </si>
  <si>
    <t>인프라운영보안지침: 제 8조
개발보안지침: 제 7조</t>
    <phoneticPr fontId="3" type="noConversion"/>
  </si>
  <si>
    <t>개발보안지침: 제 15조</t>
    <phoneticPr fontId="3" type="noConversion"/>
  </si>
  <si>
    <t>개발보안지침: 제 17조</t>
    <phoneticPr fontId="3" type="noConversion"/>
  </si>
  <si>
    <t>개발보안지침: 제 17조</t>
    <phoneticPr fontId="3" type="noConversion"/>
  </si>
  <si>
    <t>o vlan를 통한 개발/운영을 분리하고 있으며 개발/운영간 통신 또한 분리조치 함</t>
    <phoneticPr fontId="3" type="noConversion"/>
  </si>
  <si>
    <t>개발보안지침: 제 19조</t>
    <phoneticPr fontId="3" type="noConversion"/>
  </si>
  <si>
    <t>개발보안지침: 제 20조</t>
    <phoneticPr fontId="3" type="noConversion"/>
  </si>
  <si>
    <t>인프라운영보안지침: 제 43조</t>
    <phoneticPr fontId="3" type="noConversion"/>
  </si>
  <si>
    <t>정보보호 및 개인정보보호 업무지침: 제 50조</t>
    <phoneticPr fontId="3" type="noConversion"/>
  </si>
  <si>
    <t>정보보호 및 개인정보보호 업무지침: 제 49조</t>
    <phoneticPr fontId="3" type="noConversion"/>
  </si>
  <si>
    <t>정보보호 및 개인정보보호 업무지침: 제 64조</t>
    <phoneticPr fontId="3" type="noConversion"/>
  </si>
  <si>
    <t>정보보호 및 개인정보보호 업무지침: 제 42조</t>
    <phoneticPr fontId="3" type="noConversion"/>
  </si>
  <si>
    <t>정보보호 및 개인정보보호 업무지침: 제 67조</t>
    <phoneticPr fontId="3" type="noConversion"/>
  </si>
  <si>
    <t>정보보호 및 개인정보보호 업무지침: 제 68조</t>
    <phoneticPr fontId="3" type="noConversion"/>
  </si>
  <si>
    <t>정보보호 및 개인정보보호 업무지침: 제 66조</t>
    <phoneticPr fontId="3" type="noConversion"/>
  </si>
  <si>
    <t>정보보호 및 개인정보보호 업무지침: 제 73조</t>
    <phoneticPr fontId="3" type="noConversion"/>
  </si>
  <si>
    <t>정보보호 및 개인정보보호 업무지침: 제 75조</t>
    <phoneticPr fontId="3" type="noConversion"/>
  </si>
  <si>
    <t>정보보호 및 개인정보보호 업무지침: 제 81조</t>
    <phoneticPr fontId="3" type="noConversion"/>
  </si>
  <si>
    <t>정보보호 및 개인정보보호 업무지침: 제 93조</t>
    <phoneticPr fontId="3" type="noConversion"/>
  </si>
  <si>
    <t>o 위험평가 결과에 대해 법률준거성 등 기준에 따라 우선순위를 선정하고 조치계획(담당자, 일시, 방법)을 정보보호 이행계획서로 문서화 함</t>
    <phoneticPr fontId="3" type="noConversion"/>
  </si>
  <si>
    <t>정보보호 및 개인정보보호 업무지침: 제 15조</t>
    <phoneticPr fontId="3" type="noConversion"/>
  </si>
  <si>
    <t>정보보호 및 개인정보보호 업무지침: 제 7조</t>
    <phoneticPr fontId="3" type="noConversion"/>
  </si>
  <si>
    <t>정보보호 및 개인정보보호 업무지침: 제 34조</t>
    <phoneticPr fontId="3" type="noConversion"/>
  </si>
  <si>
    <t>정보보호 및 개인정보보호 업무지침: 제 3조</t>
    <phoneticPr fontId="3" type="noConversion"/>
  </si>
  <si>
    <t>인프라운영보안지침: 제 12조</t>
    <phoneticPr fontId="3" type="noConversion"/>
  </si>
  <si>
    <t>인프라운영보안지침: 제 13조</t>
    <phoneticPr fontId="3" type="noConversion"/>
  </si>
  <si>
    <t>o 홈페이지 웹서버를 기준 NTP서버로 지정하여 시스템 시각을 동기화 함</t>
    <phoneticPr fontId="3" type="noConversion"/>
  </si>
  <si>
    <t>인프라운영보안지침: 제 18조</t>
    <phoneticPr fontId="3" type="noConversion"/>
  </si>
  <si>
    <t>정보보호 및 개인정보보호 업무지침: 제 39조</t>
    <phoneticPr fontId="3" type="noConversion"/>
  </si>
  <si>
    <t>인프라운영보안지침: 제 15조</t>
    <phoneticPr fontId="3" type="noConversion"/>
  </si>
  <si>
    <t>o 별도 PMS를 통해 시스템공급업체의 보안관련 패치나 권고안의 발생 시 패치를 실시하고 있음
o PC의 경우 에이젼트를 통해 일괄적으로 최신패치를 적용함</t>
    <phoneticPr fontId="3" type="noConversion"/>
  </si>
  <si>
    <t>정보보호 및 개인정보보호 업무지침: 제 76조</t>
    <phoneticPr fontId="3" type="noConversion"/>
  </si>
  <si>
    <t>정보보호 및 개인정보보호 업무지침: 제 82조</t>
    <phoneticPr fontId="3" type="noConversion"/>
  </si>
  <si>
    <t>인프라운영보안지침: 제 10조</t>
    <phoneticPr fontId="3" type="noConversion"/>
  </si>
  <si>
    <t>인프라운영보안지침: 제 20조</t>
    <phoneticPr fontId="3" type="noConversion"/>
  </si>
  <si>
    <t>인프라운영보안지침: 제 26조</t>
    <phoneticPr fontId="3" type="noConversion"/>
  </si>
  <si>
    <t>인프라운영보안지침: 제 4조</t>
    <phoneticPr fontId="3" type="noConversion"/>
  </si>
  <si>
    <t>정보보호 및 개인정보보호 업무지침: 제 77조</t>
    <phoneticPr fontId="3" type="noConversion"/>
  </si>
  <si>
    <t>생활보안지침: 제 35조</t>
    <phoneticPr fontId="3" type="noConversion"/>
  </si>
  <si>
    <t>정보보호정책서: 제 12조
생활보안지침: 제 10조</t>
    <phoneticPr fontId="3" type="noConversion"/>
  </si>
  <si>
    <t>정보보호 및 개인정보보호 업무지침: 제 48조
생활보안지침: 제 6조</t>
    <phoneticPr fontId="3" type="noConversion"/>
  </si>
  <si>
    <t>인프라운영보안지침: 제 22조
생활보안지침: 제 33조</t>
    <phoneticPr fontId="3" type="noConversion"/>
  </si>
  <si>
    <t>정보보호 및 개인정보보호 업무지침: 제 69조
생활보안지침: 제 39조</t>
    <phoneticPr fontId="3" type="noConversion"/>
  </si>
  <si>
    <t>위험 평가 결과에 따라 식별된 위험을 처리하기 위하여 조직에 적합한 보호대책을 선정하고, 보호대책의 우선순위와 일정·담당자·예산 등을 포함한 이행계획을 수립하여 경영진의 승인을 받아야 한다.</t>
    <phoneticPr fontId="3" type="noConversion"/>
  </si>
  <si>
    <t>정보보호 및 개인정보보호 업무지침: 제 34조</t>
    <phoneticPr fontId="3" type="noConversion"/>
  </si>
  <si>
    <t>정보보호정책서: 제 2조
정보보호 및 개인정보보호 업무지침: 제 21조</t>
    <phoneticPr fontId="3" type="noConversion"/>
  </si>
  <si>
    <t>정보보호 및 개인정보보호 업무지침: 제 47조</t>
    <phoneticPr fontId="3" type="noConversion"/>
  </si>
  <si>
    <t>영상정보처리기기를 공개된 장소에 설치·운영하는 경우 설치 목적 및 위치에 따라 법적 요구사항(안내판 설치 등)을 준수하고, 적절한 보호대책을 수립·이행하여야 한다.</t>
    <phoneticPr fontId="3" type="noConversion"/>
  </si>
  <si>
    <t>o 회원 탈퇴 시, 1년 미이용 시 개인정보를 파기하도록 계획하고 매월 삭제를 수행함
o 이벤트 응모회윈의 경우 상품발송 이후 1주일 이내 정보를 삭제함
o 개인정보는 월 배치를 통해 DB에서완전 삭제함</t>
    <phoneticPr fontId="3" type="noConversion"/>
  </si>
  <si>
    <t>개발보안지침: 제 6조</t>
    <phoneticPr fontId="3" type="noConversion"/>
  </si>
  <si>
    <t>o 콜센터 녹취, 주문결재 이력의 경우 관련 법령에 따라 분리보관 후 매월 삭제함</t>
    <phoneticPr fontId="3" type="noConversion"/>
  </si>
  <si>
    <t>정보보호 수준진단(GAP분석)</t>
    <phoneticPr fontId="4" type="noConversion"/>
  </si>
  <si>
    <t>N/A</t>
    <phoneticPr fontId="3" type="noConversion"/>
  </si>
  <si>
    <t>정보보안 운영현황 GAP분석 개요</t>
    <phoneticPr fontId="3" type="noConversion"/>
  </si>
  <si>
    <t>1. 목적</t>
    <phoneticPr fontId="3" type="noConversion"/>
  </si>
  <si>
    <t>2. 범위</t>
    <phoneticPr fontId="3" type="noConversion"/>
  </si>
  <si>
    <t>3. 일정</t>
    <phoneticPr fontId="3" type="noConversion"/>
  </si>
  <si>
    <t>분석을 위한 일정은 ISMS 운영현황 검토와 담당자 인터뷰, 보고서 작성순으로 진행함</t>
    <phoneticPr fontId="3" type="noConversion"/>
  </si>
  <si>
    <t>수행항목</t>
    <phoneticPr fontId="3" type="noConversion"/>
  </si>
  <si>
    <t>수행일정</t>
    <phoneticPr fontId="3" type="noConversion"/>
  </si>
  <si>
    <t>ISMS 운영현황 검토</t>
    <phoneticPr fontId="3" type="noConversion"/>
  </si>
  <si>
    <t>2018.7.9 ~ 2018.7.13</t>
    <phoneticPr fontId="3" type="noConversion"/>
  </si>
  <si>
    <t>담당자 인터뷰</t>
    <phoneticPr fontId="3" type="noConversion"/>
  </si>
  <si>
    <t>2017.7.16 ~ 2017.7.20</t>
    <phoneticPr fontId="3" type="noConversion"/>
  </si>
  <si>
    <t>결과분석</t>
    <phoneticPr fontId="3" type="noConversion"/>
  </si>
  <si>
    <t>2017.7.23 ~ 2017.7.25</t>
    <phoneticPr fontId="3" type="noConversion"/>
  </si>
  <si>
    <t>4. 수행방법</t>
    <phoneticPr fontId="3" type="noConversion"/>
  </si>
  <si>
    <t>운영현황 점검의 결과를 분류(Y, P, N, N/A)별 점수를 부여하여 백분율로 결과를 도출함</t>
    <phoneticPr fontId="3" type="noConversion"/>
  </si>
  <si>
    <t>결과</t>
    <phoneticPr fontId="3" type="noConversion"/>
  </si>
  <si>
    <t>설명</t>
    <phoneticPr fontId="3" type="noConversion"/>
  </si>
  <si>
    <t>점수</t>
    <phoneticPr fontId="3" type="noConversion"/>
  </si>
  <si>
    <t>이행(Y) :</t>
    <phoneticPr fontId="3" type="noConversion"/>
  </si>
  <si>
    <t>통제항목에서 요구하는 사항을 모두 만족함</t>
    <phoneticPr fontId="3" type="noConversion"/>
  </si>
  <si>
    <t>부분이행(P) :</t>
  </si>
  <si>
    <t>통제항목에서 요구하는 사항을 일부 만족함</t>
    <phoneticPr fontId="3" type="noConversion"/>
  </si>
  <si>
    <t>미이행(N) :</t>
  </si>
  <si>
    <t>운영현황이 매우 미흡함</t>
    <phoneticPr fontId="3" type="noConversion"/>
  </si>
  <si>
    <t>해당없음(N/A) :</t>
  </si>
  <si>
    <t>운영현황이 통제항목과 연관성이 없음</t>
    <phoneticPr fontId="3" type="noConversion"/>
  </si>
  <si>
    <t>-</t>
    <phoneticPr fontId="3" type="noConversion"/>
  </si>
  <si>
    <t>정보보안 운영현황 GAP분석의 목적은 첫째, 1shop의 정보보안 관리체계(이하 ISMS)의 현황을 점검하고, 둘째, 현재의 보안수준과 도달해야 하는 보안수준과의 차이를 분석하여, 보안의 관리·물리·기술 취약점을 도출하기 위함</t>
    <phoneticPr fontId="3" type="noConversion"/>
  </si>
  <si>
    <t>1Shop의 ISMS사후심사 대상에대해 ISMS통제항목을 기준으로 각각에 준수여부를 점검 및 분석함</t>
  </si>
  <si>
    <t>o ISMS 사후심사 범위
  - 서비스 범위 : 1Shop 홈페이지
  - 조직 범위 : 인프라 본부, 고객관리 본부, 마케팅 본부, 물류관리 본부, 구매관리 본부
  - 물리적 범위 : 서울시 서초구 1Shop 사옥</t>
    <phoneticPr fontId="3" type="noConversion"/>
  </si>
  <si>
    <t>o ISMS 통제항목
  - 관리체계 수립 및 운영: 4개 분야 16개 항목
  - 보호대책: 12개 분야 64개 항목
  - 개인정보 처리단계: 5개 분야 22개 항목</t>
    <phoneticPr fontId="3" type="noConversion"/>
  </si>
  <si>
    <t>GAP분석 결과</t>
    <phoneticPr fontId="4" type="noConversion"/>
  </si>
  <si>
    <t>구분</t>
    <phoneticPr fontId="3" type="noConversion"/>
  </si>
  <si>
    <t>개수</t>
    <phoneticPr fontId="3" type="noConversion"/>
  </si>
  <si>
    <t>이행</t>
    <phoneticPr fontId="3" type="noConversion"/>
  </si>
  <si>
    <t>P</t>
    <phoneticPr fontId="3" type="noConversion"/>
  </si>
  <si>
    <t>부분이행</t>
    <phoneticPr fontId="3" type="noConversion"/>
  </si>
  <si>
    <t>미이행</t>
    <phoneticPr fontId="3" type="noConversion"/>
  </si>
  <si>
    <t>해당없음</t>
    <phoneticPr fontId="3" type="noConversion"/>
  </si>
  <si>
    <t>총계</t>
    <phoneticPr fontId="3" type="noConversion"/>
  </si>
  <si>
    <t>합계</t>
    <phoneticPr fontId="3" type="noConversion"/>
  </si>
  <si>
    <t>이행률</t>
    <phoneticPr fontId="3" type="noConversion"/>
  </si>
  <si>
    <t>영역</t>
    <phoneticPr fontId="3" type="noConversion"/>
  </si>
  <si>
    <t>18년 결과</t>
    <phoneticPr fontId="3" type="noConversion"/>
  </si>
  <si>
    <t>정책과정</t>
    <phoneticPr fontId="3" type="noConversion"/>
  </si>
  <si>
    <t>세부 분야</t>
    <phoneticPr fontId="3" type="noConversion"/>
  </si>
  <si>
    <t>18년 정보보호 수준진단(GAP분석)</t>
    <phoneticPr fontId="3" type="noConversion"/>
  </si>
  <si>
    <t>사고 예방
및 대응</t>
    <phoneticPr fontId="3" type="noConversion"/>
  </si>
  <si>
    <t>시스템 및
서비스
보안관리</t>
    <phoneticPr fontId="3" type="noConversion"/>
  </si>
  <si>
    <t>수립여부</t>
    <phoneticPr fontId="3" type="noConversion"/>
  </si>
  <si>
    <t>개인정보취급자는 인터넷과 부리된 업무망에서 개인정보 처리를 수행하여야 하나 현재 개인정보취급자의 PC에서 인터넷 접속이 제한되지 않음</t>
    <phoneticPr fontId="3" type="noConversion"/>
  </si>
  <si>
    <t>P</t>
  </si>
  <si>
    <t>P</t>
    <phoneticPr fontId="3" type="noConversion"/>
  </si>
  <si>
    <t>o 시스템의 관리를 위한 패스워드 사용시에는 타인이 추측하기 어려운 패스워드를 사용하여야 하는데 패스워드 정책이 이행되고 있지 않다.</t>
    <phoneticPr fontId="3" type="noConversion"/>
  </si>
  <si>
    <t>N</t>
    <phoneticPr fontId="3" type="noConversion"/>
  </si>
  <si>
    <t>o 개발 담당자는 비밀번호의 최소 길이 통제 및 비밀번호를 사용할 수 있는 최소/최대기간을 설정할 수 있도록 설계하여야 하는데 전체가 이행하고 있지는 않다.</t>
    <phoneticPr fontId="3" type="noConversion"/>
  </si>
  <si>
    <t>o 직무 분리 기준이 수립되어 적용(이관담당자, 개발자, 시스템 운영자 등을 분리) o 분리가 불가한 경우에는 정보보호 최고 책임자가 이관 작업 시 동석하여 개발 인력이 운영 시스템에 이관하는 과정에서 발생 가능한 보안상의 문제에 대해 감독을 실시하고 있음.</t>
    <phoneticPr fontId="3" type="noConversion"/>
  </si>
  <si>
    <t>[W-06] 윈도우 서버 관리자 그룹에 최소한의 사용자를 포함- 양호
[W-19] 공유 권한 및 사용자 그룹 설정 - 양호
[W-27] IIS 웹 프로세스 권한 제한 상태- 취약
[W-38] FTP 디렉토리 접근 권한 설정 - 확인</t>
    <phoneticPr fontId="3" type="noConversion"/>
  </si>
  <si>
    <t>p</t>
    <phoneticPr fontId="3" type="noConversion"/>
  </si>
  <si>
    <t>[w-57] 로그의 정기적 검토 및 보고 - 양호
로그의 기록 및 관리 기능
[w- 30] IIS DB 연결 취약점 점검- 취약
DB내의 장애나 데이터의 불일치를 검색하고 해결할 수 있는 기능</t>
    <phoneticPr fontId="3" type="noConversion"/>
  </si>
  <si>
    <t>o 정보자산을 식별하고 자산별 담당자, 책임자, 중요도를 정의하여 연 1회 정보자산 목록으로 문서화하고 있음</t>
    <phoneticPr fontId="3" type="noConversion"/>
  </si>
  <si>
    <t>Y</t>
    <phoneticPr fontId="3" type="noConversion"/>
  </si>
  <si>
    <t>o 주요 직무자의 기준은 개인정보 취급자와 시스템 관리자 등 최소한의 주요 직무자를 정의 및 지정하고, 현황 관리에 관한 내용을 문서화 하고 있음</t>
    <phoneticPr fontId="3" type="noConversion"/>
  </si>
  <si>
    <t>o 모든 업무용 PC 및 노트북 PC에는 회사에서 제공하는 바이러스 백신 프로그램을 설치 o 프로그램 자동 업데이트 기능을 이용하여 항상 최신버전으로 유지 o 모든 사용자는 주기적으로 혹은 바이러스 감염이 의심되는 경우 바이러스 감염 여부를 검사 o 바이러스 백신의 실시간 감시 기능 항상 활성화 o PC에 설치된 바이러스 백신 프로그램을 임의로 제거하지 못하도록 통제 o 모든 관리를 백신 프로그램에만 의존하고 있어, 오탐이 일어날 수 있으며 클린데스크와 사람에 의한 정기점검은 실시하고 있지 않음</t>
    <phoneticPr fontId="3" type="noConversion"/>
  </si>
  <si>
    <t>o 보안사고 발생 시 선 보고 후 조치를 원칙으로 하며, 긴급 상황일 경우 선 조치 후 보고 체계 수립 o 모든 이상 징후에 대해서는 분석을 실시하며, 정보보호 관리자는 이를 총괄 o 보안사고 발생 의심되거나, 사고 발생할 경우 법적 증거 확보를 위해 로그, 사고 발생 흔적 및 파일이나 기타 정보를 수집하여 보관 o 모든 사고 관련 분석, 조치, 보고에 대한 사항은 “보안사고 대응 보고서”에 작성 후 정보보호 최고책임자에게 사고 경과와 조치사항을 보고 o 보안사고가 발생한 IT 인프라는 네트워크에서 절체하여 내/외부의 접근을 차단, 동일 시스템 및 관련 시스템에 대하여 최신 보안패치 설치, 패스워드 변경, 불필요한 서비스 중지 등의 보안 대책을 적용하며, 정보보호 관리자는 해당 사항을 점검 및 확인</t>
    <phoneticPr fontId="3" type="noConversion"/>
  </si>
  <si>
    <t>정보보호 조직을 정보보호 주관부서와 개인정보보호 주관부서로 구성. 정보보호 조직은 정보보호 최고책임자, 정보보호 담당자, 개인정보 관리자, 개인정보 담당자, 물리보안 담당자, 기술보안 담당자로 구성. 정보보호 조직은 정보보호 담당 부서와 정보보호 업무의 기획, 실행, 평가 및 개선 등에 관한 사항을 심의∙조정하기 위한 정보보호위원회가 있다.</t>
    <phoneticPr fontId="3" type="noConversion"/>
  </si>
  <si>
    <t>정보보호 최고책임자의 자격은 정보보호 및 개인정보보호와 관련된 법령 혹은 규칙에 대한 높은 이해도와 정보자산 및 개인정보자산에 대한 관리적, 기술적, 물리적 보호조치 전략수립 및 이행경험 보유이다.
개인정보 관리책임자의 자격은 개인정보보호 관련 법령에 대한 높은 이해와 관리적, 기술적, 물리적 보호조치에 대한 지식 및 경험 보유이다.</t>
    <phoneticPr fontId="3" type="noConversion"/>
  </si>
  <si>
    <t>최소한의 접근 권한을 제외한 모든 접근권한을 제거한 후 운영단계로 이관한다.
적용한 후, 기존의 운영 환경에 미치는 영향을 분석, 이상이 발생할 경우 시스템 운영부서와 협업하여 문제를 해결한다.
개발 테스트 및 보안검수가 완료된 어플리케이션을 테스트 시스템에서 운영시스템으로 이관 • 운영하여야 한다.
테스트 시스템에서 운영 시스템으로의 이관프로세스를 수립, 동 프로세스에 따라 어플리케이션이 이관될 수 통제한다.
프로그램소스와 실행모듈간의 버전을 확인, 일치된 실행모듈을 운영시스템에 적용한다.</t>
    <phoneticPr fontId="3" type="noConversion"/>
  </si>
  <si>
    <t>o 지침에 따라 원칙적으로 외부에서의 원격접속은 금지하고 있으나,  예외적으로 업무 필요상 접속이 필요한 경우 정보보호 관리자의 승인을 얻은 후 안전한 방법(예시: VPN 등)을 이용하여 접속이 가능</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</si>
</sst>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x14ac:knownFonts="1">
    <font>
      <sz val="11"/>
      <color theme="1"/>
      <name val="맑은 고딕"/>
      <family val="2"/>
      <charset val="129"/>
      <scheme val="minor"/>
    </font>
    <font>
      <sz val="11"/>
      <name val="돋움"/>
      <family val="3"/>
      <charset val="129"/>
    </font>
    <font>
      <b/>
      <sz val="16"/>
      <name val="맑은 고딕"/>
      <family val="3"/>
      <charset val="129"/>
      <scheme val="major"/>
    </font>
    <font>
      <sz val="8"/>
      <name val="맑은 고딕"/>
      <family val="2"/>
      <charset val="129"/>
      <scheme val="minor"/>
    </font>
    <font>
      <sz val="8"/>
      <name val="돋움"/>
      <family val="3"/>
      <charset val="129"/>
    </font>
    <font>
      <sz val="9"/>
      <color theme="1"/>
      <name val="맑은 고딕"/>
      <family val="2"/>
      <charset val="129"/>
      <scheme val="minor"/>
    </font>
    <font>
      <sz val="9"/>
      <color theme="1"/>
      <name val="맑은 고딕"/>
      <family val="3"/>
      <charset val="129"/>
      <scheme val="minor"/>
    </font>
    <font>
      <b/>
      <sz val="10"/>
      <color theme="0"/>
      <name val="맑은 고딕"/>
      <family val="3"/>
      <charset val="129"/>
      <scheme val="minor"/>
    </font>
    <font>
      <sz val="11"/>
      <color theme="0"/>
      <name val="맑은 고딕"/>
      <family val="2"/>
      <charset val="129"/>
      <scheme val="minor"/>
    </font>
    <font>
      <b/>
      <sz val="9"/>
      <color rgb="FF888888"/>
      <name val="돋움"/>
      <family val="3"/>
      <charset val="129"/>
    </font>
    <font>
      <b/>
      <sz val="16"/>
      <color theme="1"/>
      <name val="맑은 고딕"/>
      <family val="3"/>
      <charset val="129"/>
      <scheme val="minor"/>
    </font>
    <font>
      <sz val="11"/>
      <color theme="1"/>
      <name val="맑은 고딕"/>
      <family val="3"/>
      <charset val="129"/>
      <scheme val="minor"/>
    </font>
    <font>
      <b/>
      <sz val="11"/>
      <color theme="0"/>
      <name val="맑은 고딕"/>
      <family val="3"/>
      <charset val="129"/>
      <scheme val="minor"/>
    </font>
    <font>
      <sz val="10"/>
      <color theme="1"/>
      <name val="맑은 고딕"/>
      <family val="2"/>
      <charset val="129"/>
      <scheme val="minor"/>
    </font>
    <font>
      <b/>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0"/>
      <name val="맑은 고딕"/>
      <family val="3"/>
      <charset val="129"/>
      <scheme val="minor"/>
    </font>
    <font>
      <sz val="11"/>
      <color theme="0"/>
      <name val="맑은 고딕"/>
      <family val="3"/>
      <charset val="129"/>
      <scheme val="minor"/>
    </font>
    <font>
      <b/>
      <sz val="9"/>
      <color theme="1"/>
      <name val="맑은 고딕"/>
      <family val="3"/>
      <charset val="129"/>
      <scheme val="minor"/>
    </font>
  </fonts>
  <fills count="9">
    <fill>
      <patternFill patternType="none"/>
    </fill>
    <fill>
      <patternFill patternType="gray125"/>
    </fill>
    <fill>
      <patternFill patternType="solid">
        <fgColor theme="1"/>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00"/>
        <bgColor indexed="64"/>
      </patternFill>
    </fill>
  </fills>
  <borders count="3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diagonal/>
    </border>
    <border>
      <left style="medium">
        <color indexed="64"/>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medium">
        <color indexed="64"/>
      </left>
      <right style="thin">
        <color theme="0" tint="-0.34998626667073579"/>
      </right>
      <top/>
      <bottom style="medium">
        <color indexed="64"/>
      </bottom>
      <diagonal/>
    </border>
    <border>
      <left style="thin">
        <color theme="0" tint="-0.34998626667073579"/>
      </left>
      <right style="thin">
        <color theme="0" tint="-0.34998626667073579"/>
      </right>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alignment vertical="center"/>
    </xf>
    <xf numFmtId="0" fontId="1" fillId="0" borderId="0"/>
  </cellStyleXfs>
  <cellXfs count="110">
    <xf numFmtId="0" fontId="0" fillId="0" borderId="0" xfId="0">
      <alignment vertical="center"/>
    </xf>
    <xf numFmtId="0" fontId="2" fillId="0" borderId="0" xfId="1" applyFont="1" applyFill="1" applyAlignment="1">
      <alignment vertical="top"/>
    </xf>
    <xf numFmtId="0" fontId="0" fillId="0" borderId="0" xfId="0" applyAlignment="1">
      <alignment horizontal="center" vertical="center"/>
    </xf>
    <xf numFmtId="0" fontId="5" fillId="0" borderId="1" xfId="0" applyFont="1" applyBorder="1">
      <alignment vertical="center"/>
    </xf>
    <xf numFmtId="0" fontId="6" fillId="0" borderId="1" xfId="0" applyFont="1" applyBorder="1" applyAlignment="1">
      <alignment horizontal="center" vertical="center"/>
    </xf>
    <xf numFmtId="0" fontId="0" fillId="0" borderId="0" xfId="0" applyAlignment="1">
      <alignment vertical="center" wrapText="1"/>
    </xf>
    <xf numFmtId="0" fontId="5" fillId="0" borderId="1" xfId="0" applyFont="1" applyBorder="1" applyAlignment="1">
      <alignment vertical="center" wrapText="1"/>
    </xf>
    <xf numFmtId="0" fontId="0" fillId="0" borderId="0" xfId="0"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5" fillId="0" borderId="5" xfId="0" applyFont="1" applyBorder="1" applyAlignment="1">
      <alignment vertical="center" wrapText="1"/>
    </xf>
    <xf numFmtId="0" fontId="6" fillId="0" borderId="5" xfId="0" applyFont="1" applyBorder="1" applyAlignment="1">
      <alignment horizontal="center" vertical="center"/>
    </xf>
    <xf numFmtId="0" fontId="5" fillId="0" borderId="5" xfId="0" applyFont="1" applyBorder="1">
      <alignment vertical="center"/>
    </xf>
    <xf numFmtId="0" fontId="5" fillId="0" borderId="5" xfId="0" applyFont="1" applyBorder="1" applyAlignment="1">
      <alignment horizontal="left"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wrapText="1"/>
    </xf>
    <xf numFmtId="0" fontId="5" fillId="0" borderId="2" xfId="0" applyFont="1" applyBorder="1" applyAlignment="1">
      <alignment horizontal="left" vertical="center" wrapText="1"/>
    </xf>
    <xf numFmtId="0" fontId="6" fillId="0" borderId="15" xfId="0" applyFont="1" applyBorder="1" applyAlignment="1">
      <alignment horizontal="center" vertical="center"/>
    </xf>
    <xf numFmtId="0" fontId="5" fillId="0" borderId="15" xfId="0" applyFont="1" applyBorder="1">
      <alignment vertical="center"/>
    </xf>
    <xf numFmtId="0" fontId="5" fillId="0" borderId="16" xfId="0" applyFont="1" applyBorder="1" applyAlignment="1">
      <alignment horizontal="left" vertical="center" wrapText="1"/>
    </xf>
    <xf numFmtId="0" fontId="7" fillId="3" borderId="17" xfId="0" applyFont="1" applyFill="1" applyBorder="1" applyAlignment="1">
      <alignment horizontal="center" vertical="center"/>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6" fillId="0" borderId="18" xfId="0" applyFont="1" applyBorder="1" applyAlignment="1">
      <alignment horizontal="center" vertical="center"/>
    </xf>
    <xf numFmtId="0" fontId="5" fillId="0" borderId="2" xfId="0" applyFont="1" applyBorder="1" applyAlignment="1">
      <alignment vertical="center" wrapText="1"/>
    </xf>
    <xf numFmtId="0" fontId="6" fillId="0" borderId="19" xfId="0" applyFont="1" applyBorder="1" applyAlignment="1">
      <alignment horizontal="center" vertical="center"/>
    </xf>
    <xf numFmtId="0" fontId="5" fillId="0" borderId="15" xfId="0" applyFont="1" applyBorder="1" applyAlignment="1">
      <alignment vertical="center" wrapText="1"/>
    </xf>
    <xf numFmtId="0" fontId="5" fillId="0" borderId="16" xfId="0" applyFont="1" applyBorder="1" applyAlignment="1">
      <alignment vertical="center" wrapText="1"/>
    </xf>
    <xf numFmtId="0" fontId="7" fillId="3" borderId="9" xfId="0" applyFont="1" applyFill="1" applyBorder="1" applyAlignment="1">
      <alignment horizontal="center" vertical="center"/>
    </xf>
    <xf numFmtId="0" fontId="5" fillId="0" borderId="18" xfId="0" applyFont="1" applyBorder="1" applyAlignment="1">
      <alignment horizontal="center" vertical="center" wrapText="1"/>
    </xf>
    <xf numFmtId="0" fontId="5" fillId="0" borderId="2" xfId="0" applyFont="1" applyBorder="1">
      <alignment vertical="center"/>
    </xf>
    <xf numFmtId="0" fontId="5" fillId="0" borderId="16" xfId="0" applyFont="1" applyBorder="1">
      <alignment vertical="center"/>
    </xf>
    <xf numFmtId="0" fontId="6" fillId="0" borderId="3" xfId="0" applyFont="1" applyBorder="1" applyAlignment="1">
      <alignment horizontal="center" vertical="center"/>
    </xf>
    <xf numFmtId="0" fontId="9" fillId="0" borderId="0" xfId="0" applyFont="1">
      <alignment vertical="center"/>
    </xf>
    <xf numFmtId="0" fontId="11" fillId="0" borderId="0" xfId="0" applyFont="1">
      <alignment vertical="center"/>
    </xf>
    <xf numFmtId="0" fontId="5" fillId="5" borderId="24" xfId="0" applyFont="1" applyFill="1" applyBorder="1" applyAlignment="1">
      <alignment horizontal="center" vertical="center"/>
    </xf>
    <xf numFmtId="0" fontId="6" fillId="0" borderId="24" xfId="0" applyFont="1" applyBorder="1">
      <alignment vertical="center"/>
    </xf>
    <xf numFmtId="0" fontId="0" fillId="0" borderId="24" xfId="0" applyBorder="1">
      <alignment vertical="center"/>
    </xf>
    <xf numFmtId="0" fontId="6" fillId="5" borderId="24" xfId="0" applyFont="1" applyFill="1" applyBorder="1" applyAlignment="1">
      <alignment horizontal="center" vertical="center"/>
    </xf>
    <xf numFmtId="0" fontId="6" fillId="0" borderId="24" xfId="0" applyFont="1" applyBorder="1" applyAlignment="1">
      <alignment vertical="center" wrapText="1"/>
    </xf>
    <xf numFmtId="0" fontId="6" fillId="0" borderId="24" xfId="0" applyFont="1" applyBorder="1" applyAlignment="1">
      <alignment horizontal="center" vertical="center"/>
    </xf>
    <xf numFmtId="0" fontId="5" fillId="0" borderId="24" xfId="0" applyFont="1" applyBorder="1">
      <alignment vertical="center"/>
    </xf>
    <xf numFmtId="0" fontId="13" fillId="0" borderId="29" xfId="0" applyFont="1" applyBorder="1" applyAlignment="1">
      <alignment horizontal="center" vertical="center"/>
    </xf>
    <xf numFmtId="0" fontId="14" fillId="6" borderId="1" xfId="0" applyFont="1" applyFill="1" applyBorder="1" applyAlignment="1">
      <alignment horizontal="center" vertical="center"/>
    </xf>
    <xf numFmtId="0" fontId="13" fillId="0" borderId="1" xfId="0" applyFont="1" applyBorder="1" applyAlignment="1">
      <alignment horizontal="center" vertical="center"/>
    </xf>
    <xf numFmtId="0" fontId="15" fillId="6" borderId="29" xfId="0" applyFont="1" applyFill="1" applyBorder="1" applyAlignment="1">
      <alignment horizontal="center" vertical="center"/>
    </xf>
    <xf numFmtId="0" fontId="15" fillId="7" borderId="29" xfId="0" applyFont="1" applyFill="1" applyBorder="1" applyAlignment="1">
      <alignment horizontal="center" vertical="center"/>
    </xf>
    <xf numFmtId="0" fontId="15" fillId="6" borderId="1" xfId="0" applyFont="1" applyFill="1" applyBorder="1" applyAlignment="1">
      <alignment horizontal="center" vertical="center"/>
    </xf>
    <xf numFmtId="0" fontId="7" fillId="2" borderId="1" xfId="0" applyFont="1" applyFill="1" applyBorder="1" applyAlignment="1">
      <alignment horizontal="center" vertical="center"/>
    </xf>
    <xf numFmtId="176" fontId="5" fillId="0" borderId="1" xfId="0" applyNumberFormat="1" applyFont="1" applyFill="1" applyBorder="1" applyAlignment="1">
      <alignment horizontal="center" vertical="center"/>
    </xf>
    <xf numFmtId="0" fontId="8" fillId="0" borderId="0" xfId="0" applyFont="1">
      <alignment vertical="center"/>
    </xf>
    <xf numFmtId="176" fontId="17" fillId="0" borderId="0" xfId="0" applyNumberFormat="1" applyFont="1" applyBorder="1" applyAlignment="1">
      <alignment horizontal="center" vertical="center"/>
    </xf>
    <xf numFmtId="0" fontId="0" fillId="0" borderId="0" xfId="0" applyBorder="1">
      <alignment vertical="center"/>
    </xf>
    <xf numFmtId="0" fontId="18" fillId="0" borderId="0" xfId="0" applyFont="1" applyBorder="1">
      <alignment vertical="center"/>
    </xf>
    <xf numFmtId="176" fontId="0" fillId="0" borderId="0" xfId="0" applyNumberFormat="1">
      <alignment vertical="center"/>
    </xf>
    <xf numFmtId="0" fontId="16" fillId="0" borderId="1" xfId="0" applyFont="1" applyFill="1" applyBorder="1" applyAlignment="1">
      <alignment horizontal="center" vertical="center"/>
    </xf>
    <xf numFmtId="0" fontId="14" fillId="4" borderId="1" xfId="0" applyFont="1" applyFill="1" applyBorder="1">
      <alignment vertical="center"/>
    </xf>
    <xf numFmtId="0" fontId="19" fillId="4" borderId="1" xfId="0" applyFont="1" applyFill="1" applyBorder="1" applyAlignment="1">
      <alignment horizontal="center" vertical="center"/>
    </xf>
    <xf numFmtId="0" fontId="15" fillId="4" borderId="1" xfId="0" applyFont="1" applyFill="1" applyBorder="1" applyAlignment="1">
      <alignment horizontal="center" vertical="center"/>
    </xf>
    <xf numFmtId="176" fontId="15" fillId="4" borderId="1" xfId="0" applyNumberFormat="1" applyFont="1" applyFill="1" applyBorder="1" applyAlignment="1">
      <alignment horizontal="center" vertical="center"/>
    </xf>
    <xf numFmtId="0" fontId="6" fillId="0" borderId="0" xfId="0" applyFont="1" applyBorder="1" applyAlignment="1">
      <alignment horizontal="left" vertical="center"/>
    </xf>
    <xf numFmtId="0" fontId="5" fillId="0" borderId="3" xfId="0" applyFont="1" applyBorder="1" applyAlignment="1">
      <alignment horizontal="left" vertical="center"/>
    </xf>
    <xf numFmtId="0" fontId="5" fillId="8" borderId="1" xfId="0" applyFont="1" applyFill="1" applyBorder="1" applyAlignment="1">
      <alignment vertical="center" wrapText="1"/>
    </xf>
    <xf numFmtId="0" fontId="6" fillId="8" borderId="1" xfId="0" applyFont="1" applyFill="1" applyBorder="1" applyAlignment="1">
      <alignment horizontal="center" vertical="center"/>
    </xf>
    <xf numFmtId="0" fontId="5" fillId="8" borderId="1" xfId="0" applyFont="1" applyFill="1" applyBorder="1">
      <alignment vertical="center"/>
    </xf>
    <xf numFmtId="0" fontId="10" fillId="0" borderId="0" xfId="0" applyFont="1" applyAlignment="1">
      <alignment horizontal="center" vertical="center" wrapText="1"/>
    </xf>
    <xf numFmtId="0" fontId="6" fillId="0" borderId="24" xfId="0" applyFont="1" applyBorder="1" applyAlignment="1">
      <alignment horizontal="left" vertical="center"/>
    </xf>
    <xf numFmtId="0" fontId="6" fillId="0" borderId="24" xfId="0" applyFont="1" applyBorder="1" applyAlignment="1">
      <alignment horizontal="center" vertical="center"/>
    </xf>
    <xf numFmtId="0" fontId="12" fillId="4" borderId="24" xfId="0" applyFont="1" applyFill="1" applyBorder="1" applyAlignment="1">
      <alignment horizontal="left" vertical="center"/>
    </xf>
    <xf numFmtId="0" fontId="0" fillId="0" borderId="24" xfId="0" applyBorder="1" applyAlignment="1">
      <alignment horizontal="center" vertical="center"/>
    </xf>
    <xf numFmtId="0" fontId="6" fillId="5" borderId="24" xfId="0" applyFont="1" applyFill="1" applyBorder="1" applyAlignment="1">
      <alignment horizontal="center" vertical="center"/>
    </xf>
    <xf numFmtId="0" fontId="10" fillId="0" borderId="20" xfId="0" applyFont="1" applyBorder="1" applyAlignment="1">
      <alignment horizontal="center" vertical="center"/>
    </xf>
    <xf numFmtId="0" fontId="12" fillId="4" borderId="21" xfId="0" applyFont="1" applyFill="1" applyBorder="1" applyAlignment="1">
      <alignment horizontal="left" vertical="center"/>
    </xf>
    <xf numFmtId="0" fontId="12" fillId="4" borderId="22" xfId="0" applyFont="1" applyFill="1" applyBorder="1" applyAlignment="1">
      <alignment horizontal="left" vertical="center"/>
    </xf>
    <xf numFmtId="0" fontId="12" fillId="4" borderId="23" xfId="0" applyFont="1" applyFill="1" applyBorder="1" applyAlignment="1">
      <alignment horizontal="left" vertical="center"/>
    </xf>
    <xf numFmtId="0" fontId="5" fillId="0" borderId="24" xfId="0" applyFont="1" applyBorder="1" applyAlignment="1">
      <alignment horizontal="left" vertical="center" wrapText="1"/>
    </xf>
    <xf numFmtId="0" fontId="6"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Border="1" applyAlignment="1">
      <alignment horizontal="left" vertical="center" wrapText="1"/>
    </xf>
    <xf numFmtId="0" fontId="5" fillId="0" borderId="26" xfId="0" applyFont="1" applyBorder="1" applyAlignment="1">
      <alignment horizontal="left" vertical="center" wrapText="1"/>
    </xf>
    <xf numFmtId="0" fontId="5" fillId="0" borderId="25"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5" fillId="0" borderId="27" xfId="0" applyFont="1" applyBorder="1" applyAlignment="1">
      <alignment horizontal="left" vertical="center" wrapText="1"/>
    </xf>
    <xf numFmtId="0" fontId="6" fillId="0" borderId="20" xfId="0" applyFont="1" applyBorder="1" applyAlignment="1">
      <alignment horizontal="left" vertical="center" wrapText="1"/>
    </xf>
    <xf numFmtId="0" fontId="6" fillId="0" borderId="28"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xf>
    <xf numFmtId="0" fontId="6" fillId="0" borderId="14" xfId="0" applyFont="1" applyBorder="1" applyAlignment="1">
      <alignment horizontal="center" vertical="center"/>
    </xf>
    <xf numFmtId="0" fontId="5" fillId="0" borderId="13" xfId="0" applyFont="1" applyBorder="1" applyAlignment="1">
      <alignment horizontal="center" vertical="center" wrapText="1"/>
    </xf>
    <xf numFmtId="0" fontId="14" fillId="6" borderId="30" xfId="0" applyFont="1" applyFill="1" applyBorder="1" applyAlignment="1">
      <alignment horizontal="center" vertical="center"/>
    </xf>
    <xf numFmtId="0" fontId="14" fillId="6" borderId="31" xfId="0" applyFont="1" applyFill="1" applyBorder="1" applyAlignment="1">
      <alignment horizontal="center" vertical="center"/>
    </xf>
    <xf numFmtId="0" fontId="15" fillId="6" borderId="30" xfId="0" applyFont="1" applyFill="1" applyBorder="1" applyAlignment="1">
      <alignment horizontal="center" vertical="center"/>
    </xf>
    <xf numFmtId="0" fontId="15" fillId="6" borderId="31" xfId="0" applyFont="1" applyFill="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19" fillId="0" borderId="18" xfId="0" applyFont="1" applyBorder="1" applyAlignment="1">
      <alignment horizontal="center" vertical="center"/>
    </xf>
    <xf numFmtId="0" fontId="19" fillId="0" borderId="18" xfId="0" applyFont="1" applyBorder="1" applyAlignment="1">
      <alignment horizontal="center" vertical="center" wrapText="1"/>
    </xf>
  </cellXfs>
  <cellStyles count="2">
    <cellStyle name="표준" xfId="0" builtinId="0"/>
    <cellStyle name="표준_인증통제사항통합_0302(11장수정본)_0715_인증심사점검표_통합_ver3" xfId="1" xr:uid="{00000000-0005-0000-0000-00000100000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radarChart>
        <c:radarStyle val="marker"/>
        <c:varyColors val="0"/>
        <c:ser>
          <c:idx val="0"/>
          <c:order val="0"/>
          <c:spPr>
            <a:ln w="28575" cap="rnd">
              <a:solidFill>
                <a:sysClr val="windowText" lastClr="000000"/>
              </a:solidFill>
              <a:round/>
            </a:ln>
            <a:effectLst/>
          </c:spPr>
          <c:marker>
            <c:symbol val="circle"/>
            <c:size val="11"/>
            <c:spPr>
              <a:solidFill>
                <a:schemeClr val="tx1"/>
              </a:solidFill>
              <a:ln w="9525">
                <a:solidFill>
                  <a:sysClr val="windowText" lastClr="000000"/>
                </a:solidFill>
              </a:ln>
              <a:effectLst/>
            </c:spPr>
          </c:marker>
          <c:dPt>
            <c:idx val="1"/>
            <c:bubble3D val="0"/>
            <c:extLst>
              <c:ext xmlns:c16="http://schemas.microsoft.com/office/drawing/2014/chart" uri="{C3380CC4-5D6E-409C-BE32-E72D297353CC}">
                <c16:uniqueId val="{00000000-C639-436B-8925-A215C95211D3}"/>
              </c:ext>
            </c:extLst>
          </c:dPt>
          <c:dPt>
            <c:idx val="5"/>
            <c:bubble3D val="0"/>
            <c:extLst>
              <c:ext xmlns:c16="http://schemas.microsoft.com/office/drawing/2014/chart" uri="{C3380CC4-5D6E-409C-BE32-E72D297353CC}">
                <c16:uniqueId val="{00000001-C639-436B-8925-A215C95211D3}"/>
              </c:ext>
            </c:extLst>
          </c:dPt>
          <c:dPt>
            <c:idx val="6"/>
            <c:bubble3D val="0"/>
            <c:extLst>
              <c:ext xmlns:c16="http://schemas.microsoft.com/office/drawing/2014/chart" uri="{C3380CC4-5D6E-409C-BE32-E72D297353CC}">
                <c16:uniqueId val="{00000002-C639-436B-8925-A215C95211D3}"/>
              </c:ext>
            </c:extLst>
          </c:dPt>
          <c:dPt>
            <c:idx val="7"/>
            <c:bubble3D val="0"/>
            <c:extLst>
              <c:ext xmlns:c16="http://schemas.microsoft.com/office/drawing/2014/chart" uri="{C3380CC4-5D6E-409C-BE32-E72D297353CC}">
                <c16:uniqueId val="{00000003-C639-436B-8925-A215C95211D3}"/>
              </c:ext>
            </c:extLst>
          </c:dPt>
          <c:dPt>
            <c:idx val="9"/>
            <c:bubble3D val="0"/>
            <c:extLst>
              <c:ext xmlns:c16="http://schemas.microsoft.com/office/drawing/2014/chart" uri="{C3380CC4-5D6E-409C-BE32-E72D297353CC}">
                <c16:uniqueId val="{00000004-C639-436B-8925-A215C95211D3}"/>
              </c:ext>
            </c:extLst>
          </c:dPt>
          <c:dPt>
            <c:idx val="10"/>
            <c:bubble3D val="0"/>
            <c:extLst>
              <c:ext xmlns:c16="http://schemas.microsoft.com/office/drawing/2014/chart" uri="{C3380CC4-5D6E-409C-BE32-E72D297353CC}">
                <c16:uniqueId val="{00000005-C639-436B-8925-A215C95211D3}"/>
              </c:ext>
            </c:extLst>
          </c:dPt>
          <c:dPt>
            <c:idx val="12"/>
            <c:bubble3D val="0"/>
            <c:extLst>
              <c:ext xmlns:c16="http://schemas.microsoft.com/office/drawing/2014/chart" uri="{C3380CC4-5D6E-409C-BE32-E72D297353CC}">
                <c16:uniqueId val="{00000006-C639-436B-8925-A215C95211D3}"/>
              </c:ext>
            </c:extLst>
          </c:dPt>
          <c:cat>
            <c:strRef>
              <c:f>'03.GAP분석'!$B$37:$B$57</c:f>
              <c:strCache>
                <c:ptCount val="21"/>
                <c:pt idx="0">
                  <c:v>관리체계 기반 마련</c:v>
                </c:pt>
                <c:pt idx="1">
                  <c:v>위험 관리</c:v>
                </c:pt>
                <c:pt idx="2">
                  <c:v>관리체계
운영</c:v>
                </c:pt>
                <c:pt idx="3">
                  <c:v>관리체계 
점검 및 개선</c:v>
                </c:pt>
                <c:pt idx="4">
                  <c:v>정책, 조직,
자산 관리</c:v>
                </c:pt>
                <c:pt idx="5">
                  <c:v>인적 보안</c:v>
                </c:pt>
                <c:pt idx="6">
                  <c:v>외부자 보안</c:v>
                </c:pt>
                <c:pt idx="7">
                  <c:v>물리 보안</c:v>
                </c:pt>
                <c:pt idx="8">
                  <c:v>인증 및
권한관리</c:v>
                </c:pt>
                <c:pt idx="9">
                  <c:v>접근통제</c:v>
                </c:pt>
                <c:pt idx="10">
                  <c:v>암호화 적용</c:v>
                </c:pt>
                <c:pt idx="11">
                  <c:v>정보시스템 도입 
및 개발 보안</c:v>
                </c:pt>
                <c:pt idx="12">
                  <c:v>시스템 및 
서비스
운영관리</c:v>
                </c:pt>
                <c:pt idx="13">
                  <c:v>시스템 및
서비스
보안관리</c:v>
                </c:pt>
                <c:pt idx="14">
                  <c:v>사고 예방
및 대응</c:v>
                </c:pt>
                <c:pt idx="15">
                  <c:v>재해복구</c:v>
                </c:pt>
                <c:pt idx="16">
                  <c:v>개인정보 
수집 시
보호조치</c:v>
                </c:pt>
                <c:pt idx="17">
                  <c:v>개인정보
보유 및 이용 시
보호조치</c:v>
                </c:pt>
                <c:pt idx="18">
                  <c:v>개인정보 
제공 시
보호조치</c:v>
                </c:pt>
                <c:pt idx="19">
                  <c:v>개인정보
파기 시
보호조치</c:v>
                </c:pt>
                <c:pt idx="20">
                  <c:v>정보주체
권리보호</c:v>
                </c:pt>
              </c:strCache>
            </c:strRef>
          </c:cat>
          <c:val>
            <c:numRef>
              <c:f>'03.GAP분석'!$D$37:$D$57</c:f>
              <c:numCache>
                <c:formatCode>0.0</c:formatCode>
                <c:ptCount val="21"/>
                <c:pt idx="0">
                  <c:v>66.666666666666657</c:v>
                </c:pt>
                <c:pt idx="1">
                  <c:v>100</c:v>
                </c:pt>
                <c:pt idx="2">
                  <c:v>100</c:v>
                </c:pt>
                <c:pt idx="3">
                  <c:v>100</c:v>
                </c:pt>
                <c:pt idx="4">
                  <c:v>100</c:v>
                </c:pt>
                <c:pt idx="5">
                  <c:v>66.666666666666657</c:v>
                </c:pt>
                <c:pt idx="6">
                  <c:v>75</c:v>
                </c:pt>
                <c:pt idx="7">
                  <c:v>85.714285714285708</c:v>
                </c:pt>
                <c:pt idx="8">
                  <c:v>66.666666666666657</c:v>
                </c:pt>
                <c:pt idx="9">
                  <c:v>28.571428571428569</c:v>
                </c:pt>
                <c:pt idx="10">
                  <c:v>100</c:v>
                </c:pt>
                <c:pt idx="11">
                  <c:v>83.333333333333343</c:v>
                </c:pt>
                <c:pt idx="12">
                  <c:v>71.428571428571431</c:v>
                </c:pt>
                <c:pt idx="13">
                  <c:v>77.777777777777786</c:v>
                </c:pt>
                <c:pt idx="14">
                  <c:v>80</c:v>
                </c:pt>
                <c:pt idx="15">
                  <c:v>100</c:v>
                </c:pt>
                <c:pt idx="16">
                  <c:v>42.857142857142854</c:v>
                </c:pt>
                <c:pt idx="17">
                  <c:v>60</c:v>
                </c:pt>
                <c:pt idx="18">
                  <c:v>50</c:v>
                </c:pt>
                <c:pt idx="19">
                  <c:v>100</c:v>
                </c:pt>
                <c:pt idx="20">
                  <c:v>33.333333333333329</c:v>
                </c:pt>
              </c:numCache>
            </c:numRef>
          </c:val>
          <c:extLst>
            <c:ext xmlns:c16="http://schemas.microsoft.com/office/drawing/2014/chart" uri="{C3380CC4-5D6E-409C-BE32-E72D297353CC}">
              <c16:uniqueId val="{00000007-C639-436B-8925-A215C95211D3}"/>
            </c:ext>
          </c:extLst>
        </c:ser>
        <c:dLbls>
          <c:showLegendKey val="0"/>
          <c:showVal val="0"/>
          <c:showCatName val="0"/>
          <c:showSerName val="0"/>
          <c:showPercent val="0"/>
          <c:showBubbleSize val="0"/>
        </c:dLbls>
        <c:axId val="146509984"/>
        <c:axId val="146511160"/>
      </c:radarChart>
      <c:catAx>
        <c:axId val="146509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ko-KR"/>
          </a:p>
        </c:txPr>
        <c:crossAx val="146511160"/>
        <c:crosses val="autoZero"/>
        <c:auto val="1"/>
        <c:lblAlgn val="ctr"/>
        <c:lblOffset val="100"/>
        <c:noMultiLvlLbl val="0"/>
      </c:catAx>
      <c:valAx>
        <c:axId val="14651116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6509984"/>
        <c:crosses val="autoZero"/>
        <c:crossBetween val="between"/>
        <c:majorUnit val="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18</xdr:row>
      <xdr:rowOff>218316</xdr:rowOff>
    </xdr:from>
    <xdr:to>
      <xdr:col>3</xdr:col>
      <xdr:colOff>1095375</xdr:colOff>
      <xdr:row>18</xdr:row>
      <xdr:rowOff>752476</xdr:rowOff>
    </xdr:to>
    <xdr:pic>
      <xdr:nvPicPr>
        <xdr:cNvPr id="2" name="그림 1">
          <a:extLst>
            <a:ext uri="{FF2B5EF4-FFF2-40B4-BE49-F238E27FC236}">
              <a16:creationId xmlns:a16="http://schemas.microsoft.com/office/drawing/2014/main" id="{1F4166BC-CA9D-453E-BA1D-7C4602AF46B0}"/>
            </a:ext>
          </a:extLst>
        </xdr:cNvPr>
        <xdr:cNvPicPr>
          <a:picLocks noChangeAspect="1"/>
        </xdr:cNvPicPr>
      </xdr:nvPicPr>
      <xdr:blipFill>
        <a:blip xmlns:r="http://schemas.openxmlformats.org/officeDocument/2006/relationships" r:embed="rId1"/>
        <a:stretch>
          <a:fillRect/>
        </a:stretch>
      </xdr:blipFill>
      <xdr:spPr>
        <a:xfrm>
          <a:off x="95250" y="5580891"/>
          <a:ext cx="4572000" cy="534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123264</xdr:colOff>
      <xdr:row>34</xdr:row>
      <xdr:rowOff>190499</xdr:rowOff>
    </xdr:from>
    <xdr:to>
      <xdr:col>9</xdr:col>
      <xdr:colOff>98051</xdr:colOff>
      <xdr:row>77</xdr:row>
      <xdr:rowOff>134470</xdr:rowOff>
    </xdr:to>
    <xdr:graphicFrame macro="">
      <xdr:nvGraphicFramePr>
        <xdr:cNvPr id="2" name="차트 1">
          <a:extLst>
            <a:ext uri="{FF2B5EF4-FFF2-40B4-BE49-F238E27FC236}">
              <a16:creationId xmlns:a16="http://schemas.microsoft.com/office/drawing/2014/main" id="{40B5B815-E087-4583-87BD-847E94F2F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showGridLines="0" zoomScale="130" zoomScaleNormal="130" workbookViewId="0">
      <selection activeCell="G11" sqref="G11"/>
    </sheetView>
  </sheetViews>
  <sheetFormatPr defaultColWidth="0" defaultRowHeight="16.5" customHeight="1" zeroHeight="1" x14ac:dyDescent="0.4"/>
  <cols>
    <col min="1" max="8" width="9" customWidth="1"/>
    <col min="9" max="16384" width="9" hidden="1"/>
  </cols>
  <sheetData>
    <row r="1" spans="2:7" ht="17.399999999999999" x14ac:dyDescent="0.4"/>
    <row r="2" spans="2:7" ht="17.399999999999999" x14ac:dyDescent="0.4"/>
    <row r="3" spans="2:7" ht="17.399999999999999" x14ac:dyDescent="0.4"/>
    <row r="4" spans="2:7" ht="17.399999999999999" x14ac:dyDescent="0.4"/>
    <row r="5" spans="2:7" ht="17.399999999999999" x14ac:dyDescent="0.4">
      <c r="D5" s="34"/>
    </row>
    <row r="6" spans="2:7" ht="56.25" customHeight="1" x14ac:dyDescent="0.4">
      <c r="B6" s="66" t="s">
        <v>576</v>
      </c>
      <c r="C6" s="66"/>
      <c r="D6" s="66"/>
      <c r="E6" s="66"/>
      <c r="F6" s="66"/>
      <c r="G6" s="66"/>
    </row>
    <row r="7" spans="2:7" ht="17.399999999999999" x14ac:dyDescent="0.4"/>
    <row r="8" spans="2:7" ht="17.399999999999999" x14ac:dyDescent="0.4"/>
    <row r="9" spans="2:7" ht="17.399999999999999" x14ac:dyDescent="0.4"/>
    <row r="10" spans="2:7" ht="17.399999999999999" x14ac:dyDescent="0.4">
      <c r="G10" s="35">
        <v>2018.7</v>
      </c>
    </row>
    <row r="11" spans="2:7" ht="17.399999999999999" x14ac:dyDescent="0.4"/>
  </sheetData>
  <mergeCells count="1">
    <mergeCell ref="B6:G6"/>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
  <sheetViews>
    <sheetView zoomScale="115" zoomScaleNormal="115" workbookViewId="0">
      <selection activeCell="A24" sqref="A24"/>
    </sheetView>
  </sheetViews>
  <sheetFormatPr defaultColWidth="0" defaultRowHeight="16.5" customHeight="1" zeroHeight="1" x14ac:dyDescent="0.4"/>
  <cols>
    <col min="1" max="4" width="15.59765625" customWidth="1"/>
    <col min="5" max="16384" width="9" hidden="1"/>
  </cols>
  <sheetData>
    <row r="1" spans="1:4" ht="33.75" customHeight="1" x14ac:dyDescent="0.4">
      <c r="A1" s="72" t="s">
        <v>530</v>
      </c>
      <c r="B1" s="72"/>
      <c r="C1" s="72"/>
      <c r="D1" s="72"/>
    </row>
    <row r="2" spans="1:4" ht="17.399999999999999" x14ac:dyDescent="0.4">
      <c r="A2" s="73" t="s">
        <v>531</v>
      </c>
      <c r="B2" s="74"/>
      <c r="C2" s="74"/>
      <c r="D2" s="75"/>
    </row>
    <row r="3" spans="1:4" ht="54" customHeight="1" x14ac:dyDescent="0.4">
      <c r="A3" s="76" t="s">
        <v>557</v>
      </c>
      <c r="B3" s="77"/>
      <c r="C3" s="77"/>
      <c r="D3" s="77"/>
    </row>
    <row r="4" spans="1:4" ht="6" customHeight="1" x14ac:dyDescent="0.4"/>
    <row r="5" spans="1:4" ht="17.399999999999999" x14ac:dyDescent="0.4">
      <c r="A5" s="69" t="s">
        <v>532</v>
      </c>
      <c r="B5" s="69"/>
      <c r="C5" s="69"/>
      <c r="D5" s="69"/>
    </row>
    <row r="6" spans="1:4" ht="32.25" customHeight="1" x14ac:dyDescent="0.4">
      <c r="A6" s="78" t="s">
        <v>558</v>
      </c>
      <c r="B6" s="79"/>
      <c r="C6" s="79"/>
      <c r="D6" s="80"/>
    </row>
    <row r="7" spans="1:4" ht="66.75" customHeight="1" x14ac:dyDescent="0.4">
      <c r="A7" s="81" t="s">
        <v>559</v>
      </c>
      <c r="B7" s="82"/>
      <c r="C7" s="82"/>
      <c r="D7" s="83"/>
    </row>
    <row r="8" spans="1:4" ht="52.5" customHeight="1" x14ac:dyDescent="0.4">
      <c r="A8" s="84" t="s">
        <v>560</v>
      </c>
      <c r="B8" s="85"/>
      <c r="C8" s="85"/>
      <c r="D8" s="86"/>
    </row>
    <row r="9" spans="1:4" ht="6" customHeight="1" x14ac:dyDescent="0.4"/>
    <row r="10" spans="1:4" ht="17.399999999999999" x14ac:dyDescent="0.4">
      <c r="A10" s="69" t="s">
        <v>533</v>
      </c>
      <c r="B10" s="69"/>
      <c r="C10" s="69"/>
      <c r="D10" s="69"/>
    </row>
    <row r="11" spans="1:4" ht="17.399999999999999" x14ac:dyDescent="0.4">
      <c r="A11" s="76" t="s">
        <v>534</v>
      </c>
      <c r="B11" s="77"/>
      <c r="C11" s="77"/>
      <c r="D11" s="77"/>
    </row>
    <row r="12" spans="1:4" ht="17.399999999999999" x14ac:dyDescent="0.4">
      <c r="A12" s="36" t="s">
        <v>535</v>
      </c>
      <c r="B12" s="71" t="s">
        <v>536</v>
      </c>
      <c r="C12" s="71"/>
      <c r="D12" s="71"/>
    </row>
    <row r="13" spans="1:4" ht="17.399999999999999" x14ac:dyDescent="0.4">
      <c r="A13" s="37" t="s">
        <v>537</v>
      </c>
      <c r="B13" s="68" t="s">
        <v>538</v>
      </c>
      <c r="C13" s="68"/>
      <c r="D13" s="68"/>
    </row>
    <row r="14" spans="1:4" ht="17.399999999999999" x14ac:dyDescent="0.4">
      <c r="A14" s="37" t="s">
        <v>539</v>
      </c>
      <c r="B14" s="68" t="s">
        <v>540</v>
      </c>
      <c r="C14" s="68"/>
      <c r="D14" s="68"/>
    </row>
    <row r="15" spans="1:4" ht="17.399999999999999" x14ac:dyDescent="0.4">
      <c r="A15" s="37" t="s">
        <v>541</v>
      </c>
      <c r="B15" s="68" t="s">
        <v>542</v>
      </c>
      <c r="C15" s="68"/>
      <c r="D15" s="68"/>
    </row>
    <row r="16" spans="1:4" ht="6" customHeight="1" x14ac:dyDescent="0.4"/>
    <row r="17" spans="1:4" ht="17.399999999999999" x14ac:dyDescent="0.4">
      <c r="A17" s="69" t="s">
        <v>543</v>
      </c>
      <c r="B17" s="69"/>
      <c r="C17" s="69"/>
      <c r="D17" s="69"/>
    </row>
    <row r="18" spans="1:4" ht="17.399999999999999" x14ac:dyDescent="0.4">
      <c r="A18" s="37" t="s">
        <v>544</v>
      </c>
      <c r="B18" s="38"/>
      <c r="C18" s="38"/>
      <c r="D18" s="38"/>
    </row>
    <row r="19" spans="1:4" ht="78" customHeight="1" x14ac:dyDescent="0.4">
      <c r="A19" s="70"/>
      <c r="B19" s="70"/>
      <c r="C19" s="70"/>
      <c r="D19" s="70"/>
    </row>
    <row r="20" spans="1:4" ht="17.399999999999999" x14ac:dyDescent="0.4">
      <c r="A20" s="36" t="s">
        <v>545</v>
      </c>
      <c r="B20" s="71" t="s">
        <v>546</v>
      </c>
      <c r="C20" s="71"/>
      <c r="D20" s="39" t="s">
        <v>547</v>
      </c>
    </row>
    <row r="21" spans="1:4" ht="17.399999999999999" x14ac:dyDescent="0.4">
      <c r="A21" s="40" t="s">
        <v>548</v>
      </c>
      <c r="B21" s="67" t="s">
        <v>549</v>
      </c>
      <c r="C21" s="67"/>
      <c r="D21" s="41">
        <v>1</v>
      </c>
    </row>
    <row r="22" spans="1:4" ht="17.399999999999999" x14ac:dyDescent="0.4">
      <c r="A22" s="42" t="s">
        <v>550</v>
      </c>
      <c r="B22" s="67" t="s">
        <v>551</v>
      </c>
      <c r="C22" s="67"/>
      <c r="D22" s="41">
        <v>0.5</v>
      </c>
    </row>
    <row r="23" spans="1:4" ht="17.399999999999999" x14ac:dyDescent="0.4">
      <c r="A23" s="42" t="s">
        <v>552</v>
      </c>
      <c r="B23" s="67" t="s">
        <v>553</v>
      </c>
      <c r="C23" s="67"/>
      <c r="D23" s="41">
        <v>0</v>
      </c>
    </row>
    <row r="24" spans="1:4" ht="17.399999999999999" x14ac:dyDescent="0.4">
      <c r="A24" s="42" t="s">
        <v>554</v>
      </c>
      <c r="B24" s="67" t="s">
        <v>555</v>
      </c>
      <c r="C24" s="67"/>
      <c r="D24" s="41" t="s">
        <v>556</v>
      </c>
    </row>
  </sheetData>
  <mergeCells count="20">
    <mergeCell ref="B14:D14"/>
    <mergeCell ref="A1:D1"/>
    <mergeCell ref="A2:D2"/>
    <mergeCell ref="A3:D3"/>
    <mergeCell ref="A5:D5"/>
    <mergeCell ref="A6:D6"/>
    <mergeCell ref="A7:D7"/>
    <mergeCell ref="A8:D8"/>
    <mergeCell ref="A10:D10"/>
    <mergeCell ref="A11:D11"/>
    <mergeCell ref="B12:D12"/>
    <mergeCell ref="B13:D13"/>
    <mergeCell ref="B23:C23"/>
    <mergeCell ref="B24:C24"/>
    <mergeCell ref="B15:D15"/>
    <mergeCell ref="A17:D17"/>
    <mergeCell ref="A19:D19"/>
    <mergeCell ref="B20:C20"/>
    <mergeCell ref="B21:C21"/>
    <mergeCell ref="B22:C2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107"/>
  <sheetViews>
    <sheetView tabSelected="1" topLeftCell="C1" zoomScaleNormal="100" workbookViewId="0">
      <pane ySplit="3" topLeftCell="A4" activePane="bottomLeft" state="frozen"/>
      <selection pane="bottomLeft" activeCell="I4" sqref="I4"/>
    </sheetView>
  </sheetViews>
  <sheetFormatPr defaultColWidth="0" defaultRowHeight="17.399999999999999" x14ac:dyDescent="0.4"/>
  <cols>
    <col min="1" max="1" width="13.19921875" style="5" customWidth="1"/>
    <col min="2" max="2" width="6" style="2" customWidth="1"/>
    <col min="3" max="3" width="16.3984375" customWidth="1"/>
    <col min="4" max="4" width="7.19921875" style="2" customWidth="1"/>
    <col min="5" max="5" width="18.19921875" customWidth="1"/>
    <col min="6" max="6" width="24.3984375" style="7" customWidth="1"/>
    <col min="7" max="7" width="9" style="2" customWidth="1"/>
    <col min="8" max="8" width="31.19921875" style="5" customWidth="1"/>
    <col min="9" max="9" width="25.19921875" style="5" customWidth="1"/>
    <col min="10" max="10" width="17" style="5" customWidth="1"/>
    <col min="11" max="11" width="9" customWidth="1"/>
    <col min="12" max="12" width="4.19921875" customWidth="1"/>
    <col min="13" max="15" width="0" hidden="1" customWidth="1"/>
    <col min="16" max="16384" width="9" hidden="1"/>
  </cols>
  <sheetData>
    <row r="1" spans="1:11" ht="25.2" x14ac:dyDescent="0.4">
      <c r="A1" s="1" t="s">
        <v>528</v>
      </c>
    </row>
    <row r="2" spans="1:11" ht="18" thickBot="1" x14ac:dyDescent="0.45">
      <c r="H2" s="9"/>
      <c r="I2" s="10"/>
      <c r="J2" s="10"/>
    </row>
    <row r="3" spans="1:11" x14ac:dyDescent="0.4">
      <c r="A3" s="93" t="s">
        <v>0</v>
      </c>
      <c r="B3" s="94"/>
      <c r="C3" s="15" t="s">
        <v>1</v>
      </c>
      <c r="D3" s="15" t="s">
        <v>0</v>
      </c>
      <c r="E3" s="15" t="s">
        <v>2</v>
      </c>
      <c r="F3" s="16" t="s">
        <v>3</v>
      </c>
      <c r="G3" s="21" t="s">
        <v>579</v>
      </c>
      <c r="H3" s="22" t="s">
        <v>352</v>
      </c>
      <c r="I3" s="22" t="s">
        <v>4</v>
      </c>
      <c r="J3" s="23" t="s">
        <v>5</v>
      </c>
      <c r="K3" s="29" t="s">
        <v>353</v>
      </c>
    </row>
    <row r="4" spans="1:11" ht="105.6" x14ac:dyDescent="0.4">
      <c r="A4" s="95" t="s">
        <v>6</v>
      </c>
      <c r="B4" s="87">
        <v>1.1000000000000001</v>
      </c>
      <c r="C4" s="90" t="s">
        <v>7</v>
      </c>
      <c r="D4" s="64" t="s">
        <v>8</v>
      </c>
      <c r="E4" s="65" t="s">
        <v>9</v>
      </c>
      <c r="F4" s="17" t="s">
        <v>10</v>
      </c>
      <c r="G4" s="109" t="s">
        <v>591</v>
      </c>
      <c r="H4" s="63" t="s">
        <v>595</v>
      </c>
      <c r="I4" s="6" t="s">
        <v>448</v>
      </c>
      <c r="J4" s="25" t="s">
        <v>355</v>
      </c>
      <c r="K4" s="31"/>
    </row>
    <row r="5" spans="1:11" ht="118.8" x14ac:dyDescent="0.4">
      <c r="A5" s="96"/>
      <c r="B5" s="88"/>
      <c r="C5" s="91"/>
      <c r="D5" s="64" t="s">
        <v>12</v>
      </c>
      <c r="E5" s="65" t="s">
        <v>13</v>
      </c>
      <c r="F5" s="17" t="s">
        <v>14</v>
      </c>
      <c r="G5" s="108" t="s">
        <v>584</v>
      </c>
      <c r="H5" s="63" t="s">
        <v>596</v>
      </c>
      <c r="I5" s="6" t="s">
        <v>450</v>
      </c>
      <c r="J5" s="25" t="s">
        <v>356</v>
      </c>
      <c r="K5" s="31"/>
    </row>
    <row r="6" spans="1:11" ht="105.6" hidden="1" x14ac:dyDescent="0.4">
      <c r="A6" s="96"/>
      <c r="B6" s="88"/>
      <c r="C6" s="91"/>
      <c r="D6" s="4" t="s">
        <v>15</v>
      </c>
      <c r="E6" s="3" t="s">
        <v>16</v>
      </c>
      <c r="F6" s="17" t="s">
        <v>17</v>
      </c>
      <c r="G6" s="30"/>
      <c r="H6" s="63"/>
      <c r="I6" s="6" t="s">
        <v>497</v>
      </c>
      <c r="J6" s="25" t="s">
        <v>357</v>
      </c>
      <c r="K6" s="31"/>
    </row>
    <row r="7" spans="1:11" ht="79.2" hidden="1" x14ac:dyDescent="0.4">
      <c r="A7" s="96"/>
      <c r="B7" s="88"/>
      <c r="C7" s="91"/>
      <c r="D7" s="4" t="s">
        <v>18</v>
      </c>
      <c r="E7" s="3" t="s">
        <v>19</v>
      </c>
      <c r="F7" s="17" t="s">
        <v>20</v>
      </c>
      <c r="G7" s="24"/>
      <c r="H7" s="63"/>
      <c r="I7" s="6" t="s">
        <v>449</v>
      </c>
      <c r="J7" s="25" t="s">
        <v>358</v>
      </c>
      <c r="K7" s="31"/>
    </row>
    <row r="8" spans="1:11" ht="105.6" hidden="1" x14ac:dyDescent="0.4">
      <c r="A8" s="96"/>
      <c r="B8" s="88"/>
      <c r="C8" s="91"/>
      <c r="D8" s="4" t="s">
        <v>21</v>
      </c>
      <c r="E8" s="3" t="s">
        <v>22</v>
      </c>
      <c r="F8" s="17" t="s">
        <v>23</v>
      </c>
      <c r="G8" s="24"/>
      <c r="H8" s="63"/>
      <c r="I8" s="6" t="s">
        <v>444</v>
      </c>
      <c r="J8" s="25" t="s">
        <v>359</v>
      </c>
      <c r="K8" s="31"/>
    </row>
    <row r="9" spans="1:11" ht="79.2" hidden="1" x14ac:dyDescent="0.4">
      <c r="A9" s="96"/>
      <c r="B9" s="89"/>
      <c r="C9" s="92"/>
      <c r="D9" s="4" t="s">
        <v>24</v>
      </c>
      <c r="E9" s="3" t="s">
        <v>25</v>
      </c>
      <c r="F9" s="17" t="s">
        <v>26</v>
      </c>
      <c r="G9" s="24"/>
      <c r="H9" s="6" t="s">
        <v>360</v>
      </c>
      <c r="I9" s="6" t="s">
        <v>497</v>
      </c>
      <c r="J9" s="25" t="s">
        <v>361</v>
      </c>
      <c r="K9" s="31"/>
    </row>
    <row r="10" spans="1:11" ht="66" hidden="1" x14ac:dyDescent="0.4">
      <c r="A10" s="96"/>
      <c r="B10" s="87">
        <v>1.2</v>
      </c>
      <c r="C10" s="90" t="s">
        <v>27</v>
      </c>
      <c r="D10" s="4" t="s">
        <v>28</v>
      </c>
      <c r="E10" s="3" t="s">
        <v>29</v>
      </c>
      <c r="F10" s="17" t="s">
        <v>30</v>
      </c>
      <c r="G10" s="24"/>
      <c r="H10" s="6" t="s">
        <v>443</v>
      </c>
      <c r="I10" s="6" t="s">
        <v>452</v>
      </c>
      <c r="J10" s="25" t="s">
        <v>362</v>
      </c>
      <c r="K10" s="31"/>
    </row>
    <row r="11" spans="1:11" ht="66" hidden="1" x14ac:dyDescent="0.4">
      <c r="A11" s="96"/>
      <c r="B11" s="88"/>
      <c r="C11" s="91"/>
      <c r="D11" s="4" t="s">
        <v>31</v>
      </c>
      <c r="E11" s="3" t="s">
        <v>32</v>
      </c>
      <c r="F11" s="17" t="s">
        <v>33</v>
      </c>
      <c r="G11" s="24"/>
      <c r="H11" s="6" t="s">
        <v>363</v>
      </c>
      <c r="I11" s="6"/>
      <c r="J11" s="25" t="s">
        <v>364</v>
      </c>
      <c r="K11" s="31"/>
    </row>
    <row r="12" spans="1:11" ht="92.4" hidden="1" x14ac:dyDescent="0.4">
      <c r="A12" s="96"/>
      <c r="B12" s="88"/>
      <c r="C12" s="91"/>
      <c r="D12" s="4" t="s">
        <v>34</v>
      </c>
      <c r="E12" s="3" t="s">
        <v>35</v>
      </c>
      <c r="F12" s="17" t="s">
        <v>36</v>
      </c>
      <c r="G12" s="24"/>
      <c r="H12" s="6" t="s">
        <v>365</v>
      </c>
      <c r="I12" s="6" t="s">
        <v>453</v>
      </c>
      <c r="J12" s="25" t="s">
        <v>366</v>
      </c>
      <c r="K12" s="31"/>
    </row>
    <row r="13" spans="1:11" ht="79.2" hidden="1" x14ac:dyDescent="0.4">
      <c r="A13" s="96"/>
      <c r="B13" s="89"/>
      <c r="C13" s="92"/>
      <c r="D13" s="4" t="s">
        <v>37</v>
      </c>
      <c r="E13" s="3" t="s">
        <v>38</v>
      </c>
      <c r="F13" s="17" t="s">
        <v>520</v>
      </c>
      <c r="G13" s="24"/>
      <c r="H13" s="6" t="s">
        <v>496</v>
      </c>
      <c r="I13" s="6" t="s">
        <v>521</v>
      </c>
      <c r="J13" s="25" t="s">
        <v>367</v>
      </c>
      <c r="K13" s="31"/>
    </row>
    <row r="14" spans="1:11" ht="52.8" hidden="1" x14ac:dyDescent="0.4">
      <c r="A14" s="96"/>
      <c r="B14" s="87">
        <v>1.3</v>
      </c>
      <c r="C14" s="90" t="s">
        <v>39</v>
      </c>
      <c r="D14" s="4" t="s">
        <v>40</v>
      </c>
      <c r="E14" s="3" t="s">
        <v>41</v>
      </c>
      <c r="F14" s="17" t="s">
        <v>42</v>
      </c>
      <c r="G14" s="24"/>
      <c r="H14" s="63"/>
      <c r="I14" s="6" t="s">
        <v>499</v>
      </c>
      <c r="J14" s="25" t="s">
        <v>367</v>
      </c>
      <c r="K14" s="31"/>
    </row>
    <row r="15" spans="1:11" ht="52.8" hidden="1" x14ac:dyDescent="0.4">
      <c r="A15" s="96"/>
      <c r="B15" s="88"/>
      <c r="C15" s="91"/>
      <c r="D15" s="4" t="s">
        <v>43</v>
      </c>
      <c r="E15" s="3" t="s">
        <v>44</v>
      </c>
      <c r="F15" s="17" t="s">
        <v>45</v>
      </c>
      <c r="G15" s="24"/>
      <c r="H15" s="63"/>
      <c r="I15" s="6" t="s">
        <v>499</v>
      </c>
      <c r="J15" s="25" t="s">
        <v>368</v>
      </c>
      <c r="K15" s="31"/>
    </row>
    <row r="16" spans="1:11" ht="92.4" hidden="1" x14ac:dyDescent="0.4">
      <c r="A16" s="96"/>
      <c r="B16" s="89"/>
      <c r="C16" s="92"/>
      <c r="D16" s="4" t="s">
        <v>47</v>
      </c>
      <c r="E16" s="3" t="s">
        <v>48</v>
      </c>
      <c r="F16" s="17" t="s">
        <v>49</v>
      </c>
      <c r="G16" s="24"/>
      <c r="H16" s="63"/>
      <c r="I16" s="6" t="s">
        <v>500</v>
      </c>
      <c r="J16" s="25" t="s">
        <v>369</v>
      </c>
      <c r="K16" s="31"/>
    </row>
    <row r="17" spans="1:11" ht="66" hidden="1" x14ac:dyDescent="0.4">
      <c r="A17" s="96"/>
      <c r="B17" s="87">
        <v>1.4</v>
      </c>
      <c r="C17" s="90" t="s">
        <v>50</v>
      </c>
      <c r="D17" s="4" t="s">
        <v>51</v>
      </c>
      <c r="E17" s="3" t="s">
        <v>52</v>
      </c>
      <c r="F17" s="17" t="s">
        <v>53</v>
      </c>
      <c r="G17" s="24"/>
      <c r="H17" s="6" t="s">
        <v>462</v>
      </c>
      <c r="I17" s="6" t="s">
        <v>499</v>
      </c>
      <c r="J17" s="25" t="s">
        <v>366</v>
      </c>
      <c r="K17" s="31"/>
    </row>
    <row r="18" spans="1:11" ht="79.2" hidden="1" x14ac:dyDescent="0.4">
      <c r="A18" s="96"/>
      <c r="B18" s="89"/>
      <c r="C18" s="91"/>
      <c r="D18" s="4" t="s">
        <v>54</v>
      </c>
      <c r="E18" s="3" t="s">
        <v>55</v>
      </c>
      <c r="F18" s="17" t="s">
        <v>56</v>
      </c>
      <c r="G18" s="24"/>
      <c r="H18" s="6" t="s">
        <v>370</v>
      </c>
      <c r="I18" s="6" t="s">
        <v>447</v>
      </c>
      <c r="J18" s="25" t="s">
        <v>46</v>
      </c>
      <c r="K18" s="31"/>
    </row>
    <row r="19" spans="1:11" ht="79.2" hidden="1" x14ac:dyDescent="0.4">
      <c r="A19" s="97"/>
      <c r="B19" s="4"/>
      <c r="C19" s="92"/>
      <c r="D19" s="4" t="s">
        <v>57</v>
      </c>
      <c r="E19" s="3" t="s">
        <v>58</v>
      </c>
      <c r="F19" s="17" t="s">
        <v>59</v>
      </c>
      <c r="G19" s="24"/>
      <c r="H19" s="6" t="s">
        <v>370</v>
      </c>
      <c r="I19" s="6" t="s">
        <v>446</v>
      </c>
      <c r="J19" s="25" t="s">
        <v>46</v>
      </c>
      <c r="K19" s="31"/>
    </row>
    <row r="20" spans="1:11" ht="92.4" hidden="1" x14ac:dyDescent="0.4">
      <c r="A20" s="95" t="s">
        <v>60</v>
      </c>
      <c r="B20" s="87">
        <v>2.1</v>
      </c>
      <c r="C20" s="90" t="s">
        <v>61</v>
      </c>
      <c r="D20" s="4" t="s">
        <v>62</v>
      </c>
      <c r="E20" s="3" t="s">
        <v>63</v>
      </c>
      <c r="F20" s="17" t="s">
        <v>64</v>
      </c>
      <c r="G20" s="24"/>
      <c r="H20" s="63"/>
      <c r="I20" s="6" t="s">
        <v>445</v>
      </c>
      <c r="J20" s="25" t="s">
        <v>11</v>
      </c>
      <c r="K20" s="31"/>
    </row>
    <row r="21" spans="1:11" ht="79.2" hidden="1" x14ac:dyDescent="0.4">
      <c r="A21" s="96"/>
      <c r="B21" s="88"/>
      <c r="C21" s="91"/>
      <c r="D21" s="4" t="s">
        <v>65</v>
      </c>
      <c r="E21" s="3" t="s">
        <v>66</v>
      </c>
      <c r="F21" s="17" t="s">
        <v>67</v>
      </c>
      <c r="G21" s="24"/>
      <c r="H21" s="63"/>
      <c r="I21" s="6" t="s">
        <v>498</v>
      </c>
      <c r="J21" s="25" t="s">
        <v>68</v>
      </c>
      <c r="K21" s="31"/>
    </row>
    <row r="22" spans="1:11" ht="52.8" x14ac:dyDescent="0.4">
      <c r="A22" s="96"/>
      <c r="B22" s="89"/>
      <c r="C22" s="92"/>
      <c r="D22" s="64" t="s">
        <v>69</v>
      </c>
      <c r="E22" s="65" t="s">
        <v>70</v>
      </c>
      <c r="F22" s="17" t="s">
        <v>71</v>
      </c>
      <c r="G22" s="108" t="s">
        <v>591</v>
      </c>
      <c r="H22" s="63" t="s">
        <v>590</v>
      </c>
      <c r="I22" s="6" t="s">
        <v>522</v>
      </c>
      <c r="J22" s="25" t="s">
        <v>362</v>
      </c>
      <c r="K22" s="31"/>
    </row>
    <row r="23" spans="1:11" ht="66" x14ac:dyDescent="0.4">
      <c r="A23" s="96"/>
      <c r="B23" s="87" t="s">
        <v>72</v>
      </c>
      <c r="C23" s="90" t="s">
        <v>73</v>
      </c>
      <c r="D23" s="64" t="s">
        <v>74</v>
      </c>
      <c r="E23" s="65" t="s">
        <v>75</v>
      </c>
      <c r="F23" s="17" t="s">
        <v>76</v>
      </c>
      <c r="G23" s="109" t="s">
        <v>591</v>
      </c>
      <c r="H23" s="63" t="s">
        <v>592</v>
      </c>
      <c r="I23" s="6" t="s">
        <v>523</v>
      </c>
      <c r="J23" s="25"/>
      <c r="K23" s="31"/>
    </row>
    <row r="24" spans="1:11" ht="79.2" x14ac:dyDescent="0.4">
      <c r="A24" s="96"/>
      <c r="B24" s="88"/>
      <c r="C24" s="91"/>
      <c r="D24" s="64" t="s">
        <v>77</v>
      </c>
      <c r="E24" s="65" t="s">
        <v>78</v>
      </c>
      <c r="F24" s="17" t="s">
        <v>79</v>
      </c>
      <c r="G24" s="109" t="s">
        <v>591</v>
      </c>
      <c r="H24" s="63" t="s">
        <v>586</v>
      </c>
      <c r="I24" s="6" t="s">
        <v>480</v>
      </c>
      <c r="J24" s="25"/>
      <c r="K24" s="31"/>
    </row>
    <row r="25" spans="1:11" ht="79.2" hidden="1" x14ac:dyDescent="0.4">
      <c r="A25" s="96"/>
      <c r="B25" s="88"/>
      <c r="C25" s="91"/>
      <c r="D25" s="4" t="s">
        <v>80</v>
      </c>
      <c r="E25" s="3" t="s">
        <v>81</v>
      </c>
      <c r="F25" s="17" t="s">
        <v>82</v>
      </c>
      <c r="G25" s="24"/>
      <c r="H25" s="63"/>
      <c r="I25" s="6" t="s">
        <v>517</v>
      </c>
      <c r="J25" s="25" t="s">
        <v>375</v>
      </c>
      <c r="K25" s="31"/>
    </row>
    <row r="26" spans="1:11" ht="92.4" hidden="1" x14ac:dyDescent="0.4">
      <c r="A26" s="96"/>
      <c r="B26" s="88"/>
      <c r="C26" s="91"/>
      <c r="D26" s="4" t="s">
        <v>83</v>
      </c>
      <c r="E26" s="3" t="s">
        <v>84</v>
      </c>
      <c r="F26" s="17" t="s">
        <v>85</v>
      </c>
      <c r="G26" s="24"/>
      <c r="H26" s="6" t="s">
        <v>371</v>
      </c>
      <c r="I26" s="6" t="s">
        <v>486</v>
      </c>
      <c r="J26" s="25" t="s">
        <v>372</v>
      </c>
      <c r="K26" s="31"/>
    </row>
    <row r="27" spans="1:11" ht="66" hidden="1" x14ac:dyDescent="0.4">
      <c r="A27" s="96"/>
      <c r="B27" s="88"/>
      <c r="C27" s="91"/>
      <c r="D27" s="4" t="s">
        <v>86</v>
      </c>
      <c r="E27" s="3" t="s">
        <v>87</v>
      </c>
      <c r="F27" s="17" t="s">
        <v>88</v>
      </c>
      <c r="G27" s="24"/>
      <c r="H27" s="6" t="s">
        <v>373</v>
      </c>
      <c r="I27" s="6" t="s">
        <v>469</v>
      </c>
      <c r="J27" s="25" t="s">
        <v>374</v>
      </c>
      <c r="K27" s="31"/>
    </row>
    <row r="28" spans="1:11" ht="52.8" hidden="1" x14ac:dyDescent="0.4">
      <c r="A28" s="96"/>
      <c r="B28" s="89"/>
      <c r="C28" s="92"/>
      <c r="D28" s="4" t="s">
        <v>89</v>
      </c>
      <c r="E28" s="3" t="s">
        <v>90</v>
      </c>
      <c r="F28" s="17" t="s">
        <v>91</v>
      </c>
      <c r="G28" s="24"/>
      <c r="H28" s="6" t="s">
        <v>376</v>
      </c>
      <c r="I28" s="6" t="s">
        <v>516</v>
      </c>
      <c r="J28" s="25" t="s">
        <v>377</v>
      </c>
      <c r="K28" s="31"/>
    </row>
    <row r="29" spans="1:11" ht="132" hidden="1" x14ac:dyDescent="0.4">
      <c r="A29" s="96"/>
      <c r="B29" s="87" t="s">
        <v>92</v>
      </c>
      <c r="C29" s="90" t="s">
        <v>93</v>
      </c>
      <c r="D29" s="4" t="s">
        <v>94</v>
      </c>
      <c r="E29" s="3" t="s">
        <v>95</v>
      </c>
      <c r="F29" s="17" t="s">
        <v>96</v>
      </c>
      <c r="G29" s="24"/>
      <c r="H29" s="6" t="s">
        <v>378</v>
      </c>
      <c r="I29" s="6"/>
      <c r="J29" s="25"/>
      <c r="K29" s="31"/>
    </row>
    <row r="30" spans="1:11" ht="79.2" hidden="1" x14ac:dyDescent="0.4">
      <c r="A30" s="96"/>
      <c r="B30" s="88"/>
      <c r="C30" s="91"/>
      <c r="D30" s="4" t="s">
        <v>97</v>
      </c>
      <c r="E30" s="3" t="s">
        <v>98</v>
      </c>
      <c r="F30" s="17" t="s">
        <v>99</v>
      </c>
      <c r="G30" s="24"/>
      <c r="H30" s="63"/>
      <c r="I30" s="6" t="s">
        <v>464</v>
      </c>
      <c r="J30" s="25" t="s">
        <v>377</v>
      </c>
      <c r="K30" s="31"/>
    </row>
    <row r="31" spans="1:11" ht="66" hidden="1" x14ac:dyDescent="0.4">
      <c r="A31" s="96"/>
      <c r="B31" s="88"/>
      <c r="C31" s="91"/>
      <c r="D31" s="4" t="s">
        <v>100</v>
      </c>
      <c r="E31" s="3" t="s">
        <v>101</v>
      </c>
      <c r="F31" s="17" t="s">
        <v>102</v>
      </c>
      <c r="G31" s="24"/>
      <c r="H31" s="63"/>
      <c r="I31" s="6" t="s">
        <v>485</v>
      </c>
      <c r="J31" s="25" t="s">
        <v>379</v>
      </c>
      <c r="K31" s="31"/>
    </row>
    <row r="32" spans="1:11" ht="79.2" hidden="1" x14ac:dyDescent="0.4">
      <c r="A32" s="96"/>
      <c r="B32" s="89"/>
      <c r="C32" s="92"/>
      <c r="D32" s="4" t="s">
        <v>103</v>
      </c>
      <c r="E32" s="3" t="s">
        <v>104</v>
      </c>
      <c r="F32" s="17" t="s">
        <v>105</v>
      </c>
      <c r="G32" s="24"/>
      <c r="H32" s="6" t="s">
        <v>456</v>
      </c>
      <c r="I32" s="6" t="s">
        <v>457</v>
      </c>
      <c r="J32" s="25" t="s">
        <v>374</v>
      </c>
      <c r="K32" s="31"/>
    </row>
    <row r="33" spans="1:11" ht="92.4" hidden="1" x14ac:dyDescent="0.4">
      <c r="A33" s="96"/>
      <c r="B33" s="87" t="s">
        <v>106</v>
      </c>
      <c r="C33" s="90" t="s">
        <v>107</v>
      </c>
      <c r="D33" s="4" t="s">
        <v>108</v>
      </c>
      <c r="E33" s="3" t="s">
        <v>109</v>
      </c>
      <c r="F33" s="17" t="s">
        <v>110</v>
      </c>
      <c r="G33" s="24"/>
      <c r="H33" s="6" t="s">
        <v>111</v>
      </c>
      <c r="I33" s="6" t="s">
        <v>465</v>
      </c>
      <c r="J33" s="25"/>
      <c r="K33" s="31"/>
    </row>
    <row r="34" spans="1:11" ht="52.8" hidden="1" x14ac:dyDescent="0.4">
      <c r="A34" s="96"/>
      <c r="B34" s="88"/>
      <c r="C34" s="91"/>
      <c r="D34" s="4" t="s">
        <v>112</v>
      </c>
      <c r="E34" s="3" t="s">
        <v>113</v>
      </c>
      <c r="F34" s="17" t="s">
        <v>114</v>
      </c>
      <c r="G34" s="24"/>
      <c r="H34" s="6" t="s">
        <v>380</v>
      </c>
      <c r="I34" s="6" t="s">
        <v>488</v>
      </c>
      <c r="J34" s="25" t="s">
        <v>381</v>
      </c>
      <c r="K34" s="31"/>
    </row>
    <row r="35" spans="1:11" ht="79.2" hidden="1" x14ac:dyDescent="0.4">
      <c r="A35" s="96"/>
      <c r="B35" s="88"/>
      <c r="C35" s="91"/>
      <c r="D35" s="4" t="s">
        <v>115</v>
      </c>
      <c r="E35" s="3" t="s">
        <v>116</v>
      </c>
      <c r="F35" s="17" t="s">
        <v>117</v>
      </c>
      <c r="G35" s="24"/>
      <c r="H35" s="63"/>
      <c r="I35" s="6" t="s">
        <v>484</v>
      </c>
      <c r="J35" s="25"/>
      <c r="K35" s="31"/>
    </row>
    <row r="36" spans="1:11" ht="79.2" hidden="1" x14ac:dyDescent="0.4">
      <c r="A36" s="96"/>
      <c r="B36" s="88"/>
      <c r="C36" s="91"/>
      <c r="D36" s="4" t="s">
        <v>118</v>
      </c>
      <c r="E36" s="3" t="s">
        <v>119</v>
      </c>
      <c r="F36" s="17" t="s">
        <v>120</v>
      </c>
      <c r="G36" s="24"/>
      <c r="H36" s="63"/>
      <c r="I36" s="6" t="s">
        <v>466</v>
      </c>
      <c r="J36" s="25" t="s">
        <v>382</v>
      </c>
      <c r="K36" s="31"/>
    </row>
    <row r="37" spans="1:11" ht="52.8" hidden="1" x14ac:dyDescent="0.4">
      <c r="A37" s="96"/>
      <c r="B37" s="88"/>
      <c r="C37" s="91"/>
      <c r="D37" s="4" t="s">
        <v>121</v>
      </c>
      <c r="E37" s="3" t="s">
        <v>122</v>
      </c>
      <c r="F37" s="17" t="s">
        <v>123</v>
      </c>
      <c r="G37" s="30"/>
      <c r="H37" s="63"/>
      <c r="I37" s="6" t="s">
        <v>468</v>
      </c>
      <c r="J37" s="25" t="s">
        <v>381</v>
      </c>
      <c r="K37" s="31"/>
    </row>
    <row r="38" spans="1:11" ht="52.8" hidden="1" x14ac:dyDescent="0.4">
      <c r="A38" s="96"/>
      <c r="B38" s="88"/>
      <c r="C38" s="91"/>
      <c r="D38" s="4" t="s">
        <v>124</v>
      </c>
      <c r="E38" s="3" t="s">
        <v>125</v>
      </c>
      <c r="F38" s="17" t="s">
        <v>126</v>
      </c>
      <c r="G38" s="24"/>
      <c r="H38" s="63"/>
      <c r="I38" s="6" t="s">
        <v>467</v>
      </c>
      <c r="J38" s="25" t="s">
        <v>383</v>
      </c>
      <c r="K38" s="31"/>
    </row>
    <row r="39" spans="1:11" ht="158.4" x14ac:dyDescent="0.4">
      <c r="A39" s="96"/>
      <c r="B39" s="89"/>
      <c r="C39" s="92"/>
      <c r="D39" s="64" t="s">
        <v>127</v>
      </c>
      <c r="E39" s="65" t="s">
        <v>128</v>
      </c>
      <c r="F39" s="17" t="s">
        <v>129</v>
      </c>
      <c r="G39" s="108" t="s">
        <v>582</v>
      </c>
      <c r="H39" s="63" t="s">
        <v>593</v>
      </c>
      <c r="I39" s="6" t="s">
        <v>515</v>
      </c>
      <c r="J39" s="25" t="s">
        <v>384</v>
      </c>
      <c r="K39" s="31"/>
    </row>
    <row r="40" spans="1:11" ht="118.8" hidden="1" x14ac:dyDescent="0.4">
      <c r="A40" s="96"/>
      <c r="B40" s="87" t="s">
        <v>130</v>
      </c>
      <c r="C40" s="90" t="s">
        <v>131</v>
      </c>
      <c r="D40" s="4" t="s">
        <v>132</v>
      </c>
      <c r="E40" s="3" t="s">
        <v>133</v>
      </c>
      <c r="F40" s="17" t="s">
        <v>134</v>
      </c>
      <c r="G40" s="24"/>
      <c r="H40" s="6" t="s">
        <v>385</v>
      </c>
      <c r="I40" s="6"/>
      <c r="J40" s="25" t="s">
        <v>386</v>
      </c>
      <c r="K40" s="31"/>
    </row>
    <row r="41" spans="1:11" ht="105.6" hidden="1" x14ac:dyDescent="0.4">
      <c r="A41" s="96"/>
      <c r="B41" s="88"/>
      <c r="C41" s="91"/>
      <c r="D41" s="4" t="s">
        <v>135</v>
      </c>
      <c r="E41" s="3" t="s">
        <v>136</v>
      </c>
      <c r="F41" s="17" t="s">
        <v>137</v>
      </c>
      <c r="G41" s="24"/>
      <c r="H41" s="6" t="s">
        <v>387</v>
      </c>
      <c r="I41" s="6" t="s">
        <v>470</v>
      </c>
      <c r="J41" s="25"/>
      <c r="K41" s="31"/>
    </row>
    <row r="42" spans="1:11" ht="92.4" x14ac:dyDescent="0.4">
      <c r="A42" s="96"/>
      <c r="B42" s="88"/>
      <c r="C42" s="91"/>
      <c r="D42" s="64" t="s">
        <v>138</v>
      </c>
      <c r="E42" s="65" t="s">
        <v>139</v>
      </c>
      <c r="F42" s="17" t="s">
        <v>140</v>
      </c>
      <c r="G42" s="108" t="s">
        <v>584</v>
      </c>
      <c r="H42" s="63" t="s">
        <v>583</v>
      </c>
      <c r="I42" s="6" t="s">
        <v>470</v>
      </c>
      <c r="J42" s="25"/>
      <c r="K42" s="31"/>
    </row>
    <row r="43" spans="1:11" ht="66" x14ac:dyDescent="0.4">
      <c r="A43" s="96"/>
      <c r="B43" s="88"/>
      <c r="C43" s="91"/>
      <c r="D43" s="64" t="s">
        <v>141</v>
      </c>
      <c r="E43" s="65" t="s">
        <v>142</v>
      </c>
      <c r="F43" s="17" t="s">
        <v>143</v>
      </c>
      <c r="G43" s="108" t="s">
        <v>582</v>
      </c>
      <c r="H43" s="63" t="s">
        <v>585</v>
      </c>
      <c r="I43" s="6" t="s">
        <v>526</v>
      </c>
      <c r="J43" s="25"/>
      <c r="K43" s="31"/>
    </row>
    <row r="44" spans="1:11" ht="66" x14ac:dyDescent="0.4">
      <c r="A44" s="96"/>
      <c r="B44" s="88"/>
      <c r="C44" s="91"/>
      <c r="D44" s="64" t="s">
        <v>144</v>
      </c>
      <c r="E44" s="65" t="s">
        <v>145</v>
      </c>
      <c r="F44" s="17" t="s">
        <v>146</v>
      </c>
      <c r="G44" s="109" t="s">
        <v>588</v>
      </c>
      <c r="H44" s="63" t="s">
        <v>587</v>
      </c>
      <c r="I44" s="6" t="s">
        <v>475</v>
      </c>
      <c r="J44" s="25" t="s">
        <v>388</v>
      </c>
      <c r="K44" s="31"/>
    </row>
    <row r="45" spans="1:11" ht="66" hidden="1" x14ac:dyDescent="0.4">
      <c r="A45" s="96"/>
      <c r="B45" s="89"/>
      <c r="C45" s="92"/>
      <c r="D45" s="4" t="s">
        <v>147</v>
      </c>
      <c r="E45" s="3" t="s">
        <v>148</v>
      </c>
      <c r="F45" s="17" t="s">
        <v>149</v>
      </c>
      <c r="G45" s="30"/>
      <c r="H45" s="63"/>
      <c r="I45" s="6" t="s">
        <v>513</v>
      </c>
      <c r="J45" s="25" t="s">
        <v>389</v>
      </c>
      <c r="K45" s="31"/>
    </row>
    <row r="46" spans="1:11" ht="79.2" hidden="1" x14ac:dyDescent="0.4">
      <c r="A46" s="96"/>
      <c r="B46" s="87" t="s">
        <v>150</v>
      </c>
      <c r="C46" s="90" t="s">
        <v>151</v>
      </c>
      <c r="D46" s="4" t="s">
        <v>152</v>
      </c>
      <c r="E46" s="3" t="s">
        <v>153</v>
      </c>
      <c r="F46" s="17" t="s">
        <v>154</v>
      </c>
      <c r="G46" s="30"/>
      <c r="H46" s="63"/>
      <c r="I46" s="6" t="s">
        <v>511</v>
      </c>
      <c r="J46" s="25" t="s">
        <v>390</v>
      </c>
      <c r="K46" s="31"/>
    </row>
    <row r="47" spans="1:11" ht="52.8" hidden="1" x14ac:dyDescent="0.4">
      <c r="A47" s="96"/>
      <c r="B47" s="88"/>
      <c r="C47" s="91"/>
      <c r="D47" s="4" t="s">
        <v>155</v>
      </c>
      <c r="E47" s="3" t="s">
        <v>156</v>
      </c>
      <c r="F47" s="17" t="s">
        <v>157</v>
      </c>
      <c r="G47" s="24"/>
      <c r="H47" s="6" t="s">
        <v>391</v>
      </c>
      <c r="I47" s="6" t="s">
        <v>461</v>
      </c>
      <c r="J47" s="25" t="s">
        <v>392</v>
      </c>
      <c r="K47" s="31"/>
    </row>
    <row r="48" spans="1:11" ht="79.2" hidden="1" x14ac:dyDescent="0.4">
      <c r="A48" s="96"/>
      <c r="B48" s="88"/>
      <c r="C48" s="91"/>
      <c r="D48" s="4" t="s">
        <v>158</v>
      </c>
      <c r="E48" s="3" t="s">
        <v>159</v>
      </c>
      <c r="F48" s="17" t="s">
        <v>160</v>
      </c>
      <c r="G48" s="24"/>
      <c r="H48" s="6" t="s">
        <v>455</v>
      </c>
      <c r="I48" s="6" t="s">
        <v>512</v>
      </c>
      <c r="J48" s="25" t="s">
        <v>386</v>
      </c>
      <c r="K48" s="31"/>
    </row>
    <row r="49" spans="1:11" ht="66" x14ac:dyDescent="0.4">
      <c r="A49" s="96"/>
      <c r="B49" s="88"/>
      <c r="C49" s="91"/>
      <c r="D49" s="64" t="s">
        <v>161</v>
      </c>
      <c r="E49" s="65" t="s">
        <v>162</v>
      </c>
      <c r="F49" s="17" t="s">
        <v>163</v>
      </c>
      <c r="G49" s="109" t="s">
        <v>581</v>
      </c>
      <c r="H49" s="63" t="s">
        <v>589</v>
      </c>
      <c r="I49" s="6" t="s">
        <v>461</v>
      </c>
      <c r="J49" s="25"/>
      <c r="K49" s="31"/>
    </row>
    <row r="50" spans="1:11" ht="92.4" hidden="1" x14ac:dyDescent="0.4">
      <c r="A50" s="96"/>
      <c r="B50" s="88"/>
      <c r="C50" s="91"/>
      <c r="D50" s="4" t="s">
        <v>164</v>
      </c>
      <c r="E50" s="3" t="s">
        <v>165</v>
      </c>
      <c r="F50" s="17" t="s">
        <v>166</v>
      </c>
      <c r="G50" s="24"/>
      <c r="H50" s="63"/>
      <c r="I50" s="6"/>
      <c r="J50" s="25"/>
      <c r="K50" s="31"/>
    </row>
    <row r="51" spans="1:11" ht="132" x14ac:dyDescent="0.4">
      <c r="A51" s="96"/>
      <c r="B51" s="88"/>
      <c r="C51" s="91"/>
      <c r="D51" s="64" t="s">
        <v>167</v>
      </c>
      <c r="E51" s="65" t="s">
        <v>168</v>
      </c>
      <c r="F51" s="17" t="s">
        <v>169</v>
      </c>
      <c r="G51" s="109" t="s">
        <v>591</v>
      </c>
      <c r="H51" s="63" t="s">
        <v>598</v>
      </c>
      <c r="I51" s="6" t="s">
        <v>518</v>
      </c>
      <c r="J51" s="25" t="s">
        <v>393</v>
      </c>
      <c r="K51" s="31"/>
    </row>
    <row r="52" spans="1:11" ht="105.6" hidden="1" x14ac:dyDescent="0.4">
      <c r="A52" s="96"/>
      <c r="B52" s="89"/>
      <c r="C52" s="92"/>
      <c r="D52" s="4" t="s">
        <v>170</v>
      </c>
      <c r="E52" s="3" t="s">
        <v>171</v>
      </c>
      <c r="F52" s="17" t="s">
        <v>172</v>
      </c>
      <c r="G52" s="30" t="s">
        <v>354</v>
      </c>
      <c r="H52" s="63" t="s">
        <v>580</v>
      </c>
      <c r="I52" s="6" t="s">
        <v>454</v>
      </c>
      <c r="J52" s="25" t="s">
        <v>394</v>
      </c>
      <c r="K52" s="31"/>
    </row>
    <row r="53" spans="1:11" ht="79.2" hidden="1" x14ac:dyDescent="0.4">
      <c r="A53" s="96"/>
      <c r="B53" s="87">
        <v>2.7</v>
      </c>
      <c r="C53" s="90" t="s">
        <v>173</v>
      </c>
      <c r="D53" s="4" t="s">
        <v>174</v>
      </c>
      <c r="E53" s="3" t="s">
        <v>175</v>
      </c>
      <c r="F53" s="17" t="s">
        <v>176</v>
      </c>
      <c r="G53" s="24"/>
      <c r="H53" s="63"/>
      <c r="I53" s="6" t="s">
        <v>477</v>
      </c>
      <c r="J53" s="25"/>
      <c r="K53" s="31"/>
    </row>
    <row r="54" spans="1:11" ht="52.8" hidden="1" x14ac:dyDescent="0.4">
      <c r="A54" s="96"/>
      <c r="B54" s="89"/>
      <c r="C54" s="92"/>
      <c r="D54" s="4" t="s">
        <v>177</v>
      </c>
      <c r="E54" s="3" t="s">
        <v>178</v>
      </c>
      <c r="F54" s="17" t="s">
        <v>179</v>
      </c>
      <c r="G54" s="24"/>
      <c r="H54" s="63"/>
      <c r="I54" s="6" t="s">
        <v>487</v>
      </c>
      <c r="J54" s="25" t="s">
        <v>395</v>
      </c>
      <c r="K54" s="31"/>
    </row>
    <row r="55" spans="1:11" ht="66" hidden="1" x14ac:dyDescent="0.4">
      <c r="A55" s="96"/>
      <c r="B55" s="87" t="s">
        <v>180</v>
      </c>
      <c r="C55" s="90" t="s">
        <v>181</v>
      </c>
      <c r="D55" s="4" t="s">
        <v>182</v>
      </c>
      <c r="E55" s="3" t="s">
        <v>183</v>
      </c>
      <c r="F55" s="17" t="s">
        <v>184</v>
      </c>
      <c r="G55" s="24"/>
      <c r="H55" s="6" t="s">
        <v>396</v>
      </c>
      <c r="I55" s="6" t="s">
        <v>476</v>
      </c>
      <c r="J55" s="25"/>
      <c r="K55" s="31"/>
    </row>
    <row r="56" spans="1:11" ht="105.6" hidden="1" x14ac:dyDescent="0.4">
      <c r="A56" s="96"/>
      <c r="B56" s="88"/>
      <c r="C56" s="91"/>
      <c r="D56" s="4" t="s">
        <v>185</v>
      </c>
      <c r="E56" s="3" t="s">
        <v>186</v>
      </c>
      <c r="F56" s="17" t="s">
        <v>187</v>
      </c>
      <c r="G56" s="24"/>
      <c r="H56" s="6" t="s">
        <v>397</v>
      </c>
      <c r="I56" s="6" t="s">
        <v>460</v>
      </c>
      <c r="J56" s="25" t="s">
        <v>398</v>
      </c>
      <c r="K56" s="31"/>
    </row>
    <row r="57" spans="1:11" ht="52.8" hidden="1" x14ac:dyDescent="0.4">
      <c r="A57" s="96"/>
      <c r="B57" s="88"/>
      <c r="C57" s="91"/>
      <c r="D57" s="4" t="s">
        <v>188</v>
      </c>
      <c r="E57" s="3" t="s">
        <v>189</v>
      </c>
      <c r="F57" s="17" t="s">
        <v>190</v>
      </c>
      <c r="G57" s="24"/>
      <c r="H57" s="6" t="s">
        <v>481</v>
      </c>
      <c r="I57" s="6" t="s">
        <v>482</v>
      </c>
      <c r="J57" s="25"/>
      <c r="K57" s="31"/>
    </row>
    <row r="58" spans="1:11" ht="66" hidden="1" x14ac:dyDescent="0.4">
      <c r="A58" s="96"/>
      <c r="B58" s="88"/>
      <c r="C58" s="91"/>
      <c r="D58" s="4" t="s">
        <v>191</v>
      </c>
      <c r="E58" s="3" t="s">
        <v>192</v>
      </c>
      <c r="F58" s="17" t="s">
        <v>193</v>
      </c>
      <c r="G58" s="24"/>
      <c r="H58" s="6" t="s">
        <v>399</v>
      </c>
      <c r="I58" s="6" t="s">
        <v>478</v>
      </c>
      <c r="J58" s="25"/>
      <c r="K58" s="31"/>
    </row>
    <row r="59" spans="1:11" ht="52.8" hidden="1" x14ac:dyDescent="0.4">
      <c r="A59" s="96"/>
      <c r="B59" s="88"/>
      <c r="C59" s="91"/>
      <c r="D59" s="4" t="s">
        <v>194</v>
      </c>
      <c r="E59" s="3" t="s">
        <v>195</v>
      </c>
      <c r="F59" s="17" t="s">
        <v>196</v>
      </c>
      <c r="G59" s="24"/>
      <c r="H59" s="6" t="s">
        <v>400</v>
      </c>
      <c r="I59" s="6" t="s">
        <v>483</v>
      </c>
      <c r="J59" s="25" t="s">
        <v>401</v>
      </c>
      <c r="K59" s="31"/>
    </row>
    <row r="60" spans="1:11" ht="171.6" x14ac:dyDescent="0.4">
      <c r="A60" s="96"/>
      <c r="B60" s="89"/>
      <c r="C60" s="92"/>
      <c r="D60" s="64" t="s">
        <v>197</v>
      </c>
      <c r="E60" s="65" t="s">
        <v>198</v>
      </c>
      <c r="F60" s="17" t="s">
        <v>199</v>
      </c>
      <c r="G60" s="109" t="s">
        <v>591</v>
      </c>
      <c r="H60" s="63" t="s">
        <v>597</v>
      </c>
      <c r="I60" s="6" t="s">
        <v>479</v>
      </c>
      <c r="J60" s="25" t="s">
        <v>200</v>
      </c>
      <c r="K60" s="31"/>
    </row>
    <row r="61" spans="1:11" ht="66" hidden="1" x14ac:dyDescent="0.4">
      <c r="A61" s="96"/>
      <c r="B61" s="87" t="s">
        <v>201</v>
      </c>
      <c r="C61" s="90" t="s">
        <v>202</v>
      </c>
      <c r="D61" s="4" t="s">
        <v>203</v>
      </c>
      <c r="E61" s="3" t="s">
        <v>204</v>
      </c>
      <c r="F61" s="17" t="s">
        <v>205</v>
      </c>
      <c r="G61" s="24"/>
      <c r="H61" s="6" t="s">
        <v>402</v>
      </c>
      <c r="I61" s="6" t="s">
        <v>501</v>
      </c>
      <c r="J61" s="25" t="s">
        <v>398</v>
      </c>
      <c r="K61" s="31"/>
    </row>
    <row r="62" spans="1:11" ht="92.4" hidden="1" x14ac:dyDescent="0.4">
      <c r="A62" s="96"/>
      <c r="B62" s="88"/>
      <c r="C62" s="91"/>
      <c r="D62" s="4" t="s">
        <v>206</v>
      </c>
      <c r="E62" s="3" t="s">
        <v>207</v>
      </c>
      <c r="F62" s="17" t="s">
        <v>208</v>
      </c>
      <c r="G62" s="24"/>
      <c r="H62" s="6" t="s">
        <v>403</v>
      </c>
      <c r="I62" s="6" t="s">
        <v>463</v>
      </c>
      <c r="J62" s="25" t="s">
        <v>404</v>
      </c>
      <c r="K62" s="31"/>
    </row>
    <row r="63" spans="1:11" ht="79.2" hidden="1" x14ac:dyDescent="0.4">
      <c r="A63" s="96"/>
      <c r="B63" s="88"/>
      <c r="C63" s="91"/>
      <c r="D63" s="4" t="s">
        <v>209</v>
      </c>
      <c r="E63" s="3" t="s">
        <v>210</v>
      </c>
      <c r="F63" s="17" t="s">
        <v>211</v>
      </c>
      <c r="G63" s="24"/>
      <c r="H63" s="6" t="s">
        <v>405</v>
      </c>
      <c r="I63" s="6" t="s">
        <v>502</v>
      </c>
      <c r="J63" s="25" t="s">
        <v>401</v>
      </c>
      <c r="K63" s="31"/>
    </row>
    <row r="64" spans="1:11" ht="92.4" hidden="1" x14ac:dyDescent="0.4">
      <c r="A64" s="96"/>
      <c r="B64" s="88"/>
      <c r="C64" s="91"/>
      <c r="D64" s="4" t="s">
        <v>212</v>
      </c>
      <c r="E64" s="3" t="s">
        <v>213</v>
      </c>
      <c r="F64" s="17" t="s">
        <v>214</v>
      </c>
      <c r="G64" s="24"/>
      <c r="H64" s="6" t="s">
        <v>408</v>
      </c>
      <c r="I64" s="6" t="s">
        <v>471</v>
      </c>
      <c r="J64" s="25" t="s">
        <v>406</v>
      </c>
      <c r="K64" s="31"/>
    </row>
    <row r="65" spans="1:11" ht="92.4" hidden="1" x14ac:dyDescent="0.4">
      <c r="A65" s="96"/>
      <c r="B65" s="88"/>
      <c r="C65" s="91"/>
      <c r="D65" s="4" t="s">
        <v>215</v>
      </c>
      <c r="E65" s="3" t="s">
        <v>216</v>
      </c>
      <c r="F65" s="17" t="s">
        <v>217</v>
      </c>
      <c r="G65" s="30"/>
      <c r="H65" s="6" t="s">
        <v>407</v>
      </c>
      <c r="I65" s="6" t="s">
        <v>471</v>
      </c>
      <c r="J65" s="25" t="s">
        <v>406</v>
      </c>
      <c r="K65" s="31"/>
    </row>
    <row r="66" spans="1:11" ht="52.8" hidden="1" x14ac:dyDescent="0.4">
      <c r="A66" s="96"/>
      <c r="B66" s="88"/>
      <c r="C66" s="91"/>
      <c r="D66" s="4" t="s">
        <v>218</v>
      </c>
      <c r="E66" s="3" t="s">
        <v>219</v>
      </c>
      <c r="F66" s="17" t="s">
        <v>220</v>
      </c>
      <c r="G66" s="24"/>
      <c r="H66" s="6" t="s">
        <v>503</v>
      </c>
      <c r="I66" s="6" t="s">
        <v>504</v>
      </c>
      <c r="J66" s="25"/>
      <c r="K66" s="31"/>
    </row>
    <row r="67" spans="1:11" ht="52.8" hidden="1" x14ac:dyDescent="0.4">
      <c r="A67" s="96"/>
      <c r="B67" s="89"/>
      <c r="C67" s="92"/>
      <c r="D67" s="4" t="s">
        <v>221</v>
      </c>
      <c r="E67" s="3" t="s">
        <v>222</v>
      </c>
      <c r="F67" s="17" t="s">
        <v>223</v>
      </c>
      <c r="G67" s="24"/>
      <c r="H67" s="6" t="s">
        <v>224</v>
      </c>
      <c r="I67" s="6" t="s">
        <v>506</v>
      </c>
      <c r="J67" s="25" t="s">
        <v>409</v>
      </c>
      <c r="K67" s="31"/>
    </row>
    <row r="68" spans="1:11" ht="66" hidden="1" x14ac:dyDescent="0.4">
      <c r="A68" s="96"/>
      <c r="B68" s="87" t="s">
        <v>225</v>
      </c>
      <c r="C68" s="98" t="s">
        <v>578</v>
      </c>
      <c r="D68" s="4" t="s">
        <v>227</v>
      </c>
      <c r="E68" s="3" t="s">
        <v>228</v>
      </c>
      <c r="F68" s="17" t="s">
        <v>229</v>
      </c>
      <c r="G68" s="24"/>
      <c r="H68" s="6" t="s">
        <v>459</v>
      </c>
      <c r="I68" s="6" t="s">
        <v>472</v>
      </c>
      <c r="J68" s="25" t="s">
        <v>410</v>
      </c>
      <c r="K68" s="31"/>
    </row>
    <row r="69" spans="1:11" ht="92.4" hidden="1" x14ac:dyDescent="0.4">
      <c r="A69" s="96"/>
      <c r="B69" s="88"/>
      <c r="C69" s="91"/>
      <c r="D69" s="4" t="s">
        <v>230</v>
      </c>
      <c r="E69" s="3" t="s">
        <v>231</v>
      </c>
      <c r="F69" s="17" t="s">
        <v>232</v>
      </c>
      <c r="G69" s="24"/>
      <c r="H69" s="6" t="s">
        <v>411</v>
      </c>
      <c r="I69" s="6"/>
      <c r="J69" s="25"/>
      <c r="K69" s="31"/>
    </row>
    <row r="70" spans="1:11" ht="66" hidden="1" x14ac:dyDescent="0.4">
      <c r="A70" s="96"/>
      <c r="B70" s="88"/>
      <c r="C70" s="91"/>
      <c r="D70" s="4" t="s">
        <v>233</v>
      </c>
      <c r="E70" s="3" t="s">
        <v>234</v>
      </c>
      <c r="F70" s="17" t="s">
        <v>235</v>
      </c>
      <c r="G70" s="24"/>
      <c r="H70" s="6" t="s">
        <v>236</v>
      </c>
      <c r="I70" s="6" t="s">
        <v>474</v>
      </c>
      <c r="J70" s="25"/>
      <c r="K70" s="31"/>
    </row>
    <row r="71" spans="1:11" ht="79.2" hidden="1" x14ac:dyDescent="0.4">
      <c r="A71" s="96"/>
      <c r="B71" s="88"/>
      <c r="C71" s="91"/>
      <c r="D71" s="4" t="s">
        <v>237</v>
      </c>
      <c r="E71" s="3" t="s">
        <v>238</v>
      </c>
      <c r="F71" s="17" t="s">
        <v>239</v>
      </c>
      <c r="G71" s="24"/>
      <c r="H71" s="63"/>
      <c r="I71" s="6"/>
      <c r="J71" s="25"/>
      <c r="K71" s="31"/>
    </row>
    <row r="72" spans="1:11" ht="79.2" hidden="1" x14ac:dyDescent="0.4">
      <c r="A72" s="96"/>
      <c r="B72" s="88"/>
      <c r="C72" s="91"/>
      <c r="D72" s="4" t="s">
        <v>240</v>
      </c>
      <c r="E72" s="3" t="s">
        <v>241</v>
      </c>
      <c r="F72" s="17" t="s">
        <v>242</v>
      </c>
      <c r="G72" s="30"/>
      <c r="H72" s="63"/>
      <c r="I72" s="6" t="s">
        <v>514</v>
      </c>
      <c r="J72" s="25" t="s">
        <v>377</v>
      </c>
      <c r="K72" s="31"/>
    </row>
    <row r="73" spans="1:11" ht="79.2" hidden="1" x14ac:dyDescent="0.4">
      <c r="A73" s="96"/>
      <c r="B73" s="88"/>
      <c r="C73" s="91"/>
      <c r="D73" s="4" t="s">
        <v>243</v>
      </c>
      <c r="E73" s="3" t="s">
        <v>244</v>
      </c>
      <c r="F73" s="17" t="s">
        <v>245</v>
      </c>
      <c r="G73" s="24"/>
      <c r="H73" s="6" t="s">
        <v>412</v>
      </c>
      <c r="I73" s="6" t="s">
        <v>454</v>
      </c>
      <c r="J73" s="25" t="s">
        <v>384</v>
      </c>
      <c r="K73" s="31"/>
    </row>
    <row r="74" spans="1:11" ht="92.4" hidden="1" x14ac:dyDescent="0.4">
      <c r="A74" s="96"/>
      <c r="B74" s="88"/>
      <c r="C74" s="91"/>
      <c r="D74" s="4" t="s">
        <v>246</v>
      </c>
      <c r="E74" s="3" t="s">
        <v>247</v>
      </c>
      <c r="F74" s="17" t="s">
        <v>248</v>
      </c>
      <c r="G74" s="24"/>
      <c r="H74" s="6" t="s">
        <v>413</v>
      </c>
      <c r="I74" s="6" t="s">
        <v>515</v>
      </c>
      <c r="J74" s="25"/>
      <c r="K74" s="31"/>
    </row>
    <row r="75" spans="1:11" ht="92.4" hidden="1" x14ac:dyDescent="0.4">
      <c r="A75" s="96"/>
      <c r="B75" s="88"/>
      <c r="C75" s="91"/>
      <c r="D75" s="4" t="s">
        <v>249</v>
      </c>
      <c r="E75" s="3" t="s">
        <v>250</v>
      </c>
      <c r="F75" s="17" t="s">
        <v>251</v>
      </c>
      <c r="G75" s="24"/>
      <c r="H75" s="6" t="s">
        <v>507</v>
      </c>
      <c r="I75" s="6" t="s">
        <v>510</v>
      </c>
      <c r="J75" s="25" t="s">
        <v>414</v>
      </c>
      <c r="K75" s="31"/>
    </row>
    <row r="76" spans="1:11" ht="79.2" hidden="1" x14ac:dyDescent="0.4">
      <c r="A76" s="96"/>
      <c r="B76" s="89"/>
      <c r="C76" s="92"/>
      <c r="D76" s="4" t="s">
        <v>252</v>
      </c>
      <c r="E76" s="3" t="s">
        <v>253</v>
      </c>
      <c r="F76" s="17" t="s">
        <v>254</v>
      </c>
      <c r="G76" s="24"/>
      <c r="H76" s="6" t="s">
        <v>415</v>
      </c>
      <c r="I76" s="6" t="s">
        <v>505</v>
      </c>
      <c r="J76" s="25"/>
      <c r="K76" s="31"/>
    </row>
    <row r="77" spans="1:11" ht="211.2" x14ac:dyDescent="0.4">
      <c r="A77" s="96"/>
      <c r="B77" s="87" t="s">
        <v>255</v>
      </c>
      <c r="C77" s="98" t="s">
        <v>577</v>
      </c>
      <c r="D77" s="64" t="s">
        <v>257</v>
      </c>
      <c r="E77" s="65" t="s">
        <v>258</v>
      </c>
      <c r="F77" s="17" t="s">
        <v>259</v>
      </c>
      <c r="G77" s="108" t="s">
        <v>591</v>
      </c>
      <c r="H77" s="63" t="s">
        <v>594</v>
      </c>
      <c r="I77" s="6" t="s">
        <v>495</v>
      </c>
      <c r="J77" s="25" t="s">
        <v>417</v>
      </c>
      <c r="K77" s="31"/>
    </row>
    <row r="78" spans="1:11" ht="105.6" hidden="1" x14ac:dyDescent="0.4">
      <c r="A78" s="96"/>
      <c r="B78" s="88"/>
      <c r="C78" s="91"/>
      <c r="D78" s="4" t="s">
        <v>260</v>
      </c>
      <c r="E78" s="3" t="s">
        <v>261</v>
      </c>
      <c r="F78" s="17" t="s">
        <v>262</v>
      </c>
      <c r="G78" s="24"/>
      <c r="H78" s="63"/>
      <c r="I78" s="6" t="s">
        <v>473</v>
      </c>
      <c r="J78" s="25" t="s">
        <v>416</v>
      </c>
      <c r="K78" s="31"/>
    </row>
    <row r="79" spans="1:11" ht="92.4" hidden="1" x14ac:dyDescent="0.4">
      <c r="A79" s="96"/>
      <c r="B79" s="88"/>
      <c r="C79" s="91"/>
      <c r="D79" s="4" t="s">
        <v>263</v>
      </c>
      <c r="E79" s="3" t="s">
        <v>264</v>
      </c>
      <c r="F79" s="17" t="s">
        <v>265</v>
      </c>
      <c r="G79" s="30"/>
      <c r="H79" s="63"/>
      <c r="I79" s="6" t="s">
        <v>458</v>
      </c>
      <c r="J79" s="25" t="s">
        <v>404</v>
      </c>
      <c r="K79" s="31"/>
    </row>
    <row r="80" spans="1:11" ht="79.2" hidden="1" x14ac:dyDescent="0.4">
      <c r="A80" s="96"/>
      <c r="B80" s="88"/>
      <c r="C80" s="91"/>
      <c r="D80" s="4" t="s">
        <v>266</v>
      </c>
      <c r="E80" s="3" t="s">
        <v>267</v>
      </c>
      <c r="F80" s="17" t="s">
        <v>268</v>
      </c>
      <c r="G80" s="24"/>
      <c r="H80" s="63"/>
      <c r="I80" s="6"/>
      <c r="J80" s="25" t="s">
        <v>418</v>
      </c>
      <c r="K80" s="31"/>
    </row>
    <row r="81" spans="1:11" ht="79.2" hidden="1" x14ac:dyDescent="0.4">
      <c r="A81" s="96"/>
      <c r="B81" s="89"/>
      <c r="C81" s="92"/>
      <c r="D81" s="4" t="s">
        <v>269</v>
      </c>
      <c r="E81" s="3" t="s">
        <v>270</v>
      </c>
      <c r="F81" s="17" t="s">
        <v>271</v>
      </c>
      <c r="G81" s="24"/>
      <c r="H81" s="6" t="s">
        <v>419</v>
      </c>
      <c r="I81" s="6" t="s">
        <v>451</v>
      </c>
      <c r="J81" s="25" t="s">
        <v>420</v>
      </c>
      <c r="K81" s="31"/>
    </row>
    <row r="82" spans="1:11" ht="132" hidden="1" x14ac:dyDescent="0.4">
      <c r="A82" s="96"/>
      <c r="B82" s="87">
        <v>2.12</v>
      </c>
      <c r="C82" s="90" t="s">
        <v>272</v>
      </c>
      <c r="D82" s="4" t="s">
        <v>273</v>
      </c>
      <c r="E82" s="3" t="s">
        <v>274</v>
      </c>
      <c r="F82" s="17" t="s">
        <v>275</v>
      </c>
      <c r="G82" s="24"/>
      <c r="H82" s="6" t="s">
        <v>276</v>
      </c>
      <c r="I82" s="6" t="s">
        <v>451</v>
      </c>
      <c r="J82" s="25" t="s">
        <v>421</v>
      </c>
      <c r="K82" s="31"/>
    </row>
    <row r="83" spans="1:11" ht="66" hidden="1" x14ac:dyDescent="0.4">
      <c r="A83" s="97"/>
      <c r="B83" s="89"/>
      <c r="C83" s="92"/>
      <c r="D83" s="4" t="s">
        <v>277</v>
      </c>
      <c r="E83" s="3" t="s">
        <v>278</v>
      </c>
      <c r="F83" s="17" t="s">
        <v>279</v>
      </c>
      <c r="G83" s="24"/>
      <c r="H83" s="6" t="s">
        <v>280</v>
      </c>
      <c r="I83" s="6"/>
      <c r="J83" s="25" t="s">
        <v>422</v>
      </c>
      <c r="K83" s="31"/>
    </row>
    <row r="84" spans="1:11" ht="105.6" hidden="1" x14ac:dyDescent="0.4">
      <c r="A84" s="95" t="s">
        <v>281</v>
      </c>
      <c r="B84" s="87">
        <v>3.1</v>
      </c>
      <c r="C84" s="90" t="s">
        <v>282</v>
      </c>
      <c r="D84" s="4" t="s">
        <v>283</v>
      </c>
      <c r="E84" s="3" t="s">
        <v>284</v>
      </c>
      <c r="F84" s="17" t="s">
        <v>285</v>
      </c>
      <c r="G84" s="24"/>
      <c r="H84" s="63"/>
      <c r="I84" s="6" t="s">
        <v>519</v>
      </c>
      <c r="J84" s="25" t="s">
        <v>424</v>
      </c>
      <c r="K84" s="31"/>
    </row>
    <row r="85" spans="1:11" ht="79.2" hidden="1" x14ac:dyDescent="0.4">
      <c r="A85" s="96"/>
      <c r="B85" s="88"/>
      <c r="C85" s="91"/>
      <c r="D85" s="4" t="s">
        <v>286</v>
      </c>
      <c r="E85" s="3" t="s">
        <v>287</v>
      </c>
      <c r="F85" s="17" t="s">
        <v>288</v>
      </c>
      <c r="G85" s="30"/>
      <c r="H85" s="63"/>
      <c r="I85" s="6" t="s">
        <v>490</v>
      </c>
      <c r="J85" s="25" t="s">
        <v>424</v>
      </c>
      <c r="K85" s="31"/>
    </row>
    <row r="86" spans="1:11" ht="79.2" hidden="1" x14ac:dyDescent="0.4">
      <c r="A86" s="96"/>
      <c r="B86" s="88"/>
      <c r="C86" s="91"/>
      <c r="D86" s="4" t="s">
        <v>289</v>
      </c>
      <c r="E86" s="3" t="s">
        <v>290</v>
      </c>
      <c r="F86" s="17" t="s">
        <v>291</v>
      </c>
      <c r="G86" s="24"/>
      <c r="H86" s="63"/>
      <c r="I86" s="6"/>
      <c r="J86" s="25"/>
      <c r="K86" s="31"/>
    </row>
    <row r="87" spans="1:11" ht="79.2" hidden="1" x14ac:dyDescent="0.4">
      <c r="A87" s="96"/>
      <c r="B87" s="88"/>
      <c r="C87" s="91"/>
      <c r="D87" s="4" t="s">
        <v>292</v>
      </c>
      <c r="E87" s="3" t="s">
        <v>293</v>
      </c>
      <c r="F87" s="17" t="s">
        <v>294</v>
      </c>
      <c r="G87" s="24"/>
      <c r="H87" s="63"/>
      <c r="I87" s="6"/>
      <c r="J87" s="25"/>
      <c r="K87" s="31"/>
    </row>
    <row r="88" spans="1:11" ht="105.6" hidden="1" x14ac:dyDescent="0.4">
      <c r="A88" s="96"/>
      <c r="B88" s="88"/>
      <c r="C88" s="91"/>
      <c r="D88" s="4" t="s">
        <v>295</v>
      </c>
      <c r="E88" s="3" t="s">
        <v>296</v>
      </c>
      <c r="F88" s="17" t="s">
        <v>297</v>
      </c>
      <c r="G88" s="24"/>
      <c r="H88" s="63"/>
      <c r="I88" s="6"/>
      <c r="J88" s="25"/>
      <c r="K88" s="31"/>
    </row>
    <row r="89" spans="1:11" ht="66" hidden="1" x14ac:dyDescent="0.4">
      <c r="A89" s="96"/>
      <c r="B89" s="88"/>
      <c r="C89" s="91"/>
      <c r="D89" s="4" t="s">
        <v>298</v>
      </c>
      <c r="E89" s="3" t="s">
        <v>299</v>
      </c>
      <c r="F89" s="17" t="s">
        <v>524</v>
      </c>
      <c r="G89" s="24"/>
      <c r="H89" s="63"/>
      <c r="I89" s="6"/>
      <c r="J89" s="25"/>
      <c r="K89" s="31"/>
    </row>
    <row r="90" spans="1:11" ht="79.2" hidden="1" x14ac:dyDescent="0.4">
      <c r="A90" s="96"/>
      <c r="B90" s="89"/>
      <c r="C90" s="92"/>
      <c r="D90" s="4" t="s">
        <v>300</v>
      </c>
      <c r="E90" s="3" t="s">
        <v>301</v>
      </c>
      <c r="F90" s="17" t="s">
        <v>302</v>
      </c>
      <c r="G90" s="24"/>
      <c r="H90" s="63"/>
      <c r="I90" s="6" t="s">
        <v>508</v>
      </c>
      <c r="J90" s="25" t="s">
        <v>425</v>
      </c>
      <c r="K90" s="31"/>
    </row>
    <row r="91" spans="1:11" ht="79.2" hidden="1" x14ac:dyDescent="0.4">
      <c r="A91" s="96"/>
      <c r="B91" s="87">
        <v>3.2</v>
      </c>
      <c r="C91" s="90" t="s">
        <v>303</v>
      </c>
      <c r="D91" s="4" t="s">
        <v>304</v>
      </c>
      <c r="E91" s="3" t="s">
        <v>305</v>
      </c>
      <c r="F91" s="17" t="s">
        <v>306</v>
      </c>
      <c r="G91" s="30"/>
      <c r="H91" s="6" t="s">
        <v>426</v>
      </c>
      <c r="I91" s="6" t="s">
        <v>489</v>
      </c>
      <c r="J91" s="25"/>
      <c r="K91" s="31"/>
    </row>
    <row r="92" spans="1:11" ht="66" hidden="1" x14ac:dyDescent="0.4">
      <c r="A92" s="96"/>
      <c r="B92" s="88"/>
      <c r="C92" s="91"/>
      <c r="D92" s="4" t="s">
        <v>307</v>
      </c>
      <c r="E92" s="3" t="s">
        <v>308</v>
      </c>
      <c r="F92" s="17" t="s">
        <v>309</v>
      </c>
      <c r="G92" s="24"/>
      <c r="H92" s="6" t="s">
        <v>427</v>
      </c>
      <c r="I92" s="6"/>
      <c r="J92" s="25" t="s">
        <v>428</v>
      </c>
      <c r="K92" s="31"/>
    </row>
    <row r="93" spans="1:11" ht="145.19999999999999" hidden="1" x14ac:dyDescent="0.4">
      <c r="A93" s="96"/>
      <c r="B93" s="88"/>
      <c r="C93" s="91"/>
      <c r="D93" s="4" t="s">
        <v>310</v>
      </c>
      <c r="E93" s="3" t="s">
        <v>311</v>
      </c>
      <c r="F93" s="17" t="s">
        <v>312</v>
      </c>
      <c r="G93" s="24"/>
      <c r="H93" s="6" t="s">
        <v>429</v>
      </c>
      <c r="I93" s="6" t="s">
        <v>491</v>
      </c>
      <c r="J93" s="25"/>
      <c r="K93" s="31"/>
    </row>
    <row r="94" spans="1:11" ht="79.2" hidden="1" x14ac:dyDescent="0.4">
      <c r="A94" s="96"/>
      <c r="B94" s="88"/>
      <c r="C94" s="91"/>
      <c r="D94" s="4" t="s">
        <v>313</v>
      </c>
      <c r="E94" s="3" t="s">
        <v>314</v>
      </c>
      <c r="F94" s="17" t="s">
        <v>315</v>
      </c>
      <c r="G94" s="24"/>
      <c r="H94" s="6" t="s">
        <v>430</v>
      </c>
      <c r="I94" s="6"/>
      <c r="J94" s="25"/>
      <c r="K94" s="31"/>
    </row>
    <row r="95" spans="1:11" ht="118.8" hidden="1" x14ac:dyDescent="0.4">
      <c r="A95" s="96"/>
      <c r="B95" s="89"/>
      <c r="C95" s="92"/>
      <c r="D95" s="4" t="s">
        <v>316</v>
      </c>
      <c r="E95" s="3" t="s">
        <v>317</v>
      </c>
      <c r="F95" s="17" t="s">
        <v>318</v>
      </c>
      <c r="G95" s="24"/>
      <c r="H95" s="6" t="s">
        <v>431</v>
      </c>
      <c r="I95" s="6" t="s">
        <v>492</v>
      </c>
      <c r="J95" s="25" t="s">
        <v>432</v>
      </c>
      <c r="K95" s="31"/>
    </row>
    <row r="96" spans="1:11" ht="92.4" hidden="1" x14ac:dyDescent="0.4">
      <c r="A96" s="96"/>
      <c r="B96" s="87">
        <v>3.3</v>
      </c>
      <c r="C96" s="90" t="s">
        <v>319</v>
      </c>
      <c r="D96" s="4" t="s">
        <v>320</v>
      </c>
      <c r="E96" s="3" t="s">
        <v>321</v>
      </c>
      <c r="F96" s="17" t="s">
        <v>322</v>
      </c>
      <c r="G96" s="24"/>
      <c r="H96" s="6" t="s">
        <v>433</v>
      </c>
      <c r="I96" s="6" t="s">
        <v>508</v>
      </c>
      <c r="J96" s="25" t="s">
        <v>425</v>
      </c>
      <c r="K96" s="31"/>
    </row>
    <row r="97" spans="1:11" ht="66" hidden="1" x14ac:dyDescent="0.4">
      <c r="A97" s="96"/>
      <c r="B97" s="88"/>
      <c r="C97" s="91"/>
      <c r="D97" s="4" t="s">
        <v>323</v>
      </c>
      <c r="E97" s="3" t="s">
        <v>324</v>
      </c>
      <c r="F97" s="17" t="s">
        <v>325</v>
      </c>
      <c r="G97" s="24"/>
      <c r="H97" s="6" t="s">
        <v>434</v>
      </c>
      <c r="I97" s="6" t="s">
        <v>493</v>
      </c>
      <c r="J97" s="25" t="s">
        <v>435</v>
      </c>
      <c r="K97" s="31"/>
    </row>
    <row r="98" spans="1:11" ht="52.8" hidden="1" x14ac:dyDescent="0.4">
      <c r="A98" s="96"/>
      <c r="B98" s="88"/>
      <c r="C98" s="91"/>
      <c r="D98" s="4" t="s">
        <v>326</v>
      </c>
      <c r="E98" s="3" t="s">
        <v>327</v>
      </c>
      <c r="F98" s="17" t="s">
        <v>328</v>
      </c>
      <c r="G98" s="24"/>
      <c r="H98" s="6" t="s">
        <v>436</v>
      </c>
      <c r="I98" s="6"/>
      <c r="J98" s="25"/>
      <c r="K98" s="31"/>
    </row>
    <row r="99" spans="1:11" ht="52.8" hidden="1" x14ac:dyDescent="0.4">
      <c r="A99" s="96"/>
      <c r="B99" s="89"/>
      <c r="C99" s="92"/>
      <c r="D99" s="4" t="s">
        <v>329</v>
      </c>
      <c r="E99" s="3" t="s">
        <v>330</v>
      </c>
      <c r="F99" s="17" t="s">
        <v>331</v>
      </c>
      <c r="G99" s="24"/>
      <c r="H99" s="6" t="s">
        <v>436</v>
      </c>
      <c r="I99" s="6"/>
      <c r="J99" s="25"/>
      <c r="K99" s="31"/>
    </row>
    <row r="100" spans="1:11" ht="92.4" hidden="1" x14ac:dyDescent="0.4">
      <c r="A100" s="96"/>
      <c r="B100" s="87">
        <v>3.4</v>
      </c>
      <c r="C100" s="90" t="s">
        <v>332</v>
      </c>
      <c r="D100" s="4" t="s">
        <v>333</v>
      </c>
      <c r="E100" s="3" t="s">
        <v>334</v>
      </c>
      <c r="F100" s="17" t="s">
        <v>335</v>
      </c>
      <c r="G100" s="24"/>
      <c r="H100" s="6" t="s">
        <v>525</v>
      </c>
      <c r="I100" s="6" t="s">
        <v>494</v>
      </c>
      <c r="J100" s="25" t="s">
        <v>437</v>
      </c>
      <c r="K100" s="31"/>
    </row>
    <row r="101" spans="1:11" ht="92.4" hidden="1" x14ac:dyDescent="0.4">
      <c r="A101" s="96"/>
      <c r="B101" s="88"/>
      <c r="C101" s="91"/>
      <c r="D101" s="4" t="s">
        <v>336</v>
      </c>
      <c r="E101" s="3" t="s">
        <v>337</v>
      </c>
      <c r="F101" s="17" t="s">
        <v>338</v>
      </c>
      <c r="G101" s="24"/>
      <c r="H101" s="6" t="s">
        <v>527</v>
      </c>
      <c r="I101" s="6"/>
      <c r="J101" s="25"/>
      <c r="K101" s="31"/>
    </row>
    <row r="102" spans="1:11" ht="66" hidden="1" x14ac:dyDescent="0.4">
      <c r="A102" s="96"/>
      <c r="B102" s="89"/>
      <c r="C102" s="92"/>
      <c r="D102" s="4" t="s">
        <v>339</v>
      </c>
      <c r="E102" s="3" t="s">
        <v>340</v>
      </c>
      <c r="F102" s="17" t="s">
        <v>341</v>
      </c>
      <c r="G102" s="24"/>
      <c r="H102" s="6" t="s">
        <v>441</v>
      </c>
      <c r="I102" s="6"/>
      <c r="J102" s="25" t="s">
        <v>438</v>
      </c>
      <c r="K102" s="31"/>
    </row>
    <row r="103" spans="1:11" ht="79.2" hidden="1" x14ac:dyDescent="0.4">
      <c r="A103" s="96"/>
      <c r="B103" s="87">
        <v>3.5</v>
      </c>
      <c r="C103" s="90" t="s">
        <v>342</v>
      </c>
      <c r="D103" s="4" t="s">
        <v>343</v>
      </c>
      <c r="E103" s="3" t="s">
        <v>344</v>
      </c>
      <c r="F103" s="17" t="s">
        <v>345</v>
      </c>
      <c r="G103" s="30"/>
      <c r="H103" s="6" t="s">
        <v>426</v>
      </c>
      <c r="I103" s="6" t="s">
        <v>489</v>
      </c>
      <c r="J103" s="25"/>
      <c r="K103" s="31"/>
    </row>
    <row r="104" spans="1:11" ht="158.4" hidden="1" x14ac:dyDescent="0.4">
      <c r="A104" s="96"/>
      <c r="B104" s="88"/>
      <c r="C104" s="91"/>
      <c r="D104" s="4" t="s">
        <v>346</v>
      </c>
      <c r="E104" s="3" t="s">
        <v>347</v>
      </c>
      <c r="F104" s="17" t="s">
        <v>348</v>
      </c>
      <c r="G104" s="30"/>
      <c r="H104" s="6" t="s">
        <v>439</v>
      </c>
      <c r="I104" s="6" t="s">
        <v>509</v>
      </c>
      <c r="J104" s="25"/>
      <c r="K104" s="31"/>
    </row>
    <row r="105" spans="1:11" ht="53.4" hidden="1" thickBot="1" x14ac:dyDescent="0.45">
      <c r="A105" s="101"/>
      <c r="B105" s="100"/>
      <c r="C105" s="99"/>
      <c r="D105" s="18" t="s">
        <v>349</v>
      </c>
      <c r="E105" s="19" t="s">
        <v>350</v>
      </c>
      <c r="F105" s="20" t="s">
        <v>351</v>
      </c>
      <c r="G105" s="26"/>
      <c r="H105" s="27" t="s">
        <v>442</v>
      </c>
      <c r="I105" s="27"/>
      <c r="J105" s="28" t="s">
        <v>440</v>
      </c>
      <c r="K105" s="32"/>
    </row>
    <row r="106" spans="1:11" x14ac:dyDescent="0.4">
      <c r="A106" s="11"/>
      <c r="B106" s="12"/>
      <c r="C106" s="13"/>
      <c r="D106" s="12"/>
      <c r="E106" s="13"/>
      <c r="F106" s="14"/>
      <c r="G106" s="12"/>
      <c r="H106" s="11"/>
      <c r="I106" s="11"/>
      <c r="J106" s="11"/>
      <c r="K106" s="13"/>
    </row>
    <row r="107" spans="1:11" x14ac:dyDescent="0.4">
      <c r="A107" s="6"/>
      <c r="B107" s="4"/>
      <c r="C107" s="3"/>
      <c r="D107" s="4"/>
      <c r="E107" s="3"/>
      <c r="F107" s="8"/>
      <c r="G107" s="4"/>
      <c r="H107" s="6"/>
      <c r="I107" s="6"/>
      <c r="J107" s="6"/>
      <c r="K107" s="3"/>
    </row>
  </sheetData>
  <autoFilter ref="A3:L105" xr:uid="{00000000-0009-0000-0000-000002000000}">
    <filterColumn colId="0" showButton="0"/>
    <filterColumn colId="4">
      <colorFilter dxfId="0"/>
    </filterColumn>
  </autoFilter>
  <mergeCells count="46">
    <mergeCell ref="C103:C105"/>
    <mergeCell ref="B103:B105"/>
    <mergeCell ref="A84:A105"/>
    <mergeCell ref="C91:C95"/>
    <mergeCell ref="B91:B95"/>
    <mergeCell ref="C96:C99"/>
    <mergeCell ref="B96:B99"/>
    <mergeCell ref="C100:C102"/>
    <mergeCell ref="B100:B102"/>
    <mergeCell ref="C84:C90"/>
    <mergeCell ref="B84:B90"/>
    <mergeCell ref="C77:C81"/>
    <mergeCell ref="B77:B81"/>
    <mergeCell ref="B82:B83"/>
    <mergeCell ref="C82:C83"/>
    <mergeCell ref="A20:A83"/>
    <mergeCell ref="C55:C60"/>
    <mergeCell ref="B55:B60"/>
    <mergeCell ref="C61:C67"/>
    <mergeCell ref="B61:B67"/>
    <mergeCell ref="C68:C76"/>
    <mergeCell ref="B68:B76"/>
    <mergeCell ref="B40:B45"/>
    <mergeCell ref="C40:C45"/>
    <mergeCell ref="C46:C52"/>
    <mergeCell ref="B46:B52"/>
    <mergeCell ref="B53:B54"/>
    <mergeCell ref="C53:C54"/>
    <mergeCell ref="C23:C28"/>
    <mergeCell ref="B23:B28"/>
    <mergeCell ref="B29:B32"/>
    <mergeCell ref="C29:C32"/>
    <mergeCell ref="C33:C39"/>
    <mergeCell ref="B33:B39"/>
    <mergeCell ref="B20:B22"/>
    <mergeCell ref="C20:C22"/>
    <mergeCell ref="A3:B3"/>
    <mergeCell ref="C4:C9"/>
    <mergeCell ref="B4:B9"/>
    <mergeCell ref="B10:B13"/>
    <mergeCell ref="C10:C13"/>
    <mergeCell ref="B14:B16"/>
    <mergeCell ref="C14:C16"/>
    <mergeCell ref="C17:C19"/>
    <mergeCell ref="B17:B18"/>
    <mergeCell ref="A4:A19"/>
  </mergeCells>
  <phoneticPr fontId="3"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7"/>
  <sheetViews>
    <sheetView topLeftCell="A7" zoomScale="85" zoomScaleNormal="85" workbookViewId="0">
      <selection activeCell="E18" sqref="E18"/>
    </sheetView>
  </sheetViews>
  <sheetFormatPr defaultColWidth="0" defaultRowHeight="16.5" customHeight="1" x14ac:dyDescent="0.4"/>
  <cols>
    <col min="1" max="1" width="9" customWidth="1"/>
    <col min="2" max="2" width="11.59765625" customWidth="1"/>
    <col min="3" max="3" width="23.3984375" customWidth="1"/>
    <col min="4" max="9" width="17.19921875" customWidth="1"/>
    <col min="10" max="10" width="3" customWidth="1"/>
    <col min="11" max="16384" width="9" hidden="1"/>
  </cols>
  <sheetData>
    <row r="1" spans="1:19" ht="25.2" x14ac:dyDescent="0.4">
      <c r="A1" s="1" t="s">
        <v>561</v>
      </c>
    </row>
    <row r="2" spans="1:19" ht="17.399999999999999" x14ac:dyDescent="0.4">
      <c r="A2" s="43"/>
    </row>
    <row r="3" spans="1:19" ht="17.399999999999999" x14ac:dyDescent="0.4">
      <c r="A3" s="44" t="s">
        <v>562</v>
      </c>
      <c r="B3" s="102" t="s">
        <v>546</v>
      </c>
      <c r="C3" s="103"/>
      <c r="D3" s="44" t="s">
        <v>563</v>
      </c>
    </row>
    <row r="4" spans="1:19" ht="17.399999999999999" x14ac:dyDescent="0.4">
      <c r="A4" s="45" t="s">
        <v>423</v>
      </c>
      <c r="B4" s="106" t="s">
        <v>564</v>
      </c>
      <c r="C4" s="107"/>
      <c r="D4" s="45">
        <v>73</v>
      </c>
    </row>
    <row r="5" spans="1:19" ht="17.399999999999999" x14ac:dyDescent="0.4">
      <c r="A5" s="45" t="s">
        <v>565</v>
      </c>
      <c r="B5" s="106" t="s">
        <v>566</v>
      </c>
      <c r="C5" s="107"/>
      <c r="D5" s="45">
        <v>0</v>
      </c>
    </row>
    <row r="6" spans="1:19" ht="17.399999999999999" x14ac:dyDescent="0.4">
      <c r="A6" s="45" t="s">
        <v>354</v>
      </c>
      <c r="B6" s="106" t="s">
        <v>567</v>
      </c>
      <c r="C6" s="107"/>
      <c r="D6" s="45">
        <v>19</v>
      </c>
    </row>
    <row r="7" spans="1:19" ht="17.399999999999999" x14ac:dyDescent="0.4">
      <c r="A7" s="45" t="s">
        <v>529</v>
      </c>
      <c r="B7" s="106" t="s">
        <v>568</v>
      </c>
      <c r="C7" s="107"/>
      <c r="D7" s="45">
        <v>10</v>
      </c>
    </row>
    <row r="8" spans="1:19" ht="17.399999999999999" x14ac:dyDescent="0.4">
      <c r="A8" s="45" t="s">
        <v>569</v>
      </c>
      <c r="B8" s="106"/>
      <c r="C8" s="107"/>
      <c r="D8" s="45">
        <f>SUM(D4:D7)</f>
        <v>102</v>
      </c>
    </row>
    <row r="10" spans="1:19" ht="17.399999999999999" hidden="1" x14ac:dyDescent="0.4">
      <c r="D10" s="46" t="s">
        <v>423</v>
      </c>
      <c r="E10" s="46" t="s">
        <v>565</v>
      </c>
      <c r="F10" s="46" t="s">
        <v>354</v>
      </c>
      <c r="G10" s="46" t="s">
        <v>529</v>
      </c>
      <c r="H10" s="46" t="s">
        <v>570</v>
      </c>
      <c r="I10" s="47" t="s">
        <v>571</v>
      </c>
    </row>
    <row r="11" spans="1:19" ht="17.399999999999999" x14ac:dyDescent="0.4">
      <c r="A11" s="48" t="s">
        <v>572</v>
      </c>
      <c r="B11" s="104" t="s">
        <v>575</v>
      </c>
      <c r="C11" s="105"/>
      <c r="D11" s="48" t="s">
        <v>423</v>
      </c>
      <c r="E11" s="48" t="s">
        <v>565</v>
      </c>
      <c r="F11" s="48" t="s">
        <v>354</v>
      </c>
      <c r="G11" s="48" t="s">
        <v>529</v>
      </c>
      <c r="H11" s="48" t="s">
        <v>570</v>
      </c>
      <c r="I11" s="49" t="s">
        <v>573</v>
      </c>
    </row>
    <row r="12" spans="1:19" ht="13.5" customHeight="1" x14ac:dyDescent="0.4">
      <c r="A12" s="95" t="s">
        <v>6</v>
      </c>
      <c r="B12" s="33">
        <v>1.1000000000000001</v>
      </c>
      <c r="C12" s="62" t="s">
        <v>7</v>
      </c>
      <c r="D12" s="56">
        <v>4</v>
      </c>
      <c r="E12" s="56">
        <v>0</v>
      </c>
      <c r="F12" s="56">
        <v>2</v>
      </c>
      <c r="G12" s="56">
        <v>0</v>
      </c>
      <c r="H12" s="56">
        <f t="shared" ref="H12:H24" si="0">SUM(D12:G12)</f>
        <v>6</v>
      </c>
      <c r="I12" s="50">
        <f>(D12+(E12*0.5))/H12*100</f>
        <v>66.666666666666657</v>
      </c>
      <c r="J12" s="51" t="s">
        <v>574</v>
      </c>
      <c r="K12" s="51">
        <f>SUM(D12:D24)</f>
        <v>48</v>
      </c>
      <c r="L12" s="51">
        <f>SUM(E12:E24)</f>
        <v>0</v>
      </c>
      <c r="M12" s="51">
        <f>SUM(F12:F24)</f>
        <v>14</v>
      </c>
      <c r="N12" s="51">
        <f>SUM(G12:G24)</f>
        <v>2</v>
      </c>
      <c r="O12" s="51">
        <f>SUM(H12:H24)</f>
        <v>64</v>
      </c>
      <c r="P12" s="52">
        <f t="shared" ref="P12" si="1">(K12+(L12*0.5))/O12*100</f>
        <v>75</v>
      </c>
      <c r="Q12" s="53"/>
      <c r="R12" s="53"/>
      <c r="S12" s="53"/>
    </row>
    <row r="13" spans="1:19" ht="13.5" customHeight="1" x14ac:dyDescent="0.4">
      <c r="A13" s="96"/>
      <c r="B13" s="33">
        <v>1.2</v>
      </c>
      <c r="C13" s="62" t="s">
        <v>27</v>
      </c>
      <c r="D13" s="56">
        <v>4</v>
      </c>
      <c r="E13" s="56">
        <v>0</v>
      </c>
      <c r="F13" s="56">
        <v>0</v>
      </c>
      <c r="G13" s="56">
        <v>0</v>
      </c>
      <c r="H13" s="56">
        <f t="shared" si="0"/>
        <v>4</v>
      </c>
      <c r="I13" s="50">
        <f t="shared" ref="I13:I33" si="2">(D13+(E13*0.5))/H13*100</f>
        <v>100</v>
      </c>
      <c r="J13" s="51"/>
      <c r="K13" s="51"/>
      <c r="L13" s="51"/>
      <c r="M13" s="51"/>
      <c r="N13" s="51"/>
      <c r="O13" s="51"/>
      <c r="P13" s="54"/>
      <c r="Q13" s="53"/>
      <c r="R13" s="53"/>
      <c r="S13" s="53"/>
    </row>
    <row r="14" spans="1:19" ht="13.5" customHeight="1" x14ac:dyDescent="0.4">
      <c r="A14" s="96"/>
      <c r="B14" s="33">
        <v>1.3</v>
      </c>
      <c r="C14" s="62" t="s">
        <v>39</v>
      </c>
      <c r="D14" s="56">
        <v>3</v>
      </c>
      <c r="E14" s="56">
        <v>0</v>
      </c>
      <c r="F14" s="56">
        <v>0</v>
      </c>
      <c r="G14" s="56">
        <v>0</v>
      </c>
      <c r="H14" s="56">
        <f t="shared" si="0"/>
        <v>3</v>
      </c>
      <c r="I14" s="50">
        <f t="shared" si="2"/>
        <v>100</v>
      </c>
      <c r="P14" s="53"/>
      <c r="Q14" s="53"/>
      <c r="R14" s="53"/>
      <c r="S14" s="53"/>
    </row>
    <row r="15" spans="1:19" ht="13.5" customHeight="1" x14ac:dyDescent="0.4">
      <c r="A15" s="96"/>
      <c r="B15" s="33">
        <v>1.4</v>
      </c>
      <c r="C15" s="62" t="s">
        <v>50</v>
      </c>
      <c r="D15" s="56">
        <v>3</v>
      </c>
      <c r="E15" s="56">
        <v>0</v>
      </c>
      <c r="F15" s="56">
        <v>0</v>
      </c>
      <c r="G15" s="56">
        <v>0</v>
      </c>
      <c r="H15" s="56">
        <f t="shared" si="0"/>
        <v>3</v>
      </c>
      <c r="I15" s="50">
        <f t="shared" si="2"/>
        <v>100</v>
      </c>
      <c r="P15" s="53"/>
      <c r="Q15" s="53"/>
      <c r="R15" s="53"/>
      <c r="S15" s="53"/>
    </row>
    <row r="16" spans="1:19" ht="13.5" customHeight="1" x14ac:dyDescent="0.4">
      <c r="A16" s="95" t="s">
        <v>60</v>
      </c>
      <c r="B16" s="33">
        <v>2.1</v>
      </c>
      <c r="C16" s="62" t="s">
        <v>61</v>
      </c>
      <c r="D16" s="56">
        <v>3</v>
      </c>
      <c r="E16" s="56">
        <v>0</v>
      </c>
      <c r="F16" s="56">
        <v>0</v>
      </c>
      <c r="G16" s="56">
        <v>0</v>
      </c>
      <c r="H16" s="56">
        <f t="shared" si="0"/>
        <v>3</v>
      </c>
      <c r="I16" s="50">
        <f t="shared" si="2"/>
        <v>100</v>
      </c>
      <c r="K16" s="55"/>
      <c r="L16" s="55"/>
      <c r="P16" s="53"/>
      <c r="Q16" s="53"/>
      <c r="R16" s="53"/>
      <c r="S16" s="53"/>
    </row>
    <row r="17" spans="1:19" ht="13.5" customHeight="1" x14ac:dyDescent="0.4">
      <c r="A17" s="96"/>
      <c r="B17" s="33" t="s">
        <v>72</v>
      </c>
      <c r="C17" s="62" t="s">
        <v>73</v>
      </c>
      <c r="D17" s="56">
        <v>4</v>
      </c>
      <c r="E17" s="56">
        <v>0</v>
      </c>
      <c r="F17" s="56">
        <v>2</v>
      </c>
      <c r="G17" s="56">
        <v>0</v>
      </c>
      <c r="H17" s="56">
        <f t="shared" si="0"/>
        <v>6</v>
      </c>
      <c r="I17" s="50">
        <f t="shared" si="2"/>
        <v>66.666666666666657</v>
      </c>
      <c r="K17" s="55"/>
      <c r="L17" s="55"/>
      <c r="P17" s="53"/>
      <c r="Q17" s="53"/>
      <c r="R17" s="53"/>
      <c r="S17" s="53"/>
    </row>
    <row r="18" spans="1:19" ht="13.5" customHeight="1" x14ac:dyDescent="0.4">
      <c r="A18" s="96"/>
      <c r="B18" s="33" t="s">
        <v>92</v>
      </c>
      <c r="C18" s="62" t="s">
        <v>93</v>
      </c>
      <c r="D18" s="56">
        <v>3</v>
      </c>
      <c r="E18" s="56">
        <v>0</v>
      </c>
      <c r="F18" s="56">
        <v>0</v>
      </c>
      <c r="G18" s="56">
        <v>1</v>
      </c>
      <c r="H18" s="56">
        <f t="shared" si="0"/>
        <v>4</v>
      </c>
      <c r="I18" s="50">
        <f t="shared" si="2"/>
        <v>75</v>
      </c>
    </row>
    <row r="19" spans="1:19" ht="13.5" customHeight="1" x14ac:dyDescent="0.4">
      <c r="A19" s="96"/>
      <c r="B19" s="33" t="s">
        <v>106</v>
      </c>
      <c r="C19" s="62" t="s">
        <v>107</v>
      </c>
      <c r="D19" s="56">
        <v>6</v>
      </c>
      <c r="E19" s="56">
        <v>0</v>
      </c>
      <c r="F19" s="56">
        <v>1</v>
      </c>
      <c r="G19" s="56">
        <v>0</v>
      </c>
      <c r="H19" s="56">
        <f t="shared" si="0"/>
        <v>7</v>
      </c>
      <c r="I19" s="50">
        <f t="shared" si="2"/>
        <v>85.714285714285708</v>
      </c>
    </row>
    <row r="20" spans="1:19" ht="13.5" customHeight="1" x14ac:dyDescent="0.4">
      <c r="A20" s="96"/>
      <c r="B20" s="33" t="s">
        <v>130</v>
      </c>
      <c r="C20" s="62" t="s">
        <v>131</v>
      </c>
      <c r="D20" s="56">
        <v>4</v>
      </c>
      <c r="E20" s="56">
        <v>0</v>
      </c>
      <c r="F20" s="56">
        <v>2</v>
      </c>
      <c r="G20" s="56">
        <v>0</v>
      </c>
      <c r="H20" s="56">
        <f t="shared" si="0"/>
        <v>6</v>
      </c>
      <c r="I20" s="50">
        <f t="shared" si="2"/>
        <v>66.666666666666657</v>
      </c>
    </row>
    <row r="21" spans="1:19" ht="13.5" customHeight="1" x14ac:dyDescent="0.4">
      <c r="A21" s="96"/>
      <c r="B21" s="33" t="s">
        <v>150</v>
      </c>
      <c r="C21" s="62" t="s">
        <v>151</v>
      </c>
      <c r="D21" s="56">
        <v>2</v>
      </c>
      <c r="E21" s="56">
        <v>0</v>
      </c>
      <c r="F21" s="56">
        <v>4</v>
      </c>
      <c r="G21" s="56">
        <v>1</v>
      </c>
      <c r="H21" s="56">
        <f t="shared" si="0"/>
        <v>7</v>
      </c>
      <c r="I21" s="50">
        <f t="shared" si="2"/>
        <v>28.571428571428569</v>
      </c>
    </row>
    <row r="22" spans="1:19" ht="13.5" customHeight="1" x14ac:dyDescent="0.4">
      <c r="A22" s="96"/>
      <c r="B22" s="33">
        <v>2.7</v>
      </c>
      <c r="C22" s="62" t="s">
        <v>173</v>
      </c>
      <c r="D22" s="56">
        <v>2</v>
      </c>
      <c r="E22" s="56">
        <v>0</v>
      </c>
      <c r="F22" s="56">
        <v>0</v>
      </c>
      <c r="G22" s="56">
        <v>0</v>
      </c>
      <c r="H22" s="56">
        <f t="shared" si="0"/>
        <v>2</v>
      </c>
      <c r="I22" s="50">
        <f t="shared" si="2"/>
        <v>100</v>
      </c>
    </row>
    <row r="23" spans="1:19" ht="13.5" customHeight="1" x14ac:dyDescent="0.4">
      <c r="A23" s="96"/>
      <c r="B23" s="33" t="s">
        <v>180</v>
      </c>
      <c r="C23" s="62" t="s">
        <v>181</v>
      </c>
      <c r="D23" s="56">
        <v>5</v>
      </c>
      <c r="E23" s="56">
        <v>0</v>
      </c>
      <c r="F23" s="56">
        <v>1</v>
      </c>
      <c r="G23" s="56">
        <v>0</v>
      </c>
      <c r="H23" s="56">
        <f t="shared" si="0"/>
        <v>6</v>
      </c>
      <c r="I23" s="50">
        <f t="shared" si="2"/>
        <v>83.333333333333343</v>
      </c>
    </row>
    <row r="24" spans="1:19" ht="13.5" customHeight="1" x14ac:dyDescent="0.4">
      <c r="A24" s="96"/>
      <c r="B24" s="33" t="s">
        <v>201</v>
      </c>
      <c r="C24" s="62" t="s">
        <v>202</v>
      </c>
      <c r="D24" s="56">
        <v>5</v>
      </c>
      <c r="E24" s="56">
        <v>0</v>
      </c>
      <c r="F24" s="56">
        <v>2</v>
      </c>
      <c r="G24" s="56">
        <v>0</v>
      </c>
      <c r="H24" s="56">
        <f t="shared" si="0"/>
        <v>7</v>
      </c>
      <c r="I24" s="50">
        <f t="shared" si="2"/>
        <v>71.428571428571431</v>
      </c>
    </row>
    <row r="25" spans="1:19" ht="13.5" customHeight="1" x14ac:dyDescent="0.4">
      <c r="A25" s="96"/>
      <c r="B25" s="33" t="s">
        <v>225</v>
      </c>
      <c r="C25" s="62" t="s">
        <v>226</v>
      </c>
      <c r="D25" s="56">
        <v>7</v>
      </c>
      <c r="E25" s="56">
        <v>0</v>
      </c>
      <c r="F25" s="56">
        <v>1</v>
      </c>
      <c r="G25" s="56">
        <v>1</v>
      </c>
      <c r="H25" s="56">
        <f t="shared" ref="H25:H32" si="3">SUM(D25:G25)</f>
        <v>9</v>
      </c>
      <c r="I25" s="50">
        <f t="shared" ref="I25:I32" si="4">(D25+(E25*0.5))/H25*100</f>
        <v>77.777777777777786</v>
      </c>
    </row>
    <row r="26" spans="1:19" ht="13.5" customHeight="1" x14ac:dyDescent="0.4">
      <c r="A26" s="96"/>
      <c r="B26" s="33" t="s">
        <v>255</v>
      </c>
      <c r="C26" s="62" t="s">
        <v>256</v>
      </c>
      <c r="D26" s="56">
        <v>4</v>
      </c>
      <c r="E26" s="56">
        <v>0</v>
      </c>
      <c r="F26" s="56">
        <v>1</v>
      </c>
      <c r="G26" s="56">
        <v>0</v>
      </c>
      <c r="H26" s="56">
        <f t="shared" si="3"/>
        <v>5</v>
      </c>
      <c r="I26" s="50">
        <f t="shared" si="4"/>
        <v>80</v>
      </c>
    </row>
    <row r="27" spans="1:19" ht="13.5" customHeight="1" x14ac:dyDescent="0.4">
      <c r="A27" s="96"/>
      <c r="B27" s="33">
        <v>2.12</v>
      </c>
      <c r="C27" s="62" t="s">
        <v>272</v>
      </c>
      <c r="D27" s="56">
        <v>2</v>
      </c>
      <c r="E27" s="56">
        <v>0</v>
      </c>
      <c r="F27" s="56">
        <v>0</v>
      </c>
      <c r="G27" s="56">
        <v>0</v>
      </c>
      <c r="H27" s="56">
        <f t="shared" si="3"/>
        <v>2</v>
      </c>
      <c r="I27" s="50">
        <f t="shared" si="4"/>
        <v>100</v>
      </c>
    </row>
    <row r="28" spans="1:19" ht="13.5" customHeight="1" x14ac:dyDescent="0.4">
      <c r="A28" s="95" t="s">
        <v>281</v>
      </c>
      <c r="B28" s="33">
        <v>3.1</v>
      </c>
      <c r="C28" s="62" t="s">
        <v>282</v>
      </c>
      <c r="D28" s="56">
        <v>3</v>
      </c>
      <c r="E28" s="56">
        <v>0</v>
      </c>
      <c r="F28" s="56">
        <v>0</v>
      </c>
      <c r="G28" s="56">
        <v>4</v>
      </c>
      <c r="H28" s="56">
        <f t="shared" si="3"/>
        <v>7</v>
      </c>
      <c r="I28" s="50">
        <f t="shared" si="4"/>
        <v>42.857142857142854</v>
      </c>
    </row>
    <row r="29" spans="1:19" ht="13.5" customHeight="1" x14ac:dyDescent="0.4">
      <c r="A29" s="96"/>
      <c r="B29" s="33">
        <v>3.2</v>
      </c>
      <c r="C29" s="62" t="s">
        <v>303</v>
      </c>
      <c r="D29" s="56">
        <v>3</v>
      </c>
      <c r="E29" s="56">
        <v>0</v>
      </c>
      <c r="F29" s="56">
        <v>1</v>
      </c>
      <c r="G29" s="56">
        <v>1</v>
      </c>
      <c r="H29" s="56">
        <f t="shared" si="3"/>
        <v>5</v>
      </c>
      <c r="I29" s="50">
        <f t="shared" si="4"/>
        <v>60</v>
      </c>
    </row>
    <row r="30" spans="1:19" ht="13.5" customHeight="1" x14ac:dyDescent="0.4">
      <c r="A30" s="96"/>
      <c r="B30" s="33">
        <v>3.3</v>
      </c>
      <c r="C30" s="62" t="s">
        <v>319</v>
      </c>
      <c r="D30" s="56">
        <v>2</v>
      </c>
      <c r="E30" s="56">
        <v>0</v>
      </c>
      <c r="F30" s="56">
        <v>0</v>
      </c>
      <c r="G30" s="56">
        <v>2</v>
      </c>
      <c r="H30" s="56">
        <f t="shared" si="3"/>
        <v>4</v>
      </c>
      <c r="I30" s="50">
        <f t="shared" si="4"/>
        <v>50</v>
      </c>
    </row>
    <row r="31" spans="1:19" ht="13.5" customHeight="1" x14ac:dyDescent="0.4">
      <c r="A31" s="96"/>
      <c r="B31" s="33">
        <v>3.4</v>
      </c>
      <c r="C31" s="62" t="s">
        <v>332</v>
      </c>
      <c r="D31" s="56">
        <v>3</v>
      </c>
      <c r="E31" s="56">
        <v>0</v>
      </c>
      <c r="F31" s="56">
        <v>0</v>
      </c>
      <c r="G31" s="56">
        <v>0</v>
      </c>
      <c r="H31" s="56">
        <f t="shared" si="3"/>
        <v>3</v>
      </c>
      <c r="I31" s="50">
        <f t="shared" si="4"/>
        <v>100</v>
      </c>
    </row>
    <row r="32" spans="1:19" ht="13.5" customHeight="1" x14ac:dyDescent="0.4">
      <c r="A32" s="96"/>
      <c r="B32" s="33">
        <v>3.5</v>
      </c>
      <c r="C32" s="62" t="s">
        <v>342</v>
      </c>
      <c r="D32" s="56">
        <v>1</v>
      </c>
      <c r="E32" s="56">
        <v>0</v>
      </c>
      <c r="F32" s="56">
        <v>2</v>
      </c>
      <c r="G32" s="56">
        <v>0</v>
      </c>
      <c r="H32" s="56">
        <f t="shared" si="3"/>
        <v>3</v>
      </c>
      <c r="I32" s="50">
        <f t="shared" si="4"/>
        <v>33.333333333333329</v>
      </c>
    </row>
    <row r="33" spans="1:9" ht="17.399999999999999" x14ac:dyDescent="0.4">
      <c r="A33" s="57"/>
      <c r="B33" s="58" t="s">
        <v>569</v>
      </c>
      <c r="C33" s="58"/>
      <c r="D33" s="59">
        <f>SUM(D12:D32)</f>
        <v>73</v>
      </c>
      <c r="E33" s="59">
        <f t="shared" ref="E33:H33" si="5">SUM(E12:E32)</f>
        <v>0</v>
      </c>
      <c r="F33" s="59">
        <f t="shared" si="5"/>
        <v>19</v>
      </c>
      <c r="G33" s="59">
        <f t="shared" si="5"/>
        <v>10</v>
      </c>
      <c r="H33" s="59">
        <f t="shared" si="5"/>
        <v>102</v>
      </c>
      <c r="I33" s="60">
        <f t="shared" si="2"/>
        <v>71.568627450980387</v>
      </c>
    </row>
    <row r="37" spans="1:9" ht="17.399999999999999" x14ac:dyDescent="0.4">
      <c r="A37" s="33">
        <v>1.1000000000000001</v>
      </c>
      <c r="B37" s="62" t="s">
        <v>7</v>
      </c>
      <c r="C37" s="61"/>
      <c r="D37" s="55">
        <v>66.666666666666657</v>
      </c>
      <c r="E37" s="55"/>
    </row>
    <row r="38" spans="1:9" ht="17.399999999999999" x14ac:dyDescent="0.4">
      <c r="A38" s="33">
        <v>1.2</v>
      </c>
      <c r="B38" s="62" t="s">
        <v>27</v>
      </c>
      <c r="C38" s="61"/>
      <c r="D38" s="55">
        <v>100</v>
      </c>
      <c r="E38" s="55"/>
    </row>
    <row r="39" spans="1:9" ht="17.399999999999999" x14ac:dyDescent="0.4">
      <c r="A39" s="33">
        <v>1.3</v>
      </c>
      <c r="B39" s="62" t="s">
        <v>39</v>
      </c>
      <c r="C39" s="61"/>
      <c r="D39" s="55">
        <v>100</v>
      </c>
      <c r="E39" s="55"/>
    </row>
    <row r="40" spans="1:9" ht="17.399999999999999" x14ac:dyDescent="0.4">
      <c r="A40" s="33">
        <v>1.4</v>
      </c>
      <c r="B40" s="62" t="s">
        <v>50</v>
      </c>
      <c r="C40" s="61"/>
      <c r="D40" s="55">
        <v>100</v>
      </c>
      <c r="E40" s="55"/>
    </row>
    <row r="41" spans="1:9" ht="17.399999999999999" x14ac:dyDescent="0.4">
      <c r="A41" s="33">
        <v>2.1</v>
      </c>
      <c r="B41" s="62" t="s">
        <v>61</v>
      </c>
      <c r="C41" s="61"/>
      <c r="D41" s="55">
        <v>100</v>
      </c>
      <c r="E41" s="55"/>
    </row>
    <row r="42" spans="1:9" ht="17.399999999999999" x14ac:dyDescent="0.4">
      <c r="A42" s="33" t="s">
        <v>72</v>
      </c>
      <c r="B42" s="62" t="s">
        <v>73</v>
      </c>
      <c r="C42" s="61"/>
      <c r="D42" s="55">
        <v>66.666666666666657</v>
      </c>
      <c r="E42" s="55"/>
    </row>
    <row r="43" spans="1:9" ht="17.399999999999999" x14ac:dyDescent="0.4">
      <c r="A43" s="33" t="s">
        <v>92</v>
      </c>
      <c r="B43" s="62" t="s">
        <v>93</v>
      </c>
      <c r="C43" s="61"/>
      <c r="D43" s="55">
        <v>75</v>
      </c>
      <c r="E43" s="55"/>
    </row>
    <row r="44" spans="1:9" ht="17.399999999999999" x14ac:dyDescent="0.4">
      <c r="A44" s="33" t="s">
        <v>106</v>
      </c>
      <c r="B44" s="62" t="s">
        <v>107</v>
      </c>
      <c r="C44" s="61"/>
      <c r="D44" s="55">
        <v>85.714285714285708</v>
      </c>
      <c r="E44" s="55"/>
    </row>
    <row r="45" spans="1:9" ht="17.399999999999999" x14ac:dyDescent="0.4">
      <c r="A45" s="33" t="s">
        <v>130</v>
      </c>
      <c r="B45" s="62" t="s">
        <v>131</v>
      </c>
      <c r="C45" s="61"/>
      <c r="D45" s="55">
        <v>66.666666666666657</v>
      </c>
      <c r="E45" s="55"/>
    </row>
    <row r="46" spans="1:9" ht="17.399999999999999" x14ac:dyDescent="0.4">
      <c r="A46" s="33" t="s">
        <v>150</v>
      </c>
      <c r="B46" s="62" t="s">
        <v>151</v>
      </c>
      <c r="C46" s="61"/>
      <c r="D46" s="55">
        <v>28.571428571428569</v>
      </c>
      <c r="E46" s="55"/>
    </row>
    <row r="47" spans="1:9" ht="17.399999999999999" x14ac:dyDescent="0.4">
      <c r="A47" s="33">
        <v>2.7</v>
      </c>
      <c r="B47" s="62" t="s">
        <v>173</v>
      </c>
      <c r="C47" s="61"/>
      <c r="D47" s="55">
        <v>100</v>
      </c>
      <c r="E47" s="55"/>
    </row>
    <row r="48" spans="1:9" ht="17.399999999999999" x14ac:dyDescent="0.4">
      <c r="A48" s="33" t="s">
        <v>180</v>
      </c>
      <c r="B48" s="62" t="s">
        <v>181</v>
      </c>
      <c r="C48" s="61"/>
      <c r="D48" s="55">
        <v>83.333333333333343</v>
      </c>
      <c r="E48" s="55"/>
    </row>
    <row r="49" spans="1:5" ht="17.399999999999999" x14ac:dyDescent="0.4">
      <c r="A49" s="33" t="s">
        <v>201</v>
      </c>
      <c r="B49" s="62" t="s">
        <v>202</v>
      </c>
      <c r="C49" s="61"/>
      <c r="D49" s="55">
        <v>71.428571428571431</v>
      </c>
      <c r="E49" s="55"/>
    </row>
    <row r="50" spans="1:5" ht="16.5" customHeight="1" x14ac:dyDescent="0.4">
      <c r="A50" s="33" t="s">
        <v>225</v>
      </c>
      <c r="B50" s="62" t="s">
        <v>226</v>
      </c>
      <c r="D50" s="55">
        <v>77.777777777777786</v>
      </c>
    </row>
    <row r="51" spans="1:5" ht="16.5" customHeight="1" x14ac:dyDescent="0.4">
      <c r="A51" s="33" t="s">
        <v>255</v>
      </c>
      <c r="B51" s="62" t="s">
        <v>256</v>
      </c>
      <c r="D51" s="55">
        <v>80</v>
      </c>
    </row>
    <row r="52" spans="1:5" ht="16.5" customHeight="1" x14ac:dyDescent="0.4">
      <c r="A52" s="33">
        <v>2.12</v>
      </c>
      <c r="B52" s="62" t="s">
        <v>272</v>
      </c>
      <c r="D52" s="55">
        <v>100</v>
      </c>
    </row>
    <row r="53" spans="1:5" ht="16.5" customHeight="1" x14ac:dyDescent="0.4">
      <c r="A53" s="33">
        <v>3.1</v>
      </c>
      <c r="B53" s="62" t="s">
        <v>282</v>
      </c>
      <c r="D53" s="55">
        <v>42.857142857142854</v>
      </c>
    </row>
    <row r="54" spans="1:5" ht="16.5" customHeight="1" x14ac:dyDescent="0.4">
      <c r="A54" s="33">
        <v>3.2</v>
      </c>
      <c r="B54" s="62" t="s">
        <v>303</v>
      </c>
      <c r="D54" s="55">
        <v>60</v>
      </c>
    </row>
    <row r="55" spans="1:5" ht="16.5" customHeight="1" x14ac:dyDescent="0.4">
      <c r="A55" s="33">
        <v>3.3</v>
      </c>
      <c r="B55" s="62" t="s">
        <v>319</v>
      </c>
      <c r="D55" s="55">
        <v>50</v>
      </c>
    </row>
    <row r="56" spans="1:5" ht="16.5" customHeight="1" x14ac:dyDescent="0.4">
      <c r="A56" s="33">
        <v>3.4</v>
      </c>
      <c r="B56" s="62" t="s">
        <v>332</v>
      </c>
      <c r="D56" s="55">
        <v>100</v>
      </c>
    </row>
    <row r="57" spans="1:5" ht="16.5" customHeight="1" x14ac:dyDescent="0.4">
      <c r="A57" s="33">
        <v>3.5</v>
      </c>
      <c r="B57" s="62" t="s">
        <v>342</v>
      </c>
      <c r="D57" s="55">
        <v>33.333333333333329</v>
      </c>
    </row>
  </sheetData>
  <mergeCells count="10">
    <mergeCell ref="B3:C3"/>
    <mergeCell ref="B11:C11"/>
    <mergeCell ref="A12:A15"/>
    <mergeCell ref="A16:A27"/>
    <mergeCell ref="A28:A32"/>
    <mergeCell ref="B4:C4"/>
    <mergeCell ref="B5:C5"/>
    <mergeCell ref="B6:C6"/>
    <mergeCell ref="B7:C7"/>
    <mergeCell ref="B8:C8"/>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00.표지</vt:lpstr>
      <vt:lpstr>01.개요</vt:lpstr>
      <vt:lpstr>02.운영현황</vt:lpstr>
      <vt:lpstr>03.GAP분석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Administrator</cp:lastModifiedBy>
  <dcterms:created xsi:type="dcterms:W3CDTF">2018-10-03T11:33:34Z</dcterms:created>
  <dcterms:modified xsi:type="dcterms:W3CDTF">2020-10-21T12:26:21Z</dcterms:modified>
</cp:coreProperties>
</file>