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产品项目\赣能股份安全生产解决方案\用友榆林\第二阶段\"/>
    </mc:Choice>
  </mc:AlternateContent>
  <bookViews>
    <workbookView xWindow="0" yWindow="0" windowWidth="20490" windowHeight="7755"/>
  </bookViews>
  <sheets>
    <sheet name="设备导入模板" sheetId="1" r:id="rId1"/>
    <sheet name="编码名称对照表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A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特种设备：0
非特种设备：1</t>
        </r>
      </text>
    </comment>
  </commentList>
</comments>
</file>

<file path=xl/sharedStrings.xml><?xml version="1.0" encoding="utf-8"?>
<sst xmlns="http://schemas.openxmlformats.org/spreadsheetml/2006/main" count="307" uniqueCount="153">
  <si>
    <t>主键（复制粘贴）</t>
  </si>
  <si>
    <t>设备编码</t>
  </si>
  <si>
    <t>设备名称</t>
  </si>
  <si>
    <t>规格</t>
  </si>
  <si>
    <t>型号</t>
  </si>
  <si>
    <t>安装位置</t>
  </si>
  <si>
    <t>专业</t>
  </si>
  <si>
    <t>图纸编号</t>
  </si>
  <si>
    <t>设备分类代码</t>
  </si>
  <si>
    <t>设备状态</t>
  </si>
  <si>
    <t>出厂日期</t>
  </si>
  <si>
    <t>设备等级</t>
  </si>
  <si>
    <t>资金来源</t>
  </si>
  <si>
    <t>土建位置代码</t>
  </si>
  <si>
    <t>位置名称</t>
  </si>
  <si>
    <t>上一级设备KKS编码</t>
  </si>
  <si>
    <t>上一级设备名称</t>
  </si>
  <si>
    <t>第一责任部门</t>
  </si>
  <si>
    <t>第一责任管理人</t>
  </si>
  <si>
    <t>第二责任部门</t>
  </si>
  <si>
    <t>第二责任人</t>
  </si>
  <si>
    <t>使用管理组织</t>
  </si>
  <si>
    <t>供应商</t>
  </si>
  <si>
    <t>制造商</t>
  </si>
  <si>
    <t>出厂编号</t>
  </si>
  <si>
    <t>投用日期</t>
  </si>
  <si>
    <t>项目</t>
  </si>
  <si>
    <t>币种</t>
  </si>
  <si>
    <t>安装调试费用</t>
  </si>
  <si>
    <t>是否固定资产</t>
  </si>
  <si>
    <t>是否期初</t>
  </si>
  <si>
    <t>评级标准</t>
  </si>
  <si>
    <t>上次检验日期</t>
  </si>
  <si>
    <t>下次检验日期</t>
  </si>
  <si>
    <t>制单人</t>
  </si>
  <si>
    <t>制单时间</t>
  </si>
  <si>
    <t>审批人</t>
  </si>
  <si>
    <t>审批时间</t>
  </si>
  <si>
    <t>002002</t>
  </si>
  <si>
    <t>01</t>
  </si>
  <si>
    <t>001</t>
  </si>
  <si>
    <t>ZYZJ</t>
  </si>
  <si>
    <t>设备维护部</t>
  </si>
  <si>
    <t>001001</t>
  </si>
  <si>
    <t>人民币</t>
  </si>
  <si>
    <t>第一责任部门编码</t>
  </si>
  <si>
    <t>第一责任管理人编码</t>
  </si>
  <si>
    <t>第二责任部门编码</t>
  </si>
  <si>
    <t>第二责任人编码</t>
  </si>
  <si>
    <t>2018031500006</t>
  </si>
  <si>
    <t>10BAA01EJ001</t>
  </si>
  <si>
    <t>#1发电机封闭母线微正压装置</t>
  </si>
  <si>
    <t>D0103-01</t>
  </si>
  <si>
    <t>J1UMA06R003</t>
  </si>
  <si>
    <t>#1、2汽机房6.00m层#1机砺磁小室</t>
  </si>
  <si>
    <t>10BAA01</t>
  </si>
  <si>
    <t>#1发电机出线系统</t>
  </si>
  <si>
    <t>杜成宏</t>
  </si>
  <si>
    <t>0</t>
  </si>
  <si>
    <t>2018031500007</t>
  </si>
  <si>
    <t>10BAA01GG001</t>
  </si>
  <si>
    <t>#1发电机出口PT端子箱</t>
  </si>
  <si>
    <t>D0301-15</t>
  </si>
  <si>
    <t>001001010</t>
  </si>
  <si>
    <t>001001009</t>
  </si>
  <si>
    <t>序号</t>
    <phoneticPr fontId="3" type="noConversion"/>
  </si>
  <si>
    <t>主键</t>
    <phoneticPr fontId="3" type="noConversion"/>
  </si>
  <si>
    <t>分类编码</t>
    <phoneticPr fontId="3" type="noConversion"/>
  </si>
  <si>
    <t>分类名称</t>
    <phoneticPr fontId="3" type="noConversion"/>
  </si>
  <si>
    <t>状态编码</t>
    <phoneticPr fontId="3" type="noConversion"/>
  </si>
  <si>
    <t>状态名称</t>
    <phoneticPr fontId="3" type="noConversion"/>
  </si>
  <si>
    <t>设备级别编码</t>
    <phoneticPr fontId="3" type="noConversion"/>
  </si>
  <si>
    <t>设备级别名称</t>
    <phoneticPr fontId="3" type="noConversion"/>
  </si>
  <si>
    <t>资金来源编码</t>
    <phoneticPr fontId="3" type="noConversion"/>
  </si>
  <si>
    <t>资金来源名称</t>
    <phoneticPr fontId="3" type="noConversion"/>
  </si>
  <si>
    <t>位置编码</t>
    <phoneticPr fontId="3" type="noConversion"/>
  </si>
  <si>
    <t>位置名称</t>
    <phoneticPr fontId="3" type="noConversion"/>
  </si>
  <si>
    <t>特种设备</t>
    <phoneticPr fontId="3" type="noConversion"/>
  </si>
  <si>
    <t>非特种设备</t>
    <phoneticPr fontId="3" type="noConversion"/>
  </si>
  <si>
    <t>01</t>
    <phoneticPr fontId="3" type="noConversion"/>
  </si>
  <si>
    <t>运行</t>
    <phoneticPr fontId="3" type="noConversion"/>
  </si>
  <si>
    <t>001</t>
    <phoneticPr fontId="3" type="noConversion"/>
  </si>
  <si>
    <t>一类设备</t>
    <phoneticPr fontId="3" type="noConversion"/>
  </si>
  <si>
    <t>ZYZJ</t>
    <phoneticPr fontId="3" type="noConversion"/>
  </si>
  <si>
    <t>自有资金</t>
    <phoneticPr fontId="3" type="noConversion"/>
  </si>
  <si>
    <t>02</t>
    <phoneticPr fontId="3" type="noConversion"/>
  </si>
  <si>
    <t>备用</t>
    <phoneticPr fontId="3" type="noConversion"/>
  </si>
  <si>
    <t>002</t>
    <phoneticPr fontId="3" type="noConversion"/>
  </si>
  <si>
    <t>二类设备</t>
    <phoneticPr fontId="3" type="noConversion"/>
  </si>
  <si>
    <t>03</t>
    <phoneticPr fontId="3" type="noConversion"/>
  </si>
  <si>
    <t>检修</t>
    <phoneticPr fontId="3" type="noConversion"/>
  </si>
  <si>
    <t>003</t>
    <phoneticPr fontId="3" type="noConversion"/>
  </si>
  <si>
    <t>三类设备</t>
    <phoneticPr fontId="3" type="noConversion"/>
  </si>
  <si>
    <t>04</t>
    <phoneticPr fontId="3" type="noConversion"/>
  </si>
  <si>
    <t>启用</t>
    <phoneticPr fontId="3" type="noConversion"/>
  </si>
  <si>
    <t>说明：</t>
    <phoneticPr fontId="3" type="noConversion"/>
  </si>
  <si>
    <t>拖拉序号和主键生成当天主键序列号，然后复制并在设备卡片主键中粘贴数值。</t>
    <phoneticPr fontId="3" type="noConversion"/>
  </si>
  <si>
    <t>各种名称用对应的编码</t>
    <phoneticPr fontId="3" type="noConversion"/>
  </si>
  <si>
    <t>部门编码</t>
    <phoneticPr fontId="3" type="noConversion"/>
  </si>
  <si>
    <t>部门名称</t>
    <phoneticPr fontId="3" type="noConversion"/>
  </si>
  <si>
    <t>001001015</t>
  </si>
  <si>
    <t>001001001</t>
    <phoneticPr fontId="3" type="noConversion"/>
  </si>
  <si>
    <t>001001002</t>
  </si>
  <si>
    <t>001001003</t>
  </si>
  <si>
    <t>001001004</t>
  </si>
  <si>
    <t>001001005</t>
  </si>
  <si>
    <t>001001006</t>
  </si>
  <si>
    <t>001001007</t>
  </si>
  <si>
    <t>001001008</t>
  </si>
  <si>
    <t>001001011</t>
  </si>
  <si>
    <t>001001012</t>
  </si>
  <si>
    <t>001001013</t>
  </si>
  <si>
    <t>001001014</t>
  </si>
  <si>
    <t>2018031500001</t>
  </si>
  <si>
    <t>1</t>
  </si>
  <si>
    <t>#1机组</t>
  </si>
  <si>
    <t/>
  </si>
  <si>
    <t>2018031500002</t>
  </si>
  <si>
    <t>10B</t>
  </si>
  <si>
    <t>#1机组厂用电系统</t>
  </si>
  <si>
    <t>2018031500003</t>
  </si>
  <si>
    <t>10BA</t>
  </si>
  <si>
    <t>#1机组电力传输系统</t>
  </si>
  <si>
    <t>2018031500004</t>
  </si>
  <si>
    <t>10BAA</t>
  </si>
  <si>
    <t>#1机组发电机出线配电系统</t>
  </si>
  <si>
    <t>2018031500005</t>
  </si>
  <si>
    <t>RJ7</t>
  </si>
  <si>
    <t>duchenghong</t>
  </si>
  <si>
    <t>2018031500008</t>
  </si>
  <si>
    <t>10BAA01GH001</t>
  </si>
  <si>
    <t>#1发电机出口PT1/LA柜</t>
  </si>
  <si>
    <t>2018031500009</t>
  </si>
  <si>
    <t>10BAA01GH002</t>
  </si>
  <si>
    <t>#1发电机出口PT2/LA柜</t>
  </si>
  <si>
    <t>2018031500010</t>
  </si>
  <si>
    <t>10BAA01GH003</t>
  </si>
  <si>
    <t>#1发电机出口PT3/LA柜</t>
  </si>
  <si>
    <t>特种设备（设备类型）</t>
    <phoneticPr fontId="11" type="noConversion"/>
  </si>
  <si>
    <t>人力资源部</t>
    <phoneticPr fontId="3" type="noConversion"/>
  </si>
  <si>
    <t>政工部</t>
    <phoneticPr fontId="3" type="noConversion"/>
  </si>
  <si>
    <t>财务部</t>
    <phoneticPr fontId="3" type="noConversion"/>
  </si>
  <si>
    <t>计划经营部</t>
    <phoneticPr fontId="3" type="noConversion"/>
  </si>
  <si>
    <t>物资部</t>
    <phoneticPr fontId="3" type="noConversion"/>
  </si>
  <si>
    <t>生产技术部</t>
    <phoneticPr fontId="3" type="noConversion"/>
  </si>
  <si>
    <t>安全环保部</t>
    <phoneticPr fontId="3" type="noConversion"/>
  </si>
  <si>
    <t>发电运行部</t>
    <phoneticPr fontId="3" type="noConversion"/>
  </si>
  <si>
    <t>设备维护部</t>
    <phoneticPr fontId="3" type="noConversion"/>
  </si>
  <si>
    <t>基建前期部</t>
    <phoneticPr fontId="3" type="noConversion"/>
  </si>
  <si>
    <t>售电公司部</t>
    <phoneticPr fontId="3" type="noConversion"/>
  </si>
  <si>
    <t>#1机组建(构)筑物</t>
  </si>
  <si>
    <t>11U</t>
  </si>
  <si>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01001010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</si>
</sst>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00000000"/>
    <numFmt numFmtId="177" formatCode="000"/>
    <numFmt numFmtId="178" formatCode="yyyy/m/d;@"/>
    <numFmt numFmtId="179" formatCode="yyyy\/m\/d"/>
  </numFmts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000000"/>
      <name val="Courier New"/>
      <family val="3"/>
    </font>
    <font>
      <sz val="10"/>
      <color rgb="FF000000"/>
      <name val="宋体"/>
      <family val="3"/>
      <charset val="134"/>
    </font>
    <font>
      <sz val="10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>
      <alignment vertical="center"/>
    </xf>
    <xf numFmtId="0" fontId="6" fillId="0" borderId="0" applyProtection="0"/>
    <xf numFmtId="0" fontId="7" fillId="0" borderId="0"/>
  </cellStyleXfs>
  <cellXfs count="40">
    <xf numFmtId="0" fontId="0" fillId="0" borderId="0" xfId="0">
      <alignment vertical="center"/>
    </xf>
    <xf numFmtId="0" fontId="5" fillId="3" borderId="0" xfId="0" applyFont="1" applyFill="1">
      <alignment vertical="center"/>
    </xf>
    <xf numFmtId="0" fontId="0" fillId="0" borderId="0" xfId="0" applyNumberFormat="1" applyFont="1" applyFill="1" applyAlignment="1">
      <alignment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vertical="center" wrapText="1"/>
    </xf>
    <xf numFmtId="176" fontId="4" fillId="3" borderId="1" xfId="0" applyNumberFormat="1" applyFont="1" applyFill="1" applyBorder="1">
      <alignment vertical="center"/>
    </xf>
    <xf numFmtId="49" fontId="5" fillId="3" borderId="1" xfId="0" applyNumberFormat="1" applyFont="1" applyFill="1" applyBorder="1">
      <alignment vertical="center"/>
    </xf>
    <xf numFmtId="177" fontId="5" fillId="3" borderId="1" xfId="0" applyNumberFormat="1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49" fontId="4" fillId="2" borderId="1" xfId="0" applyNumberFormat="1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178" fontId="5" fillId="3" borderId="1" xfId="0" applyNumberFormat="1" applyFont="1" applyFill="1" applyBorder="1">
      <alignment vertical="center"/>
    </xf>
    <xf numFmtId="0" fontId="0" fillId="4" borderId="0" xfId="0" applyFill="1">
      <alignment vertical="center"/>
    </xf>
    <xf numFmtId="0" fontId="10" fillId="5" borderId="0" xfId="0" applyNumberFormat="1" applyFont="1" applyFill="1" applyAlignment="1" applyProtection="1">
      <alignment horizontal="center" vertical="center"/>
      <protection locked="0"/>
    </xf>
    <xf numFmtId="177" fontId="0" fillId="2" borderId="0" xfId="0" applyNumberFormat="1" applyFont="1" applyFill="1">
      <alignment vertical="center"/>
    </xf>
    <xf numFmtId="49" fontId="0" fillId="2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49" fontId="11" fillId="3" borderId="1" xfId="0" applyNumberFormat="1" applyFont="1" applyFill="1" applyBorder="1" applyAlignment="1">
      <alignment vertical="center" wrapText="1"/>
    </xf>
    <xf numFmtId="0" fontId="5" fillId="2" borderId="0" xfId="0" applyFont="1" applyFill="1">
      <alignment vertical="center"/>
    </xf>
    <xf numFmtId="0" fontId="8" fillId="0" borderId="2" xfId="2" applyFont="1" applyFill="1" applyBorder="1" applyAlignment="1">
      <alignment vertical="center"/>
    </xf>
    <xf numFmtId="49" fontId="8" fillId="0" borderId="2" xfId="2" applyNumberFormat="1" applyFont="1" applyFill="1" applyBorder="1" applyAlignment="1">
      <alignment vertical="center"/>
    </xf>
    <xf numFmtId="49" fontId="8" fillId="2" borderId="2" xfId="2" applyNumberFormat="1" applyFont="1" applyFill="1" applyBorder="1" applyAlignment="1">
      <alignment vertical="center"/>
    </xf>
    <xf numFmtId="0" fontId="8" fillId="2" borderId="2" xfId="2" applyFont="1" applyFill="1" applyBorder="1" applyAlignment="1">
      <alignment vertical="center"/>
    </xf>
    <xf numFmtId="0" fontId="8" fillId="0" borderId="2" xfId="2" quotePrefix="1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0" borderId="0" xfId="2" applyAlignment="1">
      <alignment vertical="center"/>
    </xf>
    <xf numFmtId="179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0" fontId="12" fillId="0" borderId="0" xfId="0" quotePrefix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78" fontId="8" fillId="0" borderId="2" xfId="2" applyNumberFormat="1" applyFont="1" applyFill="1" applyBorder="1" applyAlignment="1">
      <alignment horizontal="right" vertical="center"/>
    </xf>
    <xf numFmtId="0" fontId="8" fillId="2" borderId="2" xfId="2" applyFont="1" applyFill="1" applyBorder="1" applyAlignment="1">
      <alignment horizontal="right" vertical="center"/>
    </xf>
  </cellXfs>
  <cellStyles count="3">
    <cellStyle name="Normal_资产收集模板" xfId="1"/>
    <cellStyle name="常规" xfId="0" builtinId="0"/>
    <cellStyle name="常规_设备卡片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2</xdr:row>
      <xdr:rowOff>95250</xdr:rowOff>
    </xdr:from>
    <xdr:to>
      <xdr:col>17</xdr:col>
      <xdr:colOff>647449</xdr:colOff>
      <xdr:row>10</xdr:row>
      <xdr:rowOff>76031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58650" y="447675"/>
          <a:ext cx="2009524" cy="13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447675</xdr:colOff>
      <xdr:row>1</xdr:row>
      <xdr:rowOff>38100</xdr:rowOff>
    </xdr:from>
    <xdr:to>
      <xdr:col>5</xdr:col>
      <xdr:colOff>384104</xdr:colOff>
      <xdr:row>7</xdr:row>
      <xdr:rowOff>38100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219075"/>
          <a:ext cx="1993829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1"/>
  <sheetViews>
    <sheetView tabSelected="1" workbookViewId="0">
      <selection activeCell="F19" sqref="F19"/>
    </sheetView>
  </sheetViews>
  <sheetFormatPr defaultRowHeight="13.5" x14ac:dyDescent="0.15"/>
  <cols>
    <col min="1" max="1" width="15" bestFit="1" customWidth="1"/>
    <col min="2" max="2" width="13.875" bestFit="1" customWidth="1"/>
    <col min="3" max="3" width="27.75" bestFit="1" customWidth="1"/>
    <col min="4" max="5" width="4.5" bestFit="1" customWidth="1"/>
    <col min="6" max="6" width="7.5" bestFit="1" customWidth="1"/>
    <col min="7" max="7" width="5.25" bestFit="1" customWidth="1"/>
    <col min="8" max="8" width="9.5" bestFit="1" customWidth="1"/>
    <col min="9" max="9" width="10.5" bestFit="1" customWidth="1"/>
    <col min="10" max="13" width="7.5" bestFit="1" customWidth="1"/>
    <col min="14" max="14" width="12.75" bestFit="1" customWidth="1"/>
    <col min="15" max="15" width="32.5" bestFit="1" customWidth="1"/>
    <col min="16" max="16" width="14.75" bestFit="1" customWidth="1"/>
    <col min="17" max="17" width="17.375" bestFit="1" customWidth="1"/>
    <col min="18" max="19" width="13.875" bestFit="1" customWidth="1"/>
    <col min="20" max="20" width="12.25" bestFit="1" customWidth="1"/>
    <col min="21" max="21" width="15.5" bestFit="1" customWidth="1"/>
    <col min="22" max="22" width="13.875" bestFit="1" customWidth="1"/>
    <col min="23" max="23" width="10.5" bestFit="1" customWidth="1"/>
    <col min="24" max="24" width="12.25" bestFit="1" customWidth="1"/>
    <col min="26" max="26" width="10.5" bestFit="1" customWidth="1"/>
    <col min="27" max="27" width="6" bestFit="1" customWidth="1"/>
    <col min="28" max="28" width="7.125" bestFit="1" customWidth="1"/>
    <col min="29" max="29" width="7.5" bestFit="1" customWidth="1"/>
    <col min="30" max="30" width="9.5" bestFit="1" customWidth="1"/>
    <col min="31" max="32" width="4.5" bestFit="1" customWidth="1"/>
    <col min="33" max="34" width="10.5" bestFit="1" customWidth="1"/>
    <col min="35" max="37" width="7.5" bestFit="1" customWidth="1"/>
    <col min="38" max="39" width="10.5" bestFit="1" customWidth="1"/>
    <col min="40" max="40" width="6" bestFit="1" customWidth="1"/>
    <col min="41" max="41" width="7.5" bestFit="1" customWidth="1"/>
    <col min="42" max="42" width="6" bestFit="1" customWidth="1"/>
    <col min="43" max="43" width="7.5" bestFit="1" customWidth="1"/>
  </cols>
  <sheetData>
    <row r="1" spans="1:43" s="1" customFormat="1" ht="15" customHeight="1" x14ac:dyDescent="0.15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22" t="s">
        <v>7</v>
      </c>
      <c r="I1" s="8" t="s">
        <v>8</v>
      </c>
      <c r="J1" s="9" t="s">
        <v>9</v>
      </c>
      <c r="K1" s="10" t="s">
        <v>10</v>
      </c>
      <c r="L1" s="11" t="s">
        <v>11</v>
      </c>
      <c r="M1" s="10" t="s">
        <v>12</v>
      </c>
      <c r="N1" s="12" t="s">
        <v>13</v>
      </c>
      <c r="O1" s="12" t="s">
        <v>14</v>
      </c>
      <c r="P1" s="5" t="s">
        <v>15</v>
      </c>
      <c r="Q1" s="13" t="s">
        <v>16</v>
      </c>
      <c r="R1" s="9" t="s">
        <v>17</v>
      </c>
      <c r="S1" s="9" t="s">
        <v>45</v>
      </c>
      <c r="T1" s="5" t="s">
        <v>18</v>
      </c>
      <c r="U1" s="5" t="s">
        <v>46</v>
      </c>
      <c r="V1" s="9" t="s">
        <v>19</v>
      </c>
      <c r="W1" s="9" t="s">
        <v>47</v>
      </c>
      <c r="X1" s="14" t="s">
        <v>20</v>
      </c>
      <c r="Y1" s="14" t="s">
        <v>48</v>
      </c>
      <c r="Z1" s="11" t="s">
        <v>21</v>
      </c>
      <c r="AA1" s="14" t="s">
        <v>22</v>
      </c>
      <c r="AB1" s="14" t="s">
        <v>23</v>
      </c>
      <c r="AC1" s="14" t="s">
        <v>24</v>
      </c>
      <c r="AD1" s="15" t="s">
        <v>25</v>
      </c>
      <c r="AE1" s="14" t="s">
        <v>26</v>
      </c>
      <c r="AF1" s="14" t="s">
        <v>27</v>
      </c>
      <c r="AG1" s="9" t="s">
        <v>28</v>
      </c>
      <c r="AH1" s="14" t="s">
        <v>29</v>
      </c>
      <c r="AI1" s="14" t="s">
        <v>30</v>
      </c>
      <c r="AJ1" s="14" t="s">
        <v>31</v>
      </c>
      <c r="AK1" s="23" t="s">
        <v>138</v>
      </c>
      <c r="AL1" s="15" t="s">
        <v>32</v>
      </c>
      <c r="AM1" s="15" t="s">
        <v>33</v>
      </c>
      <c r="AN1" s="14" t="s">
        <v>34</v>
      </c>
      <c r="AO1" s="15" t="s">
        <v>35</v>
      </c>
      <c r="AP1" s="14" t="s">
        <v>36</v>
      </c>
      <c r="AQ1" s="15" t="s">
        <v>37</v>
      </c>
    </row>
    <row r="2" spans="1:43" s="33" customFormat="1" ht="14.25" x14ac:dyDescent="0.15">
      <c r="A2" s="2" t="s">
        <v>113</v>
      </c>
      <c r="B2" s="24" t="s">
        <v>114</v>
      </c>
      <c r="C2" s="24" t="s">
        <v>115</v>
      </c>
      <c r="D2" s="24"/>
      <c r="E2" s="24"/>
      <c r="F2" s="24" t="s">
        <v>116</v>
      </c>
      <c r="G2" s="24"/>
      <c r="H2" s="24"/>
      <c r="I2" s="24" t="s">
        <v>38</v>
      </c>
      <c r="J2" s="25" t="s">
        <v>39</v>
      </c>
      <c r="K2" s="38"/>
      <c r="L2" s="26" t="s">
        <v>40</v>
      </c>
      <c r="M2" s="24" t="s">
        <v>41</v>
      </c>
      <c r="N2" s="27" t="s">
        <v>151</v>
      </c>
      <c r="O2" s="27" t="s">
        <v>150</v>
      </c>
      <c r="P2" s="24"/>
      <c r="Q2" s="27"/>
      <c r="R2" s="24" t="s">
        <v>42</v>
      </c>
      <c r="S2" s="28" t="s">
        <v>152</v>
      </c>
      <c r="T2" s="24"/>
      <c r="U2" s="24"/>
      <c r="V2" s="24"/>
      <c r="W2" s="24"/>
      <c r="X2" s="24"/>
      <c r="Y2" s="24"/>
      <c r="Z2" s="26" t="s">
        <v>43</v>
      </c>
      <c r="AA2" s="24" t="s">
        <v>116</v>
      </c>
      <c r="AB2" s="30"/>
      <c r="AC2" s="24" t="s">
        <v>116</v>
      </c>
      <c r="AD2" s="31">
        <v>43101</v>
      </c>
      <c r="AE2" s="24" t="s">
        <v>116</v>
      </c>
      <c r="AF2" s="29" t="s">
        <v>44</v>
      </c>
      <c r="AG2" s="32">
        <v>0</v>
      </c>
      <c r="AH2" s="24" t="s">
        <v>116</v>
      </c>
      <c r="AI2" s="24" t="s">
        <v>116</v>
      </c>
      <c r="AJ2" s="24"/>
      <c r="AK2" s="39">
        <v>1</v>
      </c>
      <c r="AL2" s="30"/>
      <c r="AM2" s="30"/>
      <c r="AN2" s="24" t="s">
        <v>116</v>
      </c>
      <c r="AO2" s="30"/>
      <c r="AP2" s="24" t="s">
        <v>116</v>
      </c>
      <c r="AQ2" s="30"/>
    </row>
    <row r="3" spans="1:43" s="33" customFormat="1" ht="14.25" x14ac:dyDescent="0.15">
      <c r="A3" s="2" t="s">
        <v>117</v>
      </c>
      <c r="B3" s="24" t="s">
        <v>118</v>
      </c>
      <c r="C3" s="24" t="s">
        <v>119</v>
      </c>
      <c r="D3" s="24"/>
      <c r="E3" s="24"/>
      <c r="F3" s="24"/>
      <c r="G3" s="24"/>
      <c r="H3" s="24"/>
      <c r="I3" s="24" t="s">
        <v>38</v>
      </c>
      <c r="J3" s="25" t="s">
        <v>39</v>
      </c>
      <c r="K3" s="38"/>
      <c r="L3" s="26" t="s">
        <v>40</v>
      </c>
      <c r="M3" s="24" t="s">
        <v>41</v>
      </c>
      <c r="N3" s="27" t="s">
        <v>151</v>
      </c>
      <c r="O3" s="27" t="s">
        <v>150</v>
      </c>
      <c r="P3" s="24" t="s">
        <v>114</v>
      </c>
      <c r="Q3" s="27" t="s">
        <v>115</v>
      </c>
      <c r="R3" s="24" t="s">
        <v>42</v>
      </c>
      <c r="S3" s="28" t="s">
        <v>152</v>
      </c>
      <c r="T3" s="24"/>
      <c r="U3" s="24"/>
      <c r="V3" s="24"/>
      <c r="W3" s="24"/>
      <c r="X3" s="24"/>
      <c r="Y3" s="24"/>
      <c r="Z3" s="26" t="s">
        <v>43</v>
      </c>
      <c r="AA3" s="24" t="s">
        <v>116</v>
      </c>
      <c r="AB3" s="30"/>
      <c r="AC3" s="24" t="s">
        <v>116</v>
      </c>
      <c r="AD3" s="31">
        <v>43101</v>
      </c>
      <c r="AE3" s="24" t="s">
        <v>116</v>
      </c>
      <c r="AF3" s="29" t="s">
        <v>44</v>
      </c>
      <c r="AG3" s="32">
        <v>0</v>
      </c>
      <c r="AH3" s="24" t="s">
        <v>116</v>
      </c>
      <c r="AI3" s="24" t="s">
        <v>116</v>
      </c>
      <c r="AJ3" s="24"/>
      <c r="AK3" s="39">
        <v>1</v>
      </c>
      <c r="AL3" s="30"/>
      <c r="AM3" s="30"/>
      <c r="AN3" s="24" t="s">
        <v>116</v>
      </c>
      <c r="AO3" s="30"/>
      <c r="AP3" s="24" t="s">
        <v>116</v>
      </c>
      <c r="AQ3" s="30"/>
    </row>
    <row r="4" spans="1:43" s="33" customFormat="1" ht="14.25" x14ac:dyDescent="0.15">
      <c r="A4" s="2" t="s">
        <v>120</v>
      </c>
      <c r="B4" s="24" t="s">
        <v>121</v>
      </c>
      <c r="C4" s="24" t="s">
        <v>122</v>
      </c>
      <c r="D4" s="24"/>
      <c r="E4" s="24"/>
      <c r="F4" s="24"/>
      <c r="G4" s="24"/>
      <c r="H4" s="24"/>
      <c r="I4" s="24" t="s">
        <v>38</v>
      </c>
      <c r="J4" s="25" t="s">
        <v>39</v>
      </c>
      <c r="K4" s="38"/>
      <c r="L4" s="26" t="s">
        <v>40</v>
      </c>
      <c r="M4" s="24" t="s">
        <v>41</v>
      </c>
      <c r="N4" s="27" t="s">
        <v>151</v>
      </c>
      <c r="O4" s="27" t="s">
        <v>150</v>
      </c>
      <c r="P4" s="24" t="s">
        <v>118</v>
      </c>
      <c r="Q4" s="27" t="s">
        <v>119</v>
      </c>
      <c r="R4" s="24" t="s">
        <v>42</v>
      </c>
      <c r="S4" s="28" t="s">
        <v>152</v>
      </c>
      <c r="T4" s="24"/>
      <c r="U4" s="24"/>
      <c r="V4" s="24"/>
      <c r="W4" s="24"/>
      <c r="X4" s="24"/>
      <c r="Y4" s="24"/>
      <c r="Z4" s="26" t="s">
        <v>43</v>
      </c>
      <c r="AA4" s="24" t="s">
        <v>116</v>
      </c>
      <c r="AB4" s="30"/>
      <c r="AC4" s="24" t="s">
        <v>116</v>
      </c>
      <c r="AD4" s="31">
        <v>43101</v>
      </c>
      <c r="AE4" s="24" t="s">
        <v>116</v>
      </c>
      <c r="AF4" s="29" t="s">
        <v>44</v>
      </c>
      <c r="AG4" s="32">
        <v>0</v>
      </c>
      <c r="AH4" s="24" t="s">
        <v>116</v>
      </c>
      <c r="AI4" s="24" t="s">
        <v>116</v>
      </c>
      <c r="AJ4" s="24"/>
      <c r="AK4" s="39">
        <v>1</v>
      </c>
      <c r="AL4" s="30"/>
      <c r="AM4" s="30"/>
      <c r="AN4" s="24" t="s">
        <v>116</v>
      </c>
      <c r="AO4" s="30"/>
      <c r="AP4" s="24" t="s">
        <v>116</v>
      </c>
      <c r="AQ4" s="30"/>
    </row>
    <row r="5" spans="1:43" s="33" customFormat="1" ht="14.25" x14ac:dyDescent="0.15">
      <c r="A5" s="2" t="s">
        <v>123</v>
      </c>
      <c r="B5" s="24" t="s">
        <v>124</v>
      </c>
      <c r="C5" s="24" t="s">
        <v>125</v>
      </c>
      <c r="D5" s="24"/>
      <c r="E5" s="24"/>
      <c r="F5" s="24"/>
      <c r="G5" s="24"/>
      <c r="H5" s="24"/>
      <c r="I5" s="24" t="s">
        <v>38</v>
      </c>
      <c r="J5" s="25" t="s">
        <v>39</v>
      </c>
      <c r="K5" s="38"/>
      <c r="L5" s="26" t="s">
        <v>40</v>
      </c>
      <c r="M5" s="24" t="s">
        <v>41</v>
      </c>
      <c r="N5" s="27" t="s">
        <v>151</v>
      </c>
      <c r="O5" s="27" t="s">
        <v>150</v>
      </c>
      <c r="P5" s="24" t="s">
        <v>121</v>
      </c>
      <c r="Q5" s="27" t="s">
        <v>122</v>
      </c>
      <c r="R5" s="24" t="s">
        <v>42</v>
      </c>
      <c r="S5" s="28" t="s">
        <v>152</v>
      </c>
      <c r="T5" s="24"/>
      <c r="U5" s="24"/>
      <c r="V5" s="24"/>
      <c r="W5" s="24"/>
      <c r="X5" s="24"/>
      <c r="Y5" s="24"/>
      <c r="Z5" s="26" t="s">
        <v>43</v>
      </c>
      <c r="AA5" s="24" t="s">
        <v>116</v>
      </c>
      <c r="AB5" s="30"/>
      <c r="AC5" s="24" t="s">
        <v>116</v>
      </c>
      <c r="AD5" s="31">
        <v>43101</v>
      </c>
      <c r="AE5" s="24" t="s">
        <v>116</v>
      </c>
      <c r="AF5" s="29" t="s">
        <v>44</v>
      </c>
      <c r="AG5" s="32">
        <v>0</v>
      </c>
      <c r="AH5" s="24" t="s">
        <v>116</v>
      </c>
      <c r="AI5" s="24" t="s">
        <v>116</v>
      </c>
      <c r="AJ5" s="24"/>
      <c r="AK5" s="39">
        <v>1</v>
      </c>
      <c r="AL5" s="30"/>
      <c r="AM5" s="30"/>
      <c r="AN5" s="24" t="s">
        <v>116</v>
      </c>
      <c r="AO5" s="30"/>
      <c r="AP5" s="24" t="s">
        <v>116</v>
      </c>
      <c r="AQ5" s="30"/>
    </row>
    <row r="6" spans="1:43" s="29" customFormat="1" x14ac:dyDescent="0.15">
      <c r="A6" s="2" t="s">
        <v>126</v>
      </c>
      <c r="B6" s="29" t="s">
        <v>55</v>
      </c>
      <c r="C6" s="29" t="s">
        <v>56</v>
      </c>
      <c r="I6" s="29" t="s">
        <v>38</v>
      </c>
      <c r="J6" s="25" t="s">
        <v>39</v>
      </c>
      <c r="K6" s="38"/>
      <c r="L6" s="26" t="s">
        <v>40</v>
      </c>
      <c r="M6" s="24" t="s">
        <v>41</v>
      </c>
      <c r="N6" s="29" t="s">
        <v>151</v>
      </c>
      <c r="O6" s="29" t="s">
        <v>150</v>
      </c>
      <c r="P6" s="29" t="s">
        <v>124</v>
      </c>
      <c r="Q6" s="29" t="s">
        <v>125</v>
      </c>
      <c r="R6" s="29" t="s">
        <v>42</v>
      </c>
      <c r="S6" s="28" t="s">
        <v>152</v>
      </c>
      <c r="Z6" s="32" t="s">
        <v>43</v>
      </c>
      <c r="AD6" s="31">
        <v>43101</v>
      </c>
      <c r="AF6" s="29" t="s">
        <v>44</v>
      </c>
      <c r="AG6" s="32" t="s">
        <v>58</v>
      </c>
      <c r="AK6" s="39">
        <v>1</v>
      </c>
    </row>
    <row r="7" spans="1:43" s="29" customFormat="1" x14ac:dyDescent="0.15">
      <c r="A7" s="2" t="s">
        <v>49</v>
      </c>
      <c r="B7" s="29" t="s">
        <v>50</v>
      </c>
      <c r="C7" s="29" t="s">
        <v>51</v>
      </c>
      <c r="G7" s="29" t="s">
        <v>127</v>
      </c>
      <c r="H7" s="29" t="s">
        <v>52</v>
      </c>
      <c r="I7" s="29" t="s">
        <v>38</v>
      </c>
      <c r="J7" s="25" t="s">
        <v>39</v>
      </c>
      <c r="K7" s="38"/>
      <c r="L7" s="26" t="s">
        <v>40</v>
      </c>
      <c r="M7" s="24" t="s">
        <v>41</v>
      </c>
      <c r="N7" s="29" t="s">
        <v>53</v>
      </c>
      <c r="O7" s="29" t="s">
        <v>54</v>
      </c>
      <c r="P7" s="29" t="s">
        <v>55</v>
      </c>
      <c r="Q7" s="29" t="s">
        <v>56</v>
      </c>
      <c r="R7" s="29" t="s">
        <v>42</v>
      </c>
      <c r="S7" s="28" t="s">
        <v>152</v>
      </c>
      <c r="T7" s="29" t="s">
        <v>57</v>
      </c>
      <c r="U7" s="29" t="s">
        <v>128</v>
      </c>
      <c r="Z7" s="32" t="s">
        <v>43</v>
      </c>
      <c r="AD7" s="31">
        <v>43101</v>
      </c>
      <c r="AF7" s="29" t="s">
        <v>44</v>
      </c>
      <c r="AG7" s="32" t="s">
        <v>58</v>
      </c>
      <c r="AK7" s="39">
        <v>1</v>
      </c>
    </row>
    <row r="8" spans="1:43" s="29" customFormat="1" x14ac:dyDescent="0.15">
      <c r="A8" s="2" t="s">
        <v>59</v>
      </c>
      <c r="B8" s="29" t="s">
        <v>60</v>
      </c>
      <c r="C8" s="29" t="s">
        <v>61</v>
      </c>
      <c r="G8" s="29" t="s">
        <v>127</v>
      </c>
      <c r="H8" s="29" t="s">
        <v>62</v>
      </c>
      <c r="I8" s="29" t="s">
        <v>38</v>
      </c>
      <c r="J8" s="25" t="s">
        <v>39</v>
      </c>
      <c r="K8" s="38"/>
      <c r="L8" s="26" t="s">
        <v>40</v>
      </c>
      <c r="M8" s="24" t="s">
        <v>41</v>
      </c>
      <c r="N8" s="29" t="s">
        <v>53</v>
      </c>
      <c r="O8" s="29" t="s">
        <v>54</v>
      </c>
      <c r="P8" s="29" t="s">
        <v>55</v>
      </c>
      <c r="Q8" s="29" t="s">
        <v>56</v>
      </c>
      <c r="R8" s="29" t="s">
        <v>42</v>
      </c>
      <c r="S8" s="28" t="s">
        <v>152</v>
      </c>
      <c r="T8" s="29" t="s">
        <v>57</v>
      </c>
      <c r="U8" s="29" t="s">
        <v>128</v>
      </c>
      <c r="Z8" s="32" t="s">
        <v>43</v>
      </c>
      <c r="AD8" s="31">
        <v>43101</v>
      </c>
      <c r="AF8" s="29" t="s">
        <v>44</v>
      </c>
      <c r="AG8" s="32" t="s">
        <v>58</v>
      </c>
      <c r="AK8" s="39">
        <v>1</v>
      </c>
    </row>
    <row r="9" spans="1:43" s="29" customFormat="1" x14ac:dyDescent="0.15">
      <c r="A9" s="2" t="s">
        <v>129</v>
      </c>
      <c r="B9" s="29" t="s">
        <v>130</v>
      </c>
      <c r="C9" s="29" t="s">
        <v>131</v>
      </c>
      <c r="G9" s="29" t="s">
        <v>127</v>
      </c>
      <c r="H9" s="29" t="s">
        <v>62</v>
      </c>
      <c r="I9" s="29" t="s">
        <v>38</v>
      </c>
      <c r="J9" s="25" t="s">
        <v>39</v>
      </c>
      <c r="K9" s="38"/>
      <c r="L9" s="26" t="s">
        <v>40</v>
      </c>
      <c r="M9" s="24" t="s">
        <v>41</v>
      </c>
      <c r="N9" s="29" t="s">
        <v>53</v>
      </c>
      <c r="O9" s="29" t="s">
        <v>54</v>
      </c>
      <c r="P9" s="29" t="s">
        <v>55</v>
      </c>
      <c r="Q9" s="29" t="s">
        <v>56</v>
      </c>
      <c r="R9" s="29" t="s">
        <v>42</v>
      </c>
      <c r="S9" s="28" t="s">
        <v>152</v>
      </c>
      <c r="T9" s="29" t="s">
        <v>57</v>
      </c>
      <c r="U9" s="29" t="s">
        <v>128</v>
      </c>
      <c r="Z9" s="32" t="s">
        <v>43</v>
      </c>
      <c r="AD9" s="31">
        <v>43101</v>
      </c>
      <c r="AF9" s="29" t="s">
        <v>44</v>
      </c>
      <c r="AG9" s="32" t="s">
        <v>58</v>
      </c>
      <c r="AK9" s="39">
        <v>1</v>
      </c>
    </row>
    <row r="10" spans="1:43" s="29" customFormat="1" x14ac:dyDescent="0.15">
      <c r="A10" s="2" t="s">
        <v>132</v>
      </c>
      <c r="B10" s="29" t="s">
        <v>133</v>
      </c>
      <c r="C10" s="29" t="s">
        <v>134</v>
      </c>
      <c r="G10" s="29" t="s">
        <v>127</v>
      </c>
      <c r="H10" s="29" t="s">
        <v>62</v>
      </c>
      <c r="I10" s="29" t="s">
        <v>38</v>
      </c>
      <c r="J10" s="25" t="s">
        <v>39</v>
      </c>
      <c r="K10" s="38"/>
      <c r="L10" s="26" t="s">
        <v>40</v>
      </c>
      <c r="M10" s="24" t="s">
        <v>41</v>
      </c>
      <c r="N10" s="29" t="s">
        <v>53</v>
      </c>
      <c r="O10" s="29" t="s">
        <v>54</v>
      </c>
      <c r="P10" s="29" t="s">
        <v>55</v>
      </c>
      <c r="Q10" s="29" t="s">
        <v>56</v>
      </c>
      <c r="R10" s="29" t="s">
        <v>42</v>
      </c>
      <c r="S10" s="28" t="s">
        <v>152</v>
      </c>
      <c r="T10" s="29" t="s">
        <v>57</v>
      </c>
      <c r="U10" s="29" t="s">
        <v>128</v>
      </c>
      <c r="Z10" s="32" t="s">
        <v>43</v>
      </c>
      <c r="AD10" s="31">
        <v>43101</v>
      </c>
      <c r="AF10" s="29" t="s">
        <v>44</v>
      </c>
      <c r="AG10" s="32" t="s">
        <v>58</v>
      </c>
      <c r="AK10" s="39">
        <v>1</v>
      </c>
    </row>
    <row r="11" spans="1:43" s="29" customFormat="1" x14ac:dyDescent="0.15">
      <c r="A11" s="2" t="s">
        <v>135</v>
      </c>
      <c r="B11" s="29" t="s">
        <v>136</v>
      </c>
      <c r="C11" s="29" t="s">
        <v>137</v>
      </c>
      <c r="G11" s="29" t="s">
        <v>127</v>
      </c>
      <c r="H11" s="29" t="s">
        <v>62</v>
      </c>
      <c r="I11" s="29" t="s">
        <v>38</v>
      </c>
      <c r="J11" s="25" t="s">
        <v>39</v>
      </c>
      <c r="K11" s="38"/>
      <c r="L11" s="26" t="s">
        <v>40</v>
      </c>
      <c r="M11" s="24" t="s">
        <v>41</v>
      </c>
      <c r="N11" s="29" t="s">
        <v>53</v>
      </c>
      <c r="O11" s="29" t="s">
        <v>54</v>
      </c>
      <c r="P11" s="29" t="s">
        <v>55</v>
      </c>
      <c r="Q11" s="29" t="s">
        <v>56</v>
      </c>
      <c r="R11" s="29" t="s">
        <v>42</v>
      </c>
      <c r="S11" s="28" t="s">
        <v>152</v>
      </c>
      <c r="T11" s="29" t="s">
        <v>57</v>
      </c>
      <c r="U11" s="29" t="s">
        <v>128</v>
      </c>
      <c r="Z11" s="32" t="s">
        <v>43</v>
      </c>
      <c r="AD11" s="31">
        <v>43101</v>
      </c>
      <c r="AF11" s="29" t="s">
        <v>44</v>
      </c>
      <c r="AG11" s="32" t="s">
        <v>58</v>
      </c>
      <c r="AK11" s="39">
        <v>1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L16" sqref="L16"/>
    </sheetView>
  </sheetViews>
  <sheetFormatPr defaultRowHeight="13.5" x14ac:dyDescent="0.15"/>
  <cols>
    <col min="2" max="2" width="16.125" bestFit="1" customWidth="1"/>
    <col min="7" max="7" width="9" style="3"/>
    <col min="10" max="11" width="13" bestFit="1" customWidth="1"/>
    <col min="13" max="14" width="13" bestFit="1" customWidth="1"/>
    <col min="23" max="23" width="14.5" bestFit="1" customWidth="1"/>
    <col min="24" max="24" width="11.375" bestFit="1" customWidth="1"/>
  </cols>
  <sheetData>
    <row r="1" spans="1:24" ht="14.25" x14ac:dyDescent="0.15">
      <c r="A1" s="16" t="s">
        <v>65</v>
      </c>
      <c r="B1" s="17" t="s">
        <v>66</v>
      </c>
      <c r="D1" s="18" t="s">
        <v>67</v>
      </c>
      <c r="E1" t="s">
        <v>68</v>
      </c>
      <c r="G1" s="19" t="s">
        <v>69</v>
      </c>
      <c r="H1" t="s">
        <v>70</v>
      </c>
      <c r="J1" s="18" t="s">
        <v>71</v>
      </c>
      <c r="K1" t="s">
        <v>72</v>
      </c>
      <c r="M1" s="18" t="s">
        <v>73</v>
      </c>
      <c r="N1" t="s">
        <v>74</v>
      </c>
      <c r="P1" s="18" t="s">
        <v>75</v>
      </c>
      <c r="Q1" t="s">
        <v>76</v>
      </c>
      <c r="T1" t="s">
        <v>77</v>
      </c>
      <c r="U1" t="s">
        <v>78</v>
      </c>
      <c r="W1" t="s">
        <v>98</v>
      </c>
      <c r="X1" t="s">
        <v>99</v>
      </c>
    </row>
    <row r="2" spans="1:24" x14ac:dyDescent="0.15">
      <c r="A2">
        <v>1</v>
      </c>
      <c r="B2" s="20" t="str">
        <f t="shared" ref="B2:B25" ca="1" si="0">IF(LEN(A2)=0,"",CONCATENATE("",RIGHT(TRIM(YEAR(NOW())),4),(IF(LEN(MONTH(NOW()))=1,CONCATENATE(("0"),(MONTH(NOW()))),(MONTH(NOW())))),(IF(LEN(DAY(NOW()))=1,CONCATENATE(("0"),(DAY(NOW()))),(DAY(NOW())))),TEXT(A2,"00000")))</f>
        <v>2018031600001</v>
      </c>
      <c r="G2" s="3" t="s">
        <v>79</v>
      </c>
      <c r="H2" t="s">
        <v>80</v>
      </c>
      <c r="J2" s="3" t="s">
        <v>81</v>
      </c>
      <c r="K2" t="s">
        <v>82</v>
      </c>
      <c r="M2" t="s">
        <v>83</v>
      </c>
      <c r="N2" s="21" t="s">
        <v>84</v>
      </c>
      <c r="T2">
        <v>0</v>
      </c>
      <c r="U2">
        <v>1</v>
      </c>
      <c r="W2" s="34" t="s">
        <v>101</v>
      </c>
      <c r="X2" s="35"/>
    </row>
    <row r="3" spans="1:24" x14ac:dyDescent="0.15">
      <c r="A3">
        <v>2</v>
      </c>
      <c r="B3" s="2" t="str">
        <f t="shared" ca="1" si="0"/>
        <v>2018031600002</v>
      </c>
      <c r="G3" s="3" t="s">
        <v>85</v>
      </c>
      <c r="H3" t="s">
        <v>86</v>
      </c>
      <c r="J3" s="3" t="s">
        <v>87</v>
      </c>
      <c r="K3" t="s">
        <v>88</v>
      </c>
      <c r="W3" s="34" t="s">
        <v>102</v>
      </c>
      <c r="X3" s="36" t="s">
        <v>139</v>
      </c>
    </row>
    <row r="4" spans="1:24" x14ac:dyDescent="0.15">
      <c r="A4">
        <v>3</v>
      </c>
      <c r="B4" s="20" t="str">
        <f t="shared" ca="1" si="0"/>
        <v>2018031600003</v>
      </c>
      <c r="G4" s="3" t="s">
        <v>89</v>
      </c>
      <c r="H4" t="s">
        <v>90</v>
      </c>
      <c r="J4" s="3" t="s">
        <v>91</v>
      </c>
      <c r="K4" t="s">
        <v>92</v>
      </c>
      <c r="W4" s="34" t="s">
        <v>103</v>
      </c>
      <c r="X4" s="36" t="s">
        <v>140</v>
      </c>
    </row>
    <row r="5" spans="1:24" x14ac:dyDescent="0.15">
      <c r="A5">
        <v>4</v>
      </c>
      <c r="B5" s="20" t="str">
        <f t="shared" ca="1" si="0"/>
        <v>2018031600004</v>
      </c>
      <c r="G5" s="3" t="s">
        <v>93</v>
      </c>
      <c r="H5" t="s">
        <v>94</v>
      </c>
      <c r="W5" s="34" t="s">
        <v>104</v>
      </c>
      <c r="X5" s="36" t="s">
        <v>141</v>
      </c>
    </row>
    <row r="6" spans="1:24" x14ac:dyDescent="0.15">
      <c r="A6">
        <v>5</v>
      </c>
      <c r="B6" s="20" t="str">
        <f t="shared" ca="1" si="0"/>
        <v>2018031600005</v>
      </c>
      <c r="W6" s="34" t="s">
        <v>105</v>
      </c>
      <c r="X6" s="36" t="s">
        <v>142</v>
      </c>
    </row>
    <row r="7" spans="1:24" x14ac:dyDescent="0.15">
      <c r="A7">
        <v>6</v>
      </c>
      <c r="B7" s="20" t="str">
        <f t="shared" ca="1" si="0"/>
        <v>2018031600006</v>
      </c>
      <c r="W7" s="34" t="s">
        <v>106</v>
      </c>
      <c r="X7" s="36" t="s">
        <v>143</v>
      </c>
    </row>
    <row r="8" spans="1:24" x14ac:dyDescent="0.15">
      <c r="A8">
        <v>7</v>
      </c>
      <c r="B8" s="20" t="str">
        <f t="shared" ca="1" si="0"/>
        <v>2018031600007</v>
      </c>
      <c r="W8" s="34" t="s">
        <v>107</v>
      </c>
      <c r="X8" s="36" t="s">
        <v>144</v>
      </c>
    </row>
    <row r="9" spans="1:24" x14ac:dyDescent="0.15">
      <c r="A9">
        <v>8</v>
      </c>
      <c r="B9" s="20" t="str">
        <f t="shared" ca="1" si="0"/>
        <v>2018031600008</v>
      </c>
      <c r="D9" t="s">
        <v>95</v>
      </c>
      <c r="W9" s="34" t="s">
        <v>108</v>
      </c>
      <c r="X9" s="36" t="s">
        <v>145</v>
      </c>
    </row>
    <row r="10" spans="1:24" x14ac:dyDescent="0.15">
      <c r="A10">
        <v>9</v>
      </c>
      <c r="B10" s="20" t="str">
        <f t="shared" ca="1" si="0"/>
        <v>2018031600009</v>
      </c>
      <c r="D10">
        <v>1</v>
      </c>
      <c r="E10" s="20" t="s">
        <v>96</v>
      </c>
      <c r="W10" s="34" t="s">
        <v>64</v>
      </c>
      <c r="X10" s="36" t="s">
        <v>146</v>
      </c>
    </row>
    <row r="11" spans="1:24" x14ac:dyDescent="0.15">
      <c r="A11">
        <v>10</v>
      </c>
      <c r="B11" s="20" t="str">
        <f t="shared" ca="1" si="0"/>
        <v>2018031600010</v>
      </c>
      <c r="D11">
        <v>2</v>
      </c>
      <c r="E11" s="20" t="s">
        <v>97</v>
      </c>
      <c r="W11" s="34" t="s">
        <v>63</v>
      </c>
      <c r="X11" s="36" t="s">
        <v>147</v>
      </c>
    </row>
    <row r="12" spans="1:24" x14ac:dyDescent="0.15">
      <c r="A12">
        <v>11</v>
      </c>
      <c r="B12" s="20" t="str">
        <f t="shared" ca="1" si="0"/>
        <v>2018031600011</v>
      </c>
      <c r="E12" s="20"/>
      <c r="W12" s="34" t="s">
        <v>109</v>
      </c>
      <c r="X12" s="36" t="s">
        <v>148</v>
      </c>
    </row>
    <row r="13" spans="1:24" x14ac:dyDescent="0.15">
      <c r="A13">
        <v>12</v>
      </c>
      <c r="B13" s="20" t="str">
        <f t="shared" ca="1" si="0"/>
        <v>2018031600012</v>
      </c>
      <c r="W13" s="34" t="s">
        <v>110</v>
      </c>
      <c r="X13" s="36" t="s">
        <v>149</v>
      </c>
    </row>
    <row r="14" spans="1:24" x14ac:dyDescent="0.15">
      <c r="A14">
        <v>13</v>
      </c>
      <c r="B14" s="20" t="str">
        <f t="shared" ca="1" si="0"/>
        <v>2018031600013</v>
      </c>
      <c r="W14" s="34" t="s">
        <v>111</v>
      </c>
      <c r="X14" s="37"/>
    </row>
    <row r="15" spans="1:24" x14ac:dyDescent="0.15">
      <c r="A15">
        <v>14</v>
      </c>
      <c r="B15" s="20" t="str">
        <f t="shared" ca="1" si="0"/>
        <v>2018031600014</v>
      </c>
      <c r="W15" s="34" t="s">
        <v>112</v>
      </c>
      <c r="X15" s="37"/>
    </row>
    <row r="16" spans="1:24" x14ac:dyDescent="0.15">
      <c r="A16">
        <v>15</v>
      </c>
      <c r="B16" s="20" t="str">
        <f t="shared" ca="1" si="0"/>
        <v>2018031600015</v>
      </c>
      <c r="W16" s="34" t="s">
        <v>100</v>
      </c>
      <c r="X16" s="37"/>
    </row>
    <row r="17" spans="1:2" x14ac:dyDescent="0.15">
      <c r="A17">
        <v>16</v>
      </c>
      <c r="B17" s="20" t="str">
        <f t="shared" ca="1" si="0"/>
        <v>2018031600016</v>
      </c>
    </row>
    <row r="18" spans="1:2" x14ac:dyDescent="0.15">
      <c r="A18">
        <v>17</v>
      </c>
      <c r="B18" s="20" t="str">
        <f t="shared" ca="1" si="0"/>
        <v>2018031600017</v>
      </c>
    </row>
    <row r="19" spans="1:2" x14ac:dyDescent="0.15">
      <c r="A19">
        <v>18</v>
      </c>
      <c r="B19" s="20" t="str">
        <f t="shared" ca="1" si="0"/>
        <v>2018031600018</v>
      </c>
    </row>
    <row r="20" spans="1:2" x14ac:dyDescent="0.15">
      <c r="A20">
        <v>19</v>
      </c>
      <c r="B20" s="20" t="str">
        <f t="shared" ca="1" si="0"/>
        <v>2018031600019</v>
      </c>
    </row>
    <row r="21" spans="1:2" x14ac:dyDescent="0.15">
      <c r="A21">
        <v>20</v>
      </c>
      <c r="B21" s="20" t="str">
        <f t="shared" ca="1" si="0"/>
        <v>2018031600020</v>
      </c>
    </row>
    <row r="22" spans="1:2" x14ac:dyDescent="0.15">
      <c r="A22">
        <v>21</v>
      </c>
      <c r="B22" s="20" t="str">
        <f t="shared" ca="1" si="0"/>
        <v>2018031600021</v>
      </c>
    </row>
    <row r="23" spans="1:2" x14ac:dyDescent="0.15">
      <c r="A23">
        <v>22</v>
      </c>
      <c r="B23" s="20" t="str">
        <f t="shared" ca="1" si="0"/>
        <v>2018031600022</v>
      </c>
    </row>
    <row r="24" spans="1:2" x14ac:dyDescent="0.15">
      <c r="A24">
        <v>23</v>
      </c>
      <c r="B24" s="20" t="str">
        <f t="shared" ca="1" si="0"/>
        <v>2018031600023</v>
      </c>
    </row>
    <row r="25" spans="1:2" x14ac:dyDescent="0.15">
      <c r="A25">
        <v>24</v>
      </c>
      <c r="B25" s="20" t="str">
        <f t="shared" ca="1" si="0"/>
        <v>2018031600024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设备导入模板</vt:lpstr>
      <vt:lpstr>编码名称对照表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</dc:creator>
  <cp:lastModifiedBy>xu</cp:lastModifiedBy>
  <dcterms:created xsi:type="dcterms:W3CDTF">2018-03-15T08:06:47Z</dcterms:created>
  <dcterms:modified xsi:type="dcterms:W3CDTF">2018-03-16T08:19:39Z</dcterms:modified>
</cp:coreProperties>
</file>