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riffin/Desktop/"/>
    </mc:Choice>
  </mc:AlternateContent>
  <xr:revisionPtr revIDLastSave="0" documentId="13_ncr:1_{ED65EF8D-6D2F-1846-83E7-84CC1F5D9A2B}" xr6:coauthVersionLast="36" xr6:coauthVersionMax="36" xr10:uidLastSave="{00000000-0000-0000-0000-000000000000}"/>
  <bookViews>
    <workbookView xWindow="1220" yWindow="1200" windowWidth="24640" windowHeight="13180" activeTab="1" xr2:uid="{E539301E-B36D-9E4A-A947-80AC9B5F0D1F}"/>
  </bookViews>
  <sheets>
    <sheet name="General_Theft" sheetId="5" r:id="rId1"/>
    <sheet name="Correlations" sheetId="6" r:id="rId2"/>
    <sheet name="Burglary_Summary" sheetId="2" r:id="rId3"/>
    <sheet name="Larceny_Summary" sheetId="3" r:id="rId4"/>
    <sheet name="Robbery_Summary" sheetId="4" r:id="rId5"/>
  </sheets>
  <externalReferences>
    <externalReference r:id="rId6"/>
  </externalReferences>
  <definedNames>
    <definedName name="_xlnm._FilterDatabase" localSheetId="3" hidden="1">Larceny_Summary!$B$1:$D$1</definedName>
    <definedName name="Cluster">[1]Cluster_Analysis!$B$12:$Q$21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General_Theft!$C$16</definedName>
    <definedName name="solver_typ" localSheetId="0" hidden="1">1</definedName>
    <definedName name="solver_val" localSheetId="0" hidden="1">0</definedName>
    <definedName name="solver_ver" localSheetId="0" hidden="1">2</definedName>
    <definedName name="vacant_rate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<sst xmlns="http://schemas.openxmlformats.org/spreadsheetml/2006/main" count="250" uniqueCount="72">
  <si>
    <t>Residuals</t>
  </si>
  <si>
    <t>Predicted Burglary</t>
  </si>
  <si>
    <t>Observation</t>
  </si>
  <si>
    <t>RESIDUAL OUTPUT</t>
  </si>
  <si>
    <t>Ave Under HS Education</t>
  </si>
  <si>
    <t>Ave Unemplyment %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</si>
  <si>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</si>
  <si>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</si>
  <si>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</si>
  <si>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</si>
  <si>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</si>
  <si>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</si>
  <si>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</si>
  <si>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</si>
  <si>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</si>
  <si>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</si>
  <si>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</si>
  <si>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</si>
  <si>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</si>
  <si>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</si>
  <si>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</si>
  <si>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</si>
  <si>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</si>
  <si>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</si>
  <si>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</si>
  <si>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</si>
  <si>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</si>
  <si>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</si>
  <si>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</si>
  <si>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</si>
  <si>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making this unreliable.</t>
  </si>
  <si>
    <t>removing the next highest p-value will only increase the rest of the p-values</t>
  </si>
  <si>
    <t xml:space="preserve">With these three variables the p-values are their lowest however </t>
  </si>
  <si>
    <t>NORTHWEST</t>
  </si>
  <si>
    <t>WESTERN</t>
  </si>
  <si>
    <t>NORTHEAST</t>
  </si>
  <si>
    <t>EASTERN</t>
  </si>
  <si>
    <t>SOUTHWEST</t>
  </si>
  <si>
    <t>CENTRAL</t>
  </si>
  <si>
    <t>accuately predict any values for burglary.</t>
  </si>
  <si>
    <t>NORTHERN</t>
  </si>
  <si>
    <t>Ave banks per 1000 people, ave stores per 1000 people, and vacant buildings in the district have p-values too large to</t>
  </si>
  <si>
    <t>SOUTHERN</t>
  </si>
  <si>
    <t>SOUTHEAST</t>
  </si>
  <si>
    <t>Vacancies</t>
  </si>
  <si>
    <t>Ave Stores Per 1000 People</t>
  </si>
  <si>
    <t>Ave Banks Per 1000 People</t>
  </si>
  <si>
    <t>Average City Tax</t>
  </si>
  <si>
    <t>Burglary</t>
  </si>
  <si>
    <t>Predicted Larceny</t>
  </si>
  <si>
    <t>Larceny rates = 642.1-99.5(Ave. Unemployment%)+57.8(Ave Under HS Education %)</t>
  </si>
  <si>
    <t>have p-values below .05 and reliably predict the rates of larceny in all districts.</t>
  </si>
  <si>
    <t>These variables again don’t have p-values low enough to be relaible in this data.</t>
  </si>
  <si>
    <t xml:space="preserve">The average unemployment rate % and average under HS education % both </t>
  </si>
  <si>
    <t>Larceny</t>
  </si>
  <si>
    <t>Predicted Robbery</t>
  </si>
  <si>
    <t>districts.</t>
  </si>
  <si>
    <t xml:space="preserve">variables to reliably predict robbery rates in </t>
  </si>
  <si>
    <t>All these factors had p-values too high to be included as</t>
  </si>
  <si>
    <t>Robbery= 176.2-18.7(Ave Unemployment%)+9.9 (Ave Under HS Education%)</t>
  </si>
  <si>
    <t>below .05 making them reliable variable for predicting robbery in districts.</t>
  </si>
  <si>
    <t>Homeless Shelters</t>
  </si>
  <si>
    <t>The average unemployment % and average under HS education % both have p-values</t>
  </si>
  <si>
    <t>Robbery</t>
  </si>
  <si>
    <t>Predicted Theft(Larceny,Burglary, and Robbery)</t>
  </si>
  <si>
    <t>Theft=1251.2-148.5(Ave Unemployment%) + 79.4(Ave Under HS Education%)</t>
  </si>
  <si>
    <t>p-values below .05 making them highly influential in the general theft of all the districts in Baltimore.</t>
  </si>
  <si>
    <t xml:space="preserve">Average Unemployment % per district and Average Under HS Education % per district are the only variables with </t>
  </si>
  <si>
    <t>predection less reliable.</t>
  </si>
  <si>
    <t xml:space="preserve">and ave stores per 1000 people had p-values greater than .05 making the </t>
  </si>
  <si>
    <t xml:space="preserve">Ave banks per 1000 people, homeless shelters, vacancies, avreage city tax, </t>
  </si>
  <si>
    <t>Theft(Larceny,Burglary, and Robbery)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</si>
</sst>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0" fontId="3" fillId="0" borderId="0" xfId="0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Unempolyment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General_Theft!$D$15</c:f>
              <c:strCache>
                <c:ptCount val="1"/>
                <c:pt idx="0">
                  <c:v>Ave Unemplyment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General_Theft!$C$16:$C$24</c:f>
              <c:numCache>
                <c:formatCode>General</c:formatCode>
                <c:ptCount val="9"/>
                <c:pt idx="0">
                  <c:v>1453</c:v>
                </c:pt>
                <c:pt idx="1">
                  <c:v>1233</c:v>
                </c:pt>
                <c:pt idx="2">
                  <c:v>1087</c:v>
                </c:pt>
                <c:pt idx="3">
                  <c:v>1055</c:v>
                </c:pt>
                <c:pt idx="4">
                  <c:v>855</c:v>
                </c:pt>
                <c:pt idx="5">
                  <c:v>465</c:v>
                </c:pt>
                <c:pt idx="6">
                  <c:v>434</c:v>
                </c:pt>
                <c:pt idx="7">
                  <c:v>270</c:v>
                </c:pt>
                <c:pt idx="8">
                  <c:v>139</c:v>
                </c:pt>
              </c:numCache>
            </c:numRef>
          </c:xVal>
          <c:yVal>
            <c:numRef>
              <c:f>General_Theft!$D$16:$D$24</c:f>
              <c:numCache>
                <c:formatCode>General</c:formatCode>
                <c:ptCount val="9"/>
                <c:pt idx="0">
                  <c:v>9.1999999999999993</c:v>
                </c:pt>
                <c:pt idx="1">
                  <c:v>16.074999999999999</c:v>
                </c:pt>
                <c:pt idx="2">
                  <c:v>10.225000000000001</c:v>
                </c:pt>
                <c:pt idx="3">
                  <c:v>6.15</c:v>
                </c:pt>
                <c:pt idx="4">
                  <c:v>15.48</c:v>
                </c:pt>
                <c:pt idx="5">
                  <c:v>19.766666666666666</c:v>
                </c:pt>
                <c:pt idx="6">
                  <c:v>13.709999999999999</c:v>
                </c:pt>
                <c:pt idx="7">
                  <c:v>21.866666666666664</c:v>
                </c:pt>
                <c:pt idx="8">
                  <c:v>16.471428571428572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B-0949-A30D-84EB37A8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92783"/>
        <c:axId val="2065779919"/>
      </c:scatterChart>
      <c:valAx>
        <c:axId val="206249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79919"/>
        <c:crosses val="autoZero"/>
        <c:crossBetween val="midCat"/>
      </c:valAx>
      <c:valAx>
        <c:axId val="20657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Under HS Education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General_Theft!$E$15</c:f>
              <c:strCache>
                <c:ptCount val="1"/>
                <c:pt idx="0">
                  <c:v>Ave Under HS Education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0"/>
            <c:dispEq val="0"/>
          </c:trendline>
          <c:xVal>
            <c:numRef>
              <c:f>General_Theft!$C$16:$C$24</c:f>
              <c:numCache>
                <c:formatCode>General</c:formatCode>
                <c:ptCount val="9"/>
                <c:pt idx="0">
                  <c:v>1453</c:v>
                </c:pt>
                <c:pt idx="1">
                  <c:v>1233</c:v>
                </c:pt>
                <c:pt idx="2">
                  <c:v>1087</c:v>
                </c:pt>
                <c:pt idx="3">
                  <c:v>1055</c:v>
                </c:pt>
                <c:pt idx="4">
                  <c:v>855</c:v>
                </c:pt>
                <c:pt idx="5">
                  <c:v>465</c:v>
                </c:pt>
                <c:pt idx="6">
                  <c:v>434</c:v>
                </c:pt>
                <c:pt idx="7">
                  <c:v>270</c:v>
                </c:pt>
                <c:pt idx="8">
                  <c:v>139</c:v>
                </c:pt>
              </c:numCache>
            </c:numRef>
          </c:xVal>
          <c:yVal>
            <c:numRef>
              <c:f>General_Theft!$E$16:$E$24</c:f>
              <c:numCache>
                <c:formatCode>General</c:formatCode>
                <c:ptCount val="9"/>
                <c:pt idx="0">
                  <c:v>19.557142857142857</c:v>
                </c:pt>
                <c:pt idx="1">
                  <c:v>25.174999999999997</c:v>
                </c:pt>
                <c:pt idx="2">
                  <c:v>13.4625</c:v>
                </c:pt>
                <c:pt idx="3">
                  <c:v>11.45</c:v>
                </c:pt>
                <c:pt idx="4">
                  <c:v>23.14</c:v>
                </c:pt>
                <c:pt idx="5">
                  <c:v>30.75</c:v>
                </c:pt>
                <c:pt idx="6">
                  <c:v>18.119999999999997</c:v>
                </c:pt>
                <c:pt idx="7">
                  <c:v>27.433333333333337</c:v>
                </c:pt>
                <c:pt idx="8">
                  <c:v>18.228571428571431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8-8C44-9739-40C104AD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24223"/>
        <c:axId val="2067832223"/>
      </c:scatterChart>
      <c:valAx>
        <c:axId val="20634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32223"/>
        <c:crosses val="autoZero"/>
        <c:crossBetween val="midCat"/>
      </c:valAx>
      <c:valAx>
        <c:axId val="20678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2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Unemployment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Larceny_Summary!$C$1</c:f>
              <c:strCache>
                <c:ptCount val="1"/>
                <c:pt idx="0">
                  <c:v>Ave Unemplyment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0"/>
            <c:dispEq val="0"/>
          </c:trendline>
          <c:xVal>
            <c:numRef>
              <c:f>Larceny_Summary!$B$2:$B$10</c:f>
              <c:numCache>
                <c:formatCode>General</c:formatCode>
                <c:ptCount val="9"/>
                <c:pt idx="0">
                  <c:v>51</c:v>
                </c:pt>
                <c:pt idx="1">
                  <c:v>126</c:v>
                </c:pt>
                <c:pt idx="2">
                  <c:v>178</c:v>
                </c:pt>
                <c:pt idx="3">
                  <c:v>251</c:v>
                </c:pt>
                <c:pt idx="4">
                  <c:v>385</c:v>
                </c:pt>
                <c:pt idx="5">
                  <c:v>461</c:v>
                </c:pt>
                <c:pt idx="6">
                  <c:v>619</c:v>
                </c:pt>
                <c:pt idx="7">
                  <c:v>697</c:v>
                </c:pt>
                <c:pt idx="8">
                  <c:v>1016</c:v>
                </c:pt>
              </c:numCache>
            </c:numRef>
          </c:xVal>
          <c:yVal>
            <c:numRef>
              <c:f>Larceny_Summary!$C$2:$C$10</c:f>
              <c:numCache>
                <c:formatCode>General</c:formatCode>
                <c:ptCount val="9"/>
                <c:pt idx="0">
                  <c:v>16.471428571428572</c:v>
                </c:pt>
                <c:pt idx="1">
                  <c:v>21.866666666666664</c:v>
                </c:pt>
                <c:pt idx="2">
                  <c:v>13.709999999999999</c:v>
                </c:pt>
                <c:pt idx="3">
                  <c:v>19.766666666666666</c:v>
                </c:pt>
                <c:pt idx="4">
                  <c:v>15.48</c:v>
                </c:pt>
                <c:pt idx="5">
                  <c:v>6.15</c:v>
                </c:pt>
                <c:pt idx="6">
                  <c:v>10.225000000000001</c:v>
                </c:pt>
                <c:pt idx="7">
                  <c:v>16.074999999999999</c:v>
                </c:pt>
                <c:pt idx="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5-F547-A074-C0E4E0FF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22287"/>
        <c:axId val="2070035663"/>
      </c:scatterChart>
      <c:valAx>
        <c:axId val="206802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35663"/>
        <c:crosses val="autoZero"/>
        <c:crossBetween val="midCat"/>
      </c:valAx>
      <c:valAx>
        <c:axId val="20700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2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Larceny_Summary!$J$3</c:f>
              <c:strCache>
                <c:ptCount val="1"/>
                <c:pt idx="0">
                  <c:v>Ave Under HS Education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0"/>
            <c:dispEq val="0"/>
          </c:trendline>
          <c:xVal>
            <c:numRef>
              <c:f>Larceny_Summary!$I$4:$I$12</c:f>
              <c:numCache>
                <c:formatCode>General</c:formatCode>
                <c:ptCount val="9"/>
                <c:pt idx="0">
                  <c:v>51</c:v>
                </c:pt>
                <c:pt idx="1">
                  <c:v>126</c:v>
                </c:pt>
                <c:pt idx="2">
                  <c:v>178</c:v>
                </c:pt>
                <c:pt idx="3">
                  <c:v>251</c:v>
                </c:pt>
                <c:pt idx="4">
                  <c:v>385</c:v>
                </c:pt>
                <c:pt idx="5">
                  <c:v>461</c:v>
                </c:pt>
                <c:pt idx="6">
                  <c:v>619</c:v>
                </c:pt>
                <c:pt idx="7">
                  <c:v>697</c:v>
                </c:pt>
                <c:pt idx="8">
                  <c:v>1016</c:v>
                </c:pt>
              </c:numCache>
            </c:numRef>
          </c:xVal>
          <c:yVal>
            <c:numRef>
              <c:f>Larceny_Summary!$J$4:$J$12</c:f>
              <c:numCache>
                <c:formatCode>General</c:formatCode>
                <c:ptCount val="9"/>
                <c:pt idx="0">
                  <c:v>18.228571428571431</c:v>
                </c:pt>
                <c:pt idx="1">
                  <c:v>27.433333333333337</c:v>
                </c:pt>
                <c:pt idx="2">
                  <c:v>18.119999999999997</c:v>
                </c:pt>
                <c:pt idx="3">
                  <c:v>30.75</c:v>
                </c:pt>
                <c:pt idx="4">
                  <c:v>23.14</c:v>
                </c:pt>
                <c:pt idx="5">
                  <c:v>11.45</c:v>
                </c:pt>
                <c:pt idx="6">
                  <c:v>13.4625</c:v>
                </c:pt>
                <c:pt idx="7">
                  <c:v>25.174999999999997</c:v>
                </c:pt>
                <c:pt idx="8">
                  <c:v>19.557142857142857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3-F547-BA89-4FCB867C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84047"/>
        <c:axId val="2070782751"/>
      </c:scatterChart>
      <c:valAx>
        <c:axId val="206808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82751"/>
        <c:crosses val="autoZero"/>
        <c:crossBetween val="midCat"/>
      </c:valAx>
      <c:valAx>
        <c:axId val="20707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8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Robbery_Summary!$K$2</c:f>
              <c:strCache>
                <c:ptCount val="1"/>
                <c:pt idx="0">
                  <c:v>Ave Under HS Education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0"/>
            <c:dispEq val="0"/>
          </c:trendline>
          <c:xVal>
            <c:numRef>
              <c:f>Robbery_Summary!$J$3:$J$11</c:f>
              <c:numCache>
                <c:formatCode>General</c:formatCode>
                <c:ptCount val="9"/>
                <c:pt idx="0">
                  <c:v>188</c:v>
                </c:pt>
                <c:pt idx="1">
                  <c:v>172</c:v>
                </c:pt>
                <c:pt idx="2">
                  <c:v>160</c:v>
                </c:pt>
                <c:pt idx="3">
                  <c:v>150</c:v>
                </c:pt>
                <c:pt idx="4">
                  <c:v>139</c:v>
                </c:pt>
                <c:pt idx="5">
                  <c:v>84</c:v>
                </c:pt>
                <c:pt idx="6">
                  <c:v>75</c:v>
                </c:pt>
                <c:pt idx="7">
                  <c:v>37</c:v>
                </c:pt>
                <c:pt idx="8">
                  <c:v>34</c:v>
                </c:pt>
              </c:numCache>
            </c:numRef>
          </c:xVal>
          <c:yVal>
            <c:numRef>
              <c:f>Robbery_Summary!$K$3:$K$11</c:f>
              <c:numCache>
                <c:formatCode>General</c:formatCode>
                <c:ptCount val="9"/>
                <c:pt idx="0">
                  <c:v>19.557142857142857</c:v>
                </c:pt>
                <c:pt idx="1">
                  <c:v>25.174999999999997</c:v>
                </c:pt>
                <c:pt idx="2">
                  <c:v>13.4625</c:v>
                </c:pt>
                <c:pt idx="3">
                  <c:v>11.45</c:v>
                </c:pt>
                <c:pt idx="4">
                  <c:v>23.14</c:v>
                </c:pt>
                <c:pt idx="5">
                  <c:v>30.75</c:v>
                </c:pt>
                <c:pt idx="6">
                  <c:v>18.119999999999997</c:v>
                </c:pt>
                <c:pt idx="7">
                  <c:v>27.433333333333337</c:v>
                </c:pt>
                <c:pt idx="8">
                  <c:v>18.228571428571431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4-5948-A595-E5D4C99D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54799"/>
        <c:axId val="2070643247"/>
      </c:scatterChart>
      <c:valAx>
        <c:axId val="207015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43247"/>
        <c:crosses val="autoZero"/>
        <c:crossBetween val="midCat"/>
      </c:valAx>
      <c:valAx>
        <c:axId val="20706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5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Robbery_Summary!$C$1</c:f>
              <c:strCache>
                <c:ptCount val="1"/>
                <c:pt idx="0">
                  <c:v>Ave Unemplyment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0"/>
            <c:dispEq val="0"/>
          </c:trendline>
          <c:xVal>
            <c:numRef>
              <c:f>Robbery_Summary!$B$2:$B$10</c:f>
              <c:numCache>
                <c:formatCode>General</c:formatCode>
                <c:ptCount val="9"/>
                <c:pt idx="0">
                  <c:v>188</c:v>
                </c:pt>
                <c:pt idx="1">
                  <c:v>172</c:v>
                </c:pt>
                <c:pt idx="2">
                  <c:v>160</c:v>
                </c:pt>
                <c:pt idx="3">
                  <c:v>150</c:v>
                </c:pt>
                <c:pt idx="4">
                  <c:v>139</c:v>
                </c:pt>
                <c:pt idx="5">
                  <c:v>84</c:v>
                </c:pt>
                <c:pt idx="6">
                  <c:v>75</c:v>
                </c:pt>
                <c:pt idx="7">
                  <c:v>37</c:v>
                </c:pt>
                <c:pt idx="8">
                  <c:v>34</c:v>
                </c:pt>
              </c:numCache>
            </c:numRef>
          </c:xVal>
          <c:yVal>
            <c:numRef>
              <c:f>Robbery_Summary!$C$2:$C$10</c:f>
              <c:numCache>
                <c:formatCode>General</c:formatCode>
                <c:ptCount val="9"/>
                <c:pt idx="0">
                  <c:v>9.1999999999999993</c:v>
                </c:pt>
                <c:pt idx="1">
                  <c:v>16.074999999999999</c:v>
                </c:pt>
                <c:pt idx="2">
                  <c:v>10.225000000000001</c:v>
                </c:pt>
                <c:pt idx="3">
                  <c:v>6.15</c:v>
                </c:pt>
                <c:pt idx="4">
                  <c:v>15.48</c:v>
                </c:pt>
                <c:pt idx="5">
                  <c:v>19.766666666666666</c:v>
                </c:pt>
                <c:pt idx="6">
                  <c:v>13.709999999999999</c:v>
                </c:pt>
                <c:pt idx="7">
                  <c:v>21.866666666666664</c:v>
                </c:pt>
                <c:pt idx="8">
                  <c:v>16.471428571428572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7843-818E-4F0D3264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66719"/>
        <c:axId val="2074590399"/>
      </c:scatterChart>
      <c:valAx>
        <c:axId val="207046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90399"/>
        <c:crosses val="autoZero"/>
        <c:crossBetween val="midCat"/>
      </c:valAx>
      <c:valAx>
        <c:axId val="20745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6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1022350</xdr:colOff>
      <xdr:row>25</xdr:row>
      <xdr:rowOff>196850</xdr:rowOff>
    </xdr:from>
    <xdr:to>
      <xdr:col>13</xdr:col>
      <xdr:colOff>247650</xdr:colOff>
      <xdr:row>39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6AB92-3E77-DE43-B0C9-85AD8B3C5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1530350</xdr:colOff>
      <xdr:row>26</xdr:row>
      <xdr:rowOff>107950</xdr:rowOff>
    </xdr:from>
    <xdr:to>
      <xdr:col>10</xdr:col>
      <xdr:colOff>971550</xdr:colOff>
      <xdr:row>39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5D989-4467-2843-B045-9BFCA054C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946150</xdr:colOff>
      <xdr:row>0</xdr:row>
      <xdr:rowOff>31750</xdr:rowOff>
    </xdr:from>
    <xdr:to>
      <xdr:col>7</xdr:col>
      <xdr:colOff>717550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CEE3A-9B7C-2A4D-875B-C16A94BC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1365250</xdr:colOff>
      <xdr:row>0</xdr:row>
      <xdr:rowOff>0</xdr:rowOff>
    </xdr:from>
    <xdr:to>
      <xdr:col>15</xdr:col>
      <xdr:colOff>552450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3620E-2DC4-EC48-BBCB-8BB0C3C5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0</xdr:row>
      <xdr:rowOff>171450</xdr:rowOff>
    </xdr:from>
    <xdr:to>
      <xdr:col>15</xdr:col>
      <xdr:colOff>615950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F7CA5-C2E8-0940-9F26-9E1876B6D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0</xdr:row>
      <xdr:rowOff>196850</xdr:rowOff>
    </xdr:from>
    <xdr:to>
      <xdr:col>8</xdr:col>
      <xdr:colOff>311150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534B9-97D8-B847-BA15-47FF87498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dterm_Projec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Data"/>
      <sheetName val="Districs_to_Crime"/>
      <sheetName val="Larceny_Data"/>
      <sheetName val="Robbery_Data"/>
      <sheetName val="Burglary_Data"/>
      <sheetName val="Vacancies_data"/>
      <sheetName val="Property_Taxes"/>
      <sheetName val="Homeless_Data"/>
      <sheetName val="Variables_Data"/>
      <sheetName val="Cluster_Analysi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D12" t="str">
            <v>Ave Unemplyment %</v>
          </cell>
          <cell r="E12" t="str">
            <v>Ave Under HS Education</v>
          </cell>
          <cell r="F12" t="str">
            <v>Ave Banks Per 1000 People</v>
          </cell>
          <cell r="G12" t="str">
            <v>Ave Stores Per 1000 People</v>
          </cell>
          <cell r="H12" t="str">
            <v>Average City Tax</v>
          </cell>
          <cell r="I12" t="str">
            <v>Vacancies</v>
          </cell>
          <cell r="J12" t="str">
            <v>Homeless Shelters</v>
          </cell>
          <cell r="K12" t="str">
            <v>z Ave Unemplyment %</v>
          </cell>
          <cell r="L12" t="str">
            <v>z Ave Under HS Education</v>
          </cell>
          <cell r="M12" t="str">
            <v>z Ave Banks Per 1000 People</v>
          </cell>
          <cell r="N12" t="str">
            <v>z Ave Stores Per 100 People</v>
          </cell>
          <cell r="O12" t="str">
            <v>z Average City Tax</v>
          </cell>
          <cell r="P12" t="str">
            <v>z Vacancies</v>
          </cell>
          <cell r="Q12" t="str">
            <v>z Homeless Shelters</v>
          </cell>
        </row>
        <row r="13">
          <cell r="B13">
            <v>1</v>
          </cell>
          <cell r="C13" t="str">
            <v>SOUTHEAST</v>
          </cell>
          <cell r="D13">
            <v>9.1999999999999993</v>
          </cell>
          <cell r="E13">
            <v>19.557142857142857</v>
          </cell>
          <cell r="F13">
            <v>0.45714285714285718</v>
          </cell>
          <cell r="G13">
            <v>383</v>
          </cell>
          <cell r="H13">
            <v>5851.48</v>
          </cell>
          <cell r="I13">
            <v>359</v>
          </cell>
          <cell r="J13">
            <v>9</v>
          </cell>
          <cell r="K13">
            <v>-1.0109435747308206</v>
          </cell>
          <cell r="L13">
            <v>-0.19726433457458223</v>
          </cell>
          <cell r="M13">
            <v>0.14481638448783982</v>
          </cell>
          <cell r="N13">
            <v>0.10700661970249517</v>
          </cell>
          <cell r="O13">
            <v>0.29978948100405034</v>
          </cell>
          <cell r="P13">
            <v>-0.65104745523153684</v>
          </cell>
          <cell r="Q13">
            <v>1.5344914857069425</v>
          </cell>
        </row>
        <row r="14">
          <cell r="B14">
            <v>2</v>
          </cell>
          <cell r="C14" t="str">
            <v>SOUTHERN</v>
          </cell>
          <cell r="D14">
            <v>16.074999999999999</v>
          </cell>
          <cell r="E14">
            <v>25.174999999999997</v>
          </cell>
          <cell r="F14">
            <v>0.15</v>
          </cell>
          <cell r="G14">
            <v>365.5</v>
          </cell>
          <cell r="H14">
            <v>5116.8599999999997</v>
          </cell>
          <cell r="I14">
            <v>507</v>
          </cell>
          <cell r="J14">
            <v>5</v>
          </cell>
          <cell r="K14">
            <v>0.34461946437577989</v>
          </cell>
          <cell r="L14">
            <v>0.68519846298143605</v>
          </cell>
          <cell r="M14">
            <v>-0.36475119360090708</v>
          </cell>
          <cell r="N14">
            <v>4.2006133992616677E-2</v>
          </cell>
          <cell r="O14">
            <v>0.11706025966223917</v>
          </cell>
          <cell r="P14">
            <v>6.0935476105414874E-2</v>
          </cell>
          <cell r="Q14">
            <v>0.24980093953368829</v>
          </cell>
        </row>
        <row r="15">
          <cell r="B15">
            <v>3</v>
          </cell>
          <cell r="C15" t="str">
            <v>NORTHERN</v>
          </cell>
          <cell r="D15">
            <v>10.225000000000001</v>
          </cell>
          <cell r="E15">
            <v>13.4625</v>
          </cell>
          <cell r="F15">
            <v>0.16250000000000001</v>
          </cell>
          <cell r="G15">
            <v>185.25</v>
          </cell>
          <cell r="H15">
            <v>5177.96</v>
          </cell>
          <cell r="I15">
            <v>321</v>
          </cell>
          <cell r="J15">
            <v>5</v>
          </cell>
          <cell r="K15">
            <v>-0.80884144890038157</v>
          </cell>
          <cell r="L15">
            <v>-1.1546214636460037</v>
          </cell>
          <cell r="M15">
            <v>-0.34401297821357435</v>
          </cell>
          <cell r="N15">
            <v>-0.62749886881913175</v>
          </cell>
          <cell r="O15">
            <v>0.13225826056608705</v>
          </cell>
          <cell r="P15">
            <v>-0.83385388354778112</v>
          </cell>
          <cell r="Q15">
            <v>0.24980093953368829</v>
          </cell>
        </row>
        <row r="16">
          <cell r="B16">
            <v>4</v>
          </cell>
          <cell r="C16" t="str">
            <v>CENTRAL</v>
          </cell>
          <cell r="D16">
            <v>6.15</v>
          </cell>
          <cell r="E16">
            <v>11.45</v>
          </cell>
          <cell r="F16">
            <v>1.95</v>
          </cell>
          <cell r="G16">
            <v>1027.5</v>
          </cell>
          <cell r="H16">
            <v>14374.43</v>
          </cell>
          <cell r="I16">
            <v>214</v>
          </cell>
          <cell r="J16">
            <v>8</v>
          </cell>
          <cell r="K16">
            <v>-1.6123206320799306</v>
          </cell>
          <cell r="L16">
            <v>-1.4707484734507188</v>
          </cell>
          <cell r="M16">
            <v>2.6215518221750043</v>
          </cell>
          <cell r="N16">
            <v>2.5008816505605918</v>
          </cell>
          <cell r="O16">
            <v>2.4197862371979872</v>
          </cell>
          <cell r="P16">
            <v>-1.3485983001224693</v>
          </cell>
          <cell r="Q16">
            <v>1.2133188491636289</v>
          </cell>
        </row>
        <row r="17">
          <cell r="B17">
            <v>5</v>
          </cell>
          <cell r="C17" t="str">
            <v>SOUTHWEST</v>
          </cell>
          <cell r="D17">
            <v>15.48</v>
          </cell>
          <cell r="E17">
            <v>23.14</v>
          </cell>
          <cell r="F17">
            <v>0.14000000000000001</v>
          </cell>
          <cell r="G17">
            <v>317.60000000000002</v>
          </cell>
          <cell r="H17">
            <v>2134.62</v>
          </cell>
          <cell r="I17">
            <v>625</v>
          </cell>
          <cell r="J17">
            <v>2</v>
          </cell>
          <cell r="K17">
            <v>0.22730164499128158</v>
          </cell>
          <cell r="L17">
            <v>0.36553711393666899</v>
          </cell>
          <cell r="M17">
            <v>-0.38134176591077323</v>
          </cell>
          <cell r="N17">
            <v>-0.13590948117899351</v>
          </cell>
          <cell r="O17">
            <v>-0.62474147872550279</v>
          </cell>
          <cell r="P17">
            <v>0.62859754298217363</v>
          </cell>
          <cell r="Q17">
            <v>-0.71371697009625235</v>
          </cell>
        </row>
        <row r="18">
          <cell r="B18">
            <v>6</v>
          </cell>
          <cell r="C18" t="str">
            <v>EASTERN</v>
          </cell>
          <cell r="D18">
            <v>19.766666666666666</v>
          </cell>
          <cell r="E18">
            <v>30.75</v>
          </cell>
          <cell r="F18">
            <v>0.15000000000000002</v>
          </cell>
          <cell r="G18">
            <v>377.33333333333331</v>
          </cell>
          <cell r="H18">
            <v>1560.64</v>
          </cell>
          <cell r="I18">
            <v>834</v>
          </cell>
          <cell r="J18">
            <v>6</v>
          </cell>
          <cell r="K18">
            <v>1.0725157387081725</v>
          </cell>
          <cell r="L18">
            <v>1.5609291857944978</v>
          </cell>
          <cell r="M18">
            <v>-0.36475119360090702</v>
          </cell>
          <cell r="N18">
            <v>8.5958843377391583E-2</v>
          </cell>
          <cell r="O18">
            <v>-0.76751314089883416</v>
          </cell>
          <cell r="P18">
            <v>1.6340328987215176</v>
          </cell>
          <cell r="Q18">
            <v>0.57097357607700183</v>
          </cell>
        </row>
        <row r="19">
          <cell r="B19">
            <v>7</v>
          </cell>
          <cell r="C19" t="str">
            <v>NORTHEAST</v>
          </cell>
          <cell r="D19">
            <v>13.709999999999999</v>
          </cell>
          <cell r="E19">
            <v>18.119999999999997</v>
          </cell>
          <cell r="F19">
            <v>0.1</v>
          </cell>
          <cell r="G19">
            <v>179.7</v>
          </cell>
          <cell r="H19">
            <v>2973.37</v>
          </cell>
          <cell r="I19">
            <v>415</v>
          </cell>
          <cell r="J19">
            <v>1</v>
          </cell>
          <cell r="K19">
            <v>-0.12169422107689075</v>
          </cell>
          <cell r="L19">
            <v>-0.42301324095509241</v>
          </cell>
          <cell r="M19">
            <v>-0.44770405515023798</v>
          </cell>
          <cell r="N19">
            <v>-0.64811330857283611</v>
          </cell>
          <cell r="O19">
            <v>-0.41611098350287862</v>
          </cell>
          <cell r="P19">
            <v>-0.38164850823917673</v>
          </cell>
          <cell r="Q19">
            <v>-1.0348896066395659</v>
          </cell>
        </row>
        <row r="20">
          <cell r="B20">
            <v>8</v>
          </cell>
          <cell r="C20" t="str">
            <v>WESTERN</v>
          </cell>
          <cell r="D20">
            <v>21.866666666666664</v>
          </cell>
          <cell r="E20">
            <v>27.433333333333337</v>
          </cell>
          <cell r="F20">
            <v>0.13333333333333333</v>
          </cell>
          <cell r="G20">
            <v>199.83333333333334</v>
          </cell>
          <cell r="H20">
            <v>1049.68</v>
          </cell>
          <cell r="I20">
            <v>764</v>
          </cell>
          <cell r="J20">
            <v>1</v>
          </cell>
          <cell r="K20">
            <v>1.486578630653461</v>
          </cell>
          <cell r="L20">
            <v>1.0399414015200614</v>
          </cell>
          <cell r="M20">
            <v>-0.39240214745068402</v>
          </cell>
          <cell r="N20">
            <v>-0.57333179739423301</v>
          </cell>
          <cell r="O20">
            <v>-0.89460922177985003</v>
          </cell>
          <cell r="P20">
            <v>1.2972842149810675</v>
          </cell>
          <cell r="Q20">
            <v>-1.0348896066395659</v>
          </cell>
        </row>
        <row r="21">
          <cell r="B21">
            <v>9</v>
          </cell>
          <cell r="C21" t="str">
            <v>NORTHWEST</v>
          </cell>
          <cell r="D21">
            <v>16.471428571428572</v>
          </cell>
          <cell r="E21">
            <v>18.228571428571431</v>
          </cell>
          <cell r="F21">
            <v>8.5714285714285715E-2</v>
          </cell>
          <cell r="G21">
            <v>152</v>
          </cell>
          <cell r="H21">
            <v>3577.18</v>
          </cell>
          <cell r="I21">
            <v>410</v>
          </cell>
          <cell r="J21">
            <v>1</v>
          </cell>
          <cell r="K21">
            <v>0.42278439805932944</v>
          </cell>
          <cell r="L21">
            <v>-0.40595865160626582</v>
          </cell>
          <cell r="M21">
            <v>-0.47140487273576098</v>
          </cell>
          <cell r="N21">
            <v>-0.75099979166790087</v>
          </cell>
          <cell r="O21">
            <v>-0.26591941352329873</v>
          </cell>
          <cell r="P21">
            <v>-0.40570198564920884</v>
          </cell>
          <cell r="Q21">
            <v>-1.0348896066395659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32E2-5149-C349-86AB-C1DA8B4D4115}">
  <dimension ref="A1:V71"/>
  <sheetViews>
    <sheetView topLeftCell="D1" workbookViewId="0">
      <selection activeCell="E1" sqref="E1:M9"/>
    </sheetView>
  </sheetViews>
  <sheetFormatPr baseColWidth="10" defaultRowHeight="16"/>
  <cols>
    <col min="1" max="1" width="12.5" bestFit="1" customWidth="1"/>
    <col min="2" max="2" width="12.83203125" bestFit="1" customWidth="1"/>
    <col min="3" max="3" width="16" bestFit="1" customWidth="1"/>
    <col min="4" max="4" width="14.6640625" bestFit="1" customWidth="1"/>
    <col min="5" max="5" width="21" bestFit="1" customWidth="1"/>
    <col min="6" max="6" width="18.5" bestFit="1" customWidth="1"/>
    <col min="7" max="7" width="16.5" bestFit="1" customWidth="1"/>
    <col min="8" max="8" width="23.5" bestFit="1" customWidth="1"/>
    <col min="9" max="9" width="21" bestFit="1" customWidth="1"/>
    <col min="10" max="10" width="22.83203125" bestFit="1" customWidth="1"/>
    <col min="11" max="11" width="23.5" bestFit="1" customWidth="1"/>
    <col min="12" max="12" width="22.83203125" bestFit="1" customWidth="1"/>
    <col min="13" max="13" width="23.83203125" customWidth="1"/>
    <col min="14" max="14" width="14.6640625" bestFit="1" customWidth="1"/>
    <col min="19" max="19" width="14.6640625" bestFit="1" customWidth="1"/>
    <col min="22" max="22" width="16.5" bestFit="1" customWidth="1"/>
  </cols>
  <sheetData>
    <row r="1" spans="2:14">
      <c r="E1" s="3"/>
      <c r="F1" s="3" t="s">
        <v>71</v>
      </c>
      <c r="G1" s="3" t="s">
        <v>5</v>
      </c>
      <c r="H1" s="3" t="s">
        <v>4</v>
      </c>
      <c r="I1" s="3" t="s">
        <v>46</v>
      </c>
      <c r="J1" s="3" t="s">
        <v>61</v>
      </c>
      <c r="K1" s="3" t="s">
        <v>44</v>
      </c>
      <c r="L1" s="3" t="s">
        <v>47</v>
      </c>
      <c r="M1" s="3" t="s">
        <v>45</v>
      </c>
    </row>
    <row r="2" spans="2:14">
      <c r="E2" s="2" t="s">
        <v>71</v>
      </c>
      <c r="F2" s="2">
        <v>1</v>
      </c>
      <c r="G2" s="2"/>
      <c r="H2" s="2"/>
      <c r="I2" s="2"/>
      <c r="J2" s="2"/>
      <c r="K2" s="2"/>
      <c r="L2" s="2"/>
      <c r="M2" s="2"/>
    </row>
    <row r="3" spans="2:14">
      <c r="E3" s="2" t="s">
        <v>5</v>
      </c>
      <c r="F3" s="2">
        <v>-0.67968741813144795</v>
      </c>
      <c r="G3" s="2">
        <v>1</v>
      </c>
      <c r="H3" s="2"/>
      <c r="I3" s="2"/>
      <c r="J3" s="2"/>
      <c r="K3" s="2"/>
      <c r="L3" s="2"/>
      <c r="M3" s="2"/>
    </row>
    <row r="4" spans="2:14">
      <c r="E4" s="2" t="s">
        <v>4</v>
      </c>
      <c r="F4" s="2">
        <v>-0.31491962854945915</v>
      </c>
      <c r="G4" s="2">
        <v>0.86547348727652873</v>
      </c>
      <c r="H4" s="2">
        <v>1</v>
      </c>
      <c r="I4" s="2"/>
      <c r="J4" s="2"/>
      <c r="K4" s="2"/>
      <c r="L4" s="2"/>
      <c r="M4" s="2"/>
    </row>
    <row r="5" spans="2:14">
      <c r="E5" s="2" t="s">
        <v>46</v>
      </c>
      <c r="F5" s="2">
        <v>0.3476912622295712</v>
      </c>
      <c r="G5" s="2">
        <v>-0.67833362153357868</v>
      </c>
      <c r="H5" s="2">
        <v>-0.55912469982122337</v>
      </c>
      <c r="I5" s="2">
        <v>1</v>
      </c>
      <c r="J5" s="2"/>
      <c r="K5" s="2"/>
      <c r="L5" s="2"/>
      <c r="M5" s="2"/>
    </row>
    <row r="6" spans="2:14">
      <c r="E6" s="2" t="s">
        <v>61</v>
      </c>
      <c r="F6" s="2">
        <v>0.773478934057381</v>
      </c>
      <c r="G6" s="2">
        <v>-0.62792464667589543</v>
      </c>
      <c r="H6" s="2">
        <v>-0.22405255849990527</v>
      </c>
      <c r="I6" s="2">
        <v>0.58089047125893856</v>
      </c>
      <c r="J6" s="2">
        <v>1</v>
      </c>
      <c r="K6" s="2"/>
      <c r="L6" s="2"/>
      <c r="M6" s="2"/>
    </row>
    <row r="7" spans="2:14">
      <c r="E7" s="2" t="s">
        <v>44</v>
      </c>
      <c r="F7" s="2">
        <v>-0.47789031946286081</v>
      </c>
      <c r="G7" s="2">
        <v>0.90335530461032965</v>
      </c>
      <c r="H7" s="2">
        <v>0.94650517028336556</v>
      </c>
      <c r="I7" s="2">
        <v>-0.54346749760382629</v>
      </c>
      <c r="J7" s="2">
        <v>-0.35896981161313973</v>
      </c>
      <c r="K7" s="2">
        <v>1</v>
      </c>
      <c r="L7" s="2"/>
      <c r="M7" s="2"/>
    </row>
    <row r="8" spans="2:14">
      <c r="E8" s="2" t="s">
        <v>47</v>
      </c>
      <c r="F8" s="2">
        <v>0.51880604241784456</v>
      </c>
      <c r="G8" s="2">
        <v>-0.82850578781160888</v>
      </c>
      <c r="H8" s="2">
        <v>-0.72041276965968237</v>
      </c>
      <c r="I8" s="2">
        <v>0.93496275060289369</v>
      </c>
      <c r="J8" s="2">
        <v>0.63719798042817033</v>
      </c>
      <c r="K8" s="2">
        <v>-0.76279618451128273</v>
      </c>
      <c r="L8" s="2">
        <v>1</v>
      </c>
      <c r="M8" s="2"/>
    </row>
    <row r="9" spans="2:14" ht="17" thickBot="1">
      <c r="E9" s="1" t="s">
        <v>45</v>
      </c>
      <c r="F9" s="1">
        <v>0.41659992924109729</v>
      </c>
      <c r="G9" s="1">
        <v>-0.58100248721504599</v>
      </c>
      <c r="H9" s="1">
        <v>-0.35983383121829488</v>
      </c>
      <c r="I9" s="1">
        <v>0.95773400550284782</v>
      </c>
      <c r="J9" s="1">
        <v>0.65495685166191109</v>
      </c>
      <c r="K9" s="1">
        <v>-0.38165782403536597</v>
      </c>
      <c r="L9" s="1">
        <v>0.8758548227542704</v>
      </c>
      <c r="M9" s="1">
        <v>1</v>
      </c>
    </row>
    <row r="12" spans="2:14">
      <c r="M12" s="8"/>
      <c r="N12" s="5"/>
    </row>
    <row r="13" spans="2:14">
      <c r="M13" s="8"/>
      <c r="N13" s="5"/>
    </row>
    <row r="14" spans="2:14">
      <c r="M14" s="8"/>
      <c r="N14" s="5"/>
    </row>
    <row r="15" spans="2:14">
      <c r="C15" t="s">
        <v>71</v>
      </c>
      <c r="D15" t="s">
        <v>5</v>
      </c>
      <c r="E15" t="s">
        <v>4</v>
      </c>
      <c r="F15" t="s">
        <v>46</v>
      </c>
      <c r="G15" s="8" t="s">
        <v>61</v>
      </c>
      <c r="H15" t="s">
        <v>44</v>
      </c>
      <c r="I15" t="s">
        <v>47</v>
      </c>
      <c r="J15" t="s">
        <v>45</v>
      </c>
    </row>
    <row r="16" spans="2:14">
      <c r="B16" s="7" t="s">
        <v>43</v>
      </c>
      <c r="C16" s="5">
        <v>1453</v>
      </c>
      <c r="D16" s="5">
        <v>9.1999999999999993</v>
      </c>
      <c r="E16" s="5">
        <v>19.557142857142857</v>
      </c>
      <c r="F16" s="5">
        <v>0.45714285714285718</v>
      </c>
      <c r="G16" s="5">
        <v>9</v>
      </c>
      <c r="H16" s="5">
        <v>359</v>
      </c>
      <c r="I16" s="6">
        <v>5851.4766546790515</v>
      </c>
      <c r="J16" s="5">
        <v>383</v>
      </c>
    </row>
    <row r="17" spans="2:22">
      <c r="B17" s="7" t="s">
        <v>42</v>
      </c>
      <c r="C17" s="5">
        <v>1233</v>
      </c>
      <c r="D17" s="5">
        <v>16.074999999999999</v>
      </c>
      <c r="E17" s="5">
        <v>25.174999999999997</v>
      </c>
      <c r="F17" s="5">
        <v>0.15</v>
      </c>
      <c r="G17" s="5">
        <v>5</v>
      </c>
      <c r="H17" s="5">
        <v>507</v>
      </c>
      <c r="I17" s="6">
        <v>5116.8554618322933</v>
      </c>
      <c r="J17" s="5">
        <v>365.5</v>
      </c>
    </row>
    <row r="18" spans="2:22">
      <c r="B18" s="7" t="s">
        <v>40</v>
      </c>
      <c r="C18" s="5">
        <v>1087</v>
      </c>
      <c r="D18" s="5">
        <v>10.225000000000001</v>
      </c>
      <c r="E18" s="5">
        <v>13.4625</v>
      </c>
      <c r="F18" s="5">
        <v>0.16250000000000001</v>
      </c>
      <c r="G18" s="5">
        <v>5</v>
      </c>
      <c r="H18" s="5">
        <v>321</v>
      </c>
      <c r="I18" s="6">
        <v>5177.9646420236568</v>
      </c>
      <c r="J18" s="5">
        <v>185.25</v>
      </c>
      <c r="K18" t="s">
        <v>70</v>
      </c>
    </row>
    <row r="19" spans="2:22">
      <c r="B19" s="7" t="s">
        <v>38</v>
      </c>
      <c r="C19" s="5">
        <v>1055</v>
      </c>
      <c r="D19" s="5">
        <v>6.15</v>
      </c>
      <c r="E19" s="5">
        <v>11.45</v>
      </c>
      <c r="F19" s="5">
        <v>1.95</v>
      </c>
      <c r="G19" s="5">
        <v>8</v>
      </c>
      <c r="H19" s="5">
        <v>214</v>
      </c>
      <c r="I19" s="6">
        <v>14374.431288048954</v>
      </c>
      <c r="J19" s="5">
        <v>1027.5</v>
      </c>
      <c r="K19" t="s">
        <v>69</v>
      </c>
    </row>
    <row r="20" spans="2:22">
      <c r="B20" s="7" t="s">
        <v>37</v>
      </c>
      <c r="C20" s="5">
        <v>855</v>
      </c>
      <c r="D20" s="5">
        <v>15.48</v>
      </c>
      <c r="E20" s="5">
        <v>23.14</v>
      </c>
      <c r="F20" s="5">
        <v>0.14000000000000001</v>
      </c>
      <c r="G20" s="5">
        <v>2</v>
      </c>
      <c r="H20" s="5">
        <v>625</v>
      </c>
      <c r="I20" s="6">
        <v>2134.6214434633216</v>
      </c>
      <c r="J20" s="5">
        <v>317.60000000000002</v>
      </c>
      <c r="K20" t="s">
        <v>68</v>
      </c>
    </row>
    <row r="21" spans="2:22">
      <c r="B21" s="7" t="s">
        <v>36</v>
      </c>
      <c r="C21" s="5">
        <v>465</v>
      </c>
      <c r="D21" s="5">
        <v>19.766666666666666</v>
      </c>
      <c r="E21" s="5">
        <v>30.75</v>
      </c>
      <c r="F21" s="5">
        <v>0.15000000000000002</v>
      </c>
      <c r="G21" s="5">
        <v>6</v>
      </c>
      <c r="H21" s="5">
        <v>834</v>
      </c>
      <c r="I21" s="6">
        <v>1560.641453585685</v>
      </c>
      <c r="J21" s="5">
        <v>377.33333333333331</v>
      </c>
    </row>
    <row r="22" spans="2:22">
      <c r="B22" s="7" t="s">
        <v>35</v>
      </c>
      <c r="C22" s="5">
        <v>434</v>
      </c>
      <c r="D22" s="5">
        <v>13.709999999999999</v>
      </c>
      <c r="E22" s="5">
        <v>18.119999999999997</v>
      </c>
      <c r="F22" s="5">
        <v>0.1</v>
      </c>
      <c r="G22" s="5">
        <v>1</v>
      </c>
      <c r="H22" s="5">
        <v>415</v>
      </c>
      <c r="I22" s="6">
        <v>2973.3667411681067</v>
      </c>
      <c r="J22" s="5">
        <v>179.7</v>
      </c>
    </row>
    <row r="23" spans="2:22">
      <c r="B23" s="7" t="s">
        <v>34</v>
      </c>
      <c r="C23" s="5">
        <v>270</v>
      </c>
      <c r="D23" s="5">
        <v>21.866666666666664</v>
      </c>
      <c r="E23" s="5">
        <v>27.433333333333337</v>
      </c>
      <c r="F23" s="5">
        <v>0.13333333333333333</v>
      </c>
      <c r="G23" s="5">
        <v>1</v>
      </c>
      <c r="H23" s="5">
        <v>764</v>
      </c>
      <c r="I23" s="6">
        <v>1049.6808571078998</v>
      </c>
      <c r="J23" s="5">
        <v>199.83333333333334</v>
      </c>
    </row>
    <row r="24" spans="2:22">
      <c r="B24" s="7" t="s">
        <v>33</v>
      </c>
      <c r="C24" s="5">
        <v>139</v>
      </c>
      <c r="D24" s="5">
        <v>16.471428571428572</v>
      </c>
      <c r="E24" s="5">
        <v>18.228571428571431</v>
      </c>
      <c r="F24" s="5">
        <v>8.5714285714285715E-2</v>
      </c>
      <c r="G24" s="5">
        <v>1</v>
      </c>
      <c r="H24" s="5">
        <v>410</v>
      </c>
      <c r="I24" s="6">
        <v>3577.1763219818458</v>
      </c>
      <c r="J24" s="5">
        <v>152</v>
      </c>
    </row>
    <row r="25" spans="2:22">
      <c r="V25" s="7"/>
    </row>
    <row r="26" spans="2:22">
      <c r="V26" s="7"/>
    </row>
    <row r="27" spans="2:22">
      <c r="V27" s="7"/>
    </row>
    <row r="28" spans="2:22">
      <c r="C28" t="s">
        <v>67</v>
      </c>
      <c r="V28" s="7"/>
    </row>
    <row r="29" spans="2:22">
      <c r="C29" t="s">
        <v>66</v>
      </c>
      <c r="V29" s="7"/>
    </row>
    <row r="30" spans="2:22">
      <c r="D30" t="s">
        <v>65</v>
      </c>
      <c r="V30" s="7"/>
    </row>
    <row r="31" spans="2:22">
      <c r="V31" s="7"/>
    </row>
    <row r="32" spans="2:22">
      <c r="V32" s="7"/>
    </row>
    <row r="33" spans="1:22">
      <c r="A33" t="s">
        <v>29</v>
      </c>
      <c r="V33" s="7"/>
    </row>
    <row r="34" spans="1:22" ht="17" thickBot="1"/>
    <row r="35" spans="1:22">
      <c r="A35" s="4" t="s">
        <v>28</v>
      </c>
      <c r="B35" s="4"/>
    </row>
    <row r="36" spans="1:22">
      <c r="A36" s="2" t="s">
        <v>27</v>
      </c>
      <c r="B36" s="2">
        <v>0.87159515350476591</v>
      </c>
    </row>
    <row r="37" spans="1:22">
      <c r="A37" s="2" t="s">
        <v>26</v>
      </c>
      <c r="B37" s="2">
        <v>0.75967811161299648</v>
      </c>
    </row>
    <row r="38" spans="1:22">
      <c r="A38" s="2" t="s">
        <v>25</v>
      </c>
      <c r="B38" s="2">
        <v>0.67957081548399534</v>
      </c>
    </row>
    <row r="39" spans="1:22">
      <c r="A39" s="2" t="s">
        <v>13</v>
      </c>
      <c r="B39" s="2">
        <v>262.73766919402937</v>
      </c>
    </row>
    <row r="40" spans="1:22" ht="17" thickBot="1">
      <c r="A40" s="1" t="s">
        <v>24</v>
      </c>
      <c r="B40" s="1">
        <v>9</v>
      </c>
    </row>
    <row r="42" spans="1:22" ht="17" thickBot="1">
      <c r="A42" t="s">
        <v>23</v>
      </c>
    </row>
    <row r="43" spans="1:22">
      <c r="A43" s="3"/>
      <c r="B43" s="3" t="s">
        <v>22</v>
      </c>
      <c r="C43" s="3" t="s">
        <v>21</v>
      </c>
      <c r="D43" s="3" t="s">
        <v>20</v>
      </c>
      <c r="E43" s="3" t="s">
        <v>19</v>
      </c>
      <c r="F43" s="3" t="s">
        <v>18</v>
      </c>
      <c r="I43" s="5"/>
      <c r="J43" s="5"/>
      <c r="K43" s="5"/>
      <c r="L43" s="5"/>
    </row>
    <row r="44" spans="1:22">
      <c r="A44" s="2" t="s">
        <v>17</v>
      </c>
      <c r="B44" s="2">
        <v>2</v>
      </c>
      <c r="C44" s="2">
        <v>1309279.0586744882</v>
      </c>
      <c r="D44" s="2">
        <v>654639.52933724411</v>
      </c>
      <c r="E44" s="2">
        <v>9.4832574349987429</v>
      </c>
      <c r="F44" s="2">
        <v>1.3879696947362021E-2</v>
      </c>
      <c r="I44" s="5"/>
      <c r="J44" s="5"/>
      <c r="K44" s="5"/>
      <c r="L44" s="5"/>
    </row>
    <row r="45" spans="1:22">
      <c r="A45" s="2" t="s">
        <v>16</v>
      </c>
      <c r="B45" s="2">
        <v>6</v>
      </c>
      <c r="C45" s="2">
        <v>414186.49688106729</v>
      </c>
      <c r="D45" s="2">
        <v>69031.08281351121</v>
      </c>
      <c r="E45" s="2"/>
      <c r="F45" s="2"/>
      <c r="I45" s="5"/>
      <c r="J45" s="5"/>
      <c r="K45" s="5"/>
      <c r="L45" s="5"/>
    </row>
    <row r="46" spans="1:22" ht="17" thickBot="1">
      <c r="A46" s="1" t="s">
        <v>15</v>
      </c>
      <c r="B46" s="1">
        <v>8</v>
      </c>
      <c r="C46" s="1">
        <v>1723465.5555555555</v>
      </c>
      <c r="D46" s="1"/>
      <c r="E46" s="1"/>
      <c r="F46" s="1"/>
      <c r="I46" s="5"/>
      <c r="J46" s="5"/>
      <c r="K46" s="5"/>
      <c r="L46" s="5"/>
    </row>
    <row r="47" spans="1:22" ht="17" thickBot="1">
      <c r="I47" s="5"/>
      <c r="J47" s="5"/>
      <c r="K47" s="5"/>
      <c r="L47" s="5"/>
    </row>
    <row r="48" spans="1:22">
      <c r="A48" s="3"/>
      <c r="B48" s="3" t="s">
        <v>14</v>
      </c>
      <c r="C48" s="3" t="s">
        <v>13</v>
      </c>
      <c r="D48" s="3" t="s">
        <v>12</v>
      </c>
      <c r="E48" s="3" t="s">
        <v>11</v>
      </c>
      <c r="F48" s="3" t="s">
        <v>10</v>
      </c>
      <c r="G48" s="3" t="s">
        <v>9</v>
      </c>
      <c r="H48" s="3" t="s">
        <v>8</v>
      </c>
      <c r="I48" s="5"/>
      <c r="J48" s="5"/>
      <c r="K48" s="5"/>
      <c r="L48" s="5"/>
    </row>
    <row r="49" spans="1:12">
      <c r="A49" s="2" t="s">
        <v>6</v>
      </c>
      <c r="B49" s="2">
        <v>1251.1985250809673</v>
      </c>
      <c r="C49" s="2">
        <v>316.07134797614424</v>
      </c>
      <c r="D49" s="2">
        <v>3.958595213051082</v>
      </c>
      <c r="E49" s="2">
        <v>7.4637544367775728E-3</v>
      </c>
      <c r="F49" s="2">
        <v>477.79979791077437</v>
      </c>
      <c r="G49" s="2">
        <v>2024.5972522511602</v>
      </c>
      <c r="H49" s="2">
        <v>477.79979791077437</v>
      </c>
      <c r="I49" s="5"/>
      <c r="J49" s="5"/>
      <c r="K49" s="5"/>
      <c r="L49" s="5"/>
    </row>
    <row r="50" spans="1:12">
      <c r="A50" s="2" t="s">
        <v>5</v>
      </c>
      <c r="B50" s="2">
        <v>-148.47129087605867</v>
      </c>
      <c r="C50" s="2">
        <v>36.561658090664203</v>
      </c>
      <c r="D50" s="2">
        <v>-4.060846762143151</v>
      </c>
      <c r="E50" s="2">
        <v>6.644142105098865E-3</v>
      </c>
      <c r="F50" s="2">
        <v>-237.93444535561528</v>
      </c>
      <c r="G50" s="2">
        <v>-59.008136396502067</v>
      </c>
      <c r="H50" s="2">
        <v>-237.93444535561528</v>
      </c>
      <c r="I50" s="5"/>
      <c r="J50" s="5"/>
      <c r="K50" s="5"/>
      <c r="L50" s="5"/>
    </row>
    <row r="51" spans="1:12" ht="17" thickBot="1">
      <c r="A51" s="1" t="s">
        <v>4</v>
      </c>
      <c r="B51" s="1">
        <v>79.410007898654854</v>
      </c>
      <c r="C51" s="1">
        <v>29.127591893072356</v>
      </c>
      <c r="D51" s="1">
        <v>2.7262812590264822</v>
      </c>
      <c r="E51" s="1">
        <v>3.4355117469956467E-2</v>
      </c>
      <c r="F51" s="1">
        <v>8.1373581001819559</v>
      </c>
      <c r="G51" s="1">
        <v>150.68265769712775</v>
      </c>
      <c r="H51" s="1">
        <v>8.1373581001819559</v>
      </c>
      <c r="I51" s="5"/>
      <c r="J51" s="5"/>
      <c r="K51" s="5"/>
      <c r="L51" s="5"/>
    </row>
    <row r="55" spans="1:12">
      <c r="A55" t="s">
        <v>3</v>
      </c>
    </row>
    <row r="56" spans="1:12" ht="17" thickBot="1"/>
    <row r="57" spans="1:12">
      <c r="A57" s="3" t="s">
        <v>2</v>
      </c>
      <c r="B57" s="3" t="s">
        <v>64</v>
      </c>
      <c r="C57" s="3" t="s">
        <v>0</v>
      </c>
    </row>
    <row r="58" spans="1:12">
      <c r="A58" s="2">
        <v>1</v>
      </c>
      <c r="B58" s="2">
        <v>1438.2955177820631</v>
      </c>
      <c r="C58" s="2">
        <v>14.704482217936857</v>
      </c>
    </row>
    <row r="59" spans="1:12">
      <c r="A59" s="2">
        <v>2</v>
      </c>
      <c r="B59" s="2">
        <v>863.66947309695979</v>
      </c>
      <c r="C59" s="2">
        <v>369.33052690304021</v>
      </c>
    </row>
    <row r="60" spans="1:12">
      <c r="A60" s="2">
        <v>3</v>
      </c>
      <c r="B60" s="2">
        <v>802.13680720890829</v>
      </c>
      <c r="C60" s="2">
        <v>284.86319279109171</v>
      </c>
    </row>
    <row r="61" spans="1:12">
      <c r="A61" s="2">
        <v>4</v>
      </c>
      <c r="B61" s="2">
        <v>1247.3446766328043</v>
      </c>
      <c r="C61" s="2">
        <v>-192.34467663280429</v>
      </c>
    </row>
    <row r="62" spans="1:12">
      <c r="A62" s="2">
        <v>5</v>
      </c>
      <c r="B62" s="2">
        <v>790.4105250944524</v>
      </c>
      <c r="C62" s="2">
        <v>64.589474905547604</v>
      </c>
    </row>
    <row r="63" spans="1:12">
      <c r="A63" s="2">
        <v>6</v>
      </c>
      <c r="B63" s="2">
        <v>758.27375164784439</v>
      </c>
      <c r="C63" s="2">
        <v>-293.27375164784439</v>
      </c>
    </row>
    <row r="64" spans="1:12">
      <c r="A64" s="2">
        <v>7</v>
      </c>
      <c r="B64" s="2">
        <v>654.56647029382884</v>
      </c>
      <c r="C64" s="2">
        <v>-220.56647029382884</v>
      </c>
    </row>
    <row r="65" spans="1:3">
      <c r="A65" s="2">
        <v>8</v>
      </c>
      <c r="B65" s="2">
        <v>183.10751461091627</v>
      </c>
      <c r="C65" s="2">
        <v>86.892485389083731</v>
      </c>
    </row>
    <row r="66" spans="1:3" ht="17" thickBot="1">
      <c r="A66" s="1">
        <v>9</v>
      </c>
      <c r="B66" s="1">
        <v>253.19526363222394</v>
      </c>
      <c r="C66" s="1">
        <v>-114.19526363222394</v>
      </c>
    </row>
    <row r="67" spans="1:3">
      <c r="A67" s="2"/>
      <c r="B67" s="2"/>
      <c r="C67" s="2"/>
    </row>
    <row r="68" spans="1:3" ht="17" thickBot="1">
      <c r="A68" s="1"/>
      <c r="B68" s="1"/>
      <c r="C68" s="1"/>
    </row>
    <row r="69" spans="1:3" ht="17" thickBot="1">
      <c r="A69" s="1"/>
      <c r="B69" s="1"/>
      <c r="C69" s="1"/>
    </row>
    <row r="70" spans="1:3" ht="17" thickBot="1">
      <c r="A70" s="1"/>
      <c r="B70" s="1"/>
      <c r="C70" s="1"/>
    </row>
    <row r="71" spans="1:3" ht="17" thickBot="1">
      <c r="A71" s="1"/>
      <c r="B71" s="1"/>
      <c r="C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4105-5DFF-D54A-9ED5-FD7CDC28D30C}">
  <dimension ref="A1:I9"/>
  <sheetViews>
    <sheetView tabSelected="1" workbookViewId="0"/>
  </sheetViews>
  <sheetFormatPr baseColWidth="10" defaultRowHeight="16"/>
  <cols>
    <col min="1" max="1" width="32.1640625" bestFit="1" customWidth="1"/>
    <col min="2" max="2" width="32.83203125" bestFit="1" customWidth="1"/>
    <col min="3" max="3" width="18.83203125" bestFit="1" customWidth="1"/>
    <col min="4" max="4" width="21.5" bestFit="1" customWidth="1"/>
    <col min="5" max="5" width="24.1640625" bestFit="1" customWidth="1"/>
    <col min="6" max="6" width="16.83203125" bestFit="1" customWidth="1"/>
    <col min="8" max="8" width="15.33203125" bestFit="1" customWidth="1"/>
    <col min="9" max="9" width="24.33203125" bestFit="1" customWidth="1"/>
  </cols>
  <sheetData>
    <row r="1" spans="1:9">
      <c r="A1" s="3"/>
      <c r="B1" s="3" t="s">
        <v>71</v>
      </c>
      <c r="C1" s="3" t="s">
        <v>5</v>
      </c>
      <c r="D1" s="3" t="s">
        <v>4</v>
      </c>
      <c r="E1" s="3" t="s">
        <v>46</v>
      </c>
      <c r="F1" s="3" t="s">
        <v>61</v>
      </c>
      <c r="G1" s="3" t="s">
        <v>44</v>
      </c>
      <c r="H1" s="3" t="s">
        <v>47</v>
      </c>
      <c r="I1" s="3" t="s">
        <v>45</v>
      </c>
    </row>
    <row r="2" spans="1:9">
      <c r="A2" s="2" t="s">
        <v>71</v>
      </c>
      <c r="B2" s="2">
        <v>1</v>
      </c>
      <c r="C2" s="2"/>
      <c r="D2" s="2"/>
      <c r="E2" s="2"/>
      <c r="F2" s="2"/>
      <c r="G2" s="2"/>
      <c r="H2" s="2"/>
      <c r="I2" s="2"/>
    </row>
    <row r="3" spans="1:9">
      <c r="A3" s="2" t="s">
        <v>5</v>
      </c>
      <c r="B3" s="2">
        <v>-0.67968741813144795</v>
      </c>
      <c r="C3" s="2">
        <v>1</v>
      </c>
      <c r="D3" s="2"/>
      <c r="E3" s="2"/>
      <c r="F3" s="2"/>
      <c r="G3" s="2"/>
      <c r="H3" s="2"/>
      <c r="I3" s="2"/>
    </row>
    <row r="4" spans="1:9">
      <c r="A4" s="2" t="s">
        <v>4</v>
      </c>
      <c r="B4" s="2">
        <v>-0.31491962854945915</v>
      </c>
      <c r="C4" s="2">
        <v>0.86547348727652873</v>
      </c>
      <c r="D4" s="2">
        <v>1</v>
      </c>
      <c r="E4" s="2"/>
      <c r="F4" s="2"/>
      <c r="G4" s="2"/>
      <c r="H4" s="2"/>
      <c r="I4" s="2"/>
    </row>
    <row r="5" spans="1:9">
      <c r="A5" s="2" t="s">
        <v>46</v>
      </c>
      <c r="B5" s="2">
        <v>0.3476912622295712</v>
      </c>
      <c r="C5" s="2">
        <v>-0.67833362153357868</v>
      </c>
      <c r="D5" s="2">
        <v>-0.55912469982122337</v>
      </c>
      <c r="E5" s="2">
        <v>1</v>
      </c>
      <c r="F5" s="2"/>
      <c r="G5" s="2"/>
      <c r="H5" s="2"/>
      <c r="I5" s="2"/>
    </row>
    <row r="6" spans="1:9">
      <c r="A6" s="2" t="s">
        <v>61</v>
      </c>
      <c r="B6" s="2">
        <v>0.773478934057381</v>
      </c>
      <c r="C6" s="2">
        <v>-0.62792464667589543</v>
      </c>
      <c r="D6" s="2">
        <v>-0.22405255849990527</v>
      </c>
      <c r="E6" s="2">
        <v>0.58089047125893856</v>
      </c>
      <c r="F6" s="2">
        <v>1</v>
      </c>
      <c r="G6" s="2"/>
      <c r="H6" s="2"/>
      <c r="I6" s="2"/>
    </row>
    <row r="7" spans="1:9">
      <c r="A7" s="2" t="s">
        <v>44</v>
      </c>
      <c r="B7" s="2">
        <v>-0.47789031946286081</v>
      </c>
      <c r="C7" s="2">
        <v>0.90335530461032965</v>
      </c>
      <c r="D7" s="2">
        <v>0.94650517028336556</v>
      </c>
      <c r="E7" s="2">
        <v>-0.54346749760382629</v>
      </c>
      <c r="F7" s="2">
        <v>-0.35896981161313973</v>
      </c>
      <c r="G7" s="2">
        <v>1</v>
      </c>
      <c r="H7" s="2"/>
      <c r="I7" s="2"/>
    </row>
    <row r="8" spans="1:9">
      <c r="A8" s="2" t="s">
        <v>47</v>
      </c>
      <c r="B8" s="2">
        <v>0.51880604241784456</v>
      </c>
      <c r="C8" s="2">
        <v>-0.82850578781160888</v>
      </c>
      <c r="D8" s="2">
        <v>-0.72041276965968237</v>
      </c>
      <c r="E8" s="2">
        <v>0.93496275060289369</v>
      </c>
      <c r="F8" s="2">
        <v>0.63719798042817033</v>
      </c>
      <c r="G8" s="2">
        <v>-0.76279618451128273</v>
      </c>
      <c r="H8" s="2">
        <v>1</v>
      </c>
      <c r="I8" s="2"/>
    </row>
    <row r="9" spans="1:9" ht="17" thickBot="1">
      <c r="A9" s="1" t="s">
        <v>45</v>
      </c>
      <c r="B9" s="1">
        <v>0.41659992924109729</v>
      </c>
      <c r="C9" s="1">
        <v>-0.58100248721504599</v>
      </c>
      <c r="D9" s="1">
        <v>-0.35983383121829488</v>
      </c>
      <c r="E9" s="1">
        <v>0.95773400550284782</v>
      </c>
      <c r="F9" s="1">
        <v>0.65495685166191109</v>
      </c>
      <c r="G9" s="1">
        <v>-0.38165782403536597</v>
      </c>
      <c r="H9" s="1">
        <v>0.8758548227542704</v>
      </c>
      <c r="I9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FEBE-1464-F14F-85D1-E7E8FDBD69B3}">
  <dimension ref="A1:L56"/>
  <sheetViews>
    <sheetView workbookViewId="0">
      <selection activeCell="J1" sqref="J1"/>
    </sheetView>
  </sheetViews>
  <sheetFormatPr baseColWidth="10" defaultRowHeight="16"/>
  <cols>
    <col min="3" max="3" width="14.6640625" bestFit="1" customWidth="1"/>
    <col min="5" max="5" width="14.6640625" bestFit="1" customWidth="1"/>
    <col min="6" max="6" width="18.5" bestFit="1" customWidth="1"/>
    <col min="7" max="7" width="21" bestFit="1" customWidth="1"/>
    <col min="8" max="8" width="23.5" bestFit="1" customWidth="1"/>
    <col min="9" max="9" width="22.83203125" bestFit="1" customWidth="1"/>
    <col min="12" max="12" width="23.5" bestFit="1" customWidth="1"/>
    <col min="13" max="13" width="22.83203125" bestFit="1" customWidth="1"/>
  </cols>
  <sheetData>
    <row r="1" spans="1:12">
      <c r="B1" t="s">
        <v>48</v>
      </c>
      <c r="C1" t="s">
        <v>5</v>
      </c>
      <c r="D1" t="s">
        <v>4</v>
      </c>
      <c r="E1" t="s">
        <v>47</v>
      </c>
      <c r="I1" t="s">
        <v>46</v>
      </c>
      <c r="J1" t="s">
        <v>45</v>
      </c>
      <c r="K1" t="s">
        <v>44</v>
      </c>
    </row>
    <row r="2" spans="1:12">
      <c r="A2" s="7" t="s">
        <v>43</v>
      </c>
      <c r="B2" s="5">
        <v>163</v>
      </c>
      <c r="C2" s="5">
        <v>9.1999999999999993</v>
      </c>
      <c r="D2" s="5">
        <v>19.557142857142857</v>
      </c>
      <c r="E2" s="6">
        <v>5851.4766546790515</v>
      </c>
      <c r="I2" s="5">
        <v>0.45714285714285718</v>
      </c>
      <c r="J2" s="5">
        <v>383</v>
      </c>
      <c r="K2" s="5">
        <v>359</v>
      </c>
    </row>
    <row r="3" spans="1:12">
      <c r="A3" s="7" t="s">
        <v>42</v>
      </c>
      <c r="B3" s="5">
        <v>394</v>
      </c>
      <c r="C3" s="5">
        <v>16.074999999999999</v>
      </c>
      <c r="D3" s="5">
        <v>25.174999999999997</v>
      </c>
      <c r="E3" s="6">
        <v>5116.8554618322933</v>
      </c>
      <c r="I3" s="5">
        <v>0.15</v>
      </c>
      <c r="J3" s="5">
        <v>365.5</v>
      </c>
      <c r="K3" s="5">
        <v>507</v>
      </c>
      <c r="L3" t="s">
        <v>41</v>
      </c>
    </row>
    <row r="4" spans="1:12">
      <c r="A4" s="7" t="s">
        <v>40</v>
      </c>
      <c r="B4" s="5">
        <v>124</v>
      </c>
      <c r="C4" s="5">
        <v>10.225000000000001</v>
      </c>
      <c r="D4" s="5">
        <v>13.4625</v>
      </c>
      <c r="E4" s="6">
        <v>5177.9646420236568</v>
      </c>
      <c r="I4" s="5">
        <v>0.16250000000000001</v>
      </c>
      <c r="J4" s="5">
        <v>185.25</v>
      </c>
      <c r="K4" s="5">
        <v>321</v>
      </c>
      <c r="L4" t="s">
        <v>39</v>
      </c>
    </row>
    <row r="5" spans="1:12">
      <c r="A5" s="7" t="s">
        <v>38</v>
      </c>
      <c r="B5" s="5">
        <v>191</v>
      </c>
      <c r="C5" s="5">
        <v>6.15</v>
      </c>
      <c r="D5" s="5">
        <v>11.45</v>
      </c>
      <c r="E5" s="6">
        <v>14374.431288048954</v>
      </c>
      <c r="I5" s="5">
        <v>1.95</v>
      </c>
      <c r="J5" s="5">
        <v>1027.5</v>
      </c>
      <c r="K5" s="5">
        <v>214</v>
      </c>
    </row>
    <row r="6" spans="1:12">
      <c r="A6" s="7" t="s">
        <v>37</v>
      </c>
      <c r="B6" s="5">
        <v>178</v>
      </c>
      <c r="C6" s="5">
        <v>15.48</v>
      </c>
      <c r="D6" s="5">
        <v>23.14</v>
      </c>
      <c r="E6" s="6">
        <v>2134.6214434633216</v>
      </c>
      <c r="I6" s="5">
        <v>0.14000000000000001</v>
      </c>
      <c r="J6" s="5">
        <v>317.60000000000002</v>
      </c>
      <c r="K6" s="5">
        <v>625</v>
      </c>
    </row>
    <row r="7" spans="1:12">
      <c r="A7" s="7" t="s">
        <v>36</v>
      </c>
      <c r="B7" s="5">
        <v>75</v>
      </c>
      <c r="C7" s="5">
        <v>19.766666666666666</v>
      </c>
      <c r="D7" s="5">
        <v>30.75</v>
      </c>
      <c r="E7" s="6">
        <v>1560.641453585685</v>
      </c>
      <c r="I7" s="5">
        <v>0.15000000000000002</v>
      </c>
      <c r="J7" s="5">
        <v>377.33333333333331</v>
      </c>
      <c r="K7" s="5">
        <v>834</v>
      </c>
    </row>
    <row r="8" spans="1:12">
      <c r="A8" s="7" t="s">
        <v>35</v>
      </c>
      <c r="B8" s="5">
        <v>111</v>
      </c>
      <c r="C8" s="5">
        <v>13.709999999999999</v>
      </c>
      <c r="D8" s="5">
        <v>18.119999999999997</v>
      </c>
      <c r="E8" s="6">
        <v>2973.3667411681067</v>
      </c>
      <c r="I8" s="5">
        <v>0.1</v>
      </c>
      <c r="J8" s="5">
        <v>179.7</v>
      </c>
      <c r="K8" s="5">
        <v>415</v>
      </c>
    </row>
    <row r="9" spans="1:12">
      <c r="A9" s="7" t="s">
        <v>34</v>
      </c>
      <c r="B9" s="5">
        <v>66</v>
      </c>
      <c r="C9" s="5">
        <v>21.866666666666664</v>
      </c>
      <c r="D9" s="5">
        <v>27.433333333333337</v>
      </c>
      <c r="E9" s="6">
        <v>1049.6808571078998</v>
      </c>
      <c r="I9" s="5">
        <v>0.13333333333333333</v>
      </c>
      <c r="J9" s="5">
        <v>199.83333333333334</v>
      </c>
      <c r="K9" s="5">
        <v>764</v>
      </c>
    </row>
    <row r="10" spans="1:12">
      <c r="A10" s="7" t="s">
        <v>33</v>
      </c>
      <c r="B10" s="5">
        <v>32</v>
      </c>
      <c r="C10" s="5">
        <v>16.471428571428572</v>
      </c>
      <c r="D10" s="5">
        <v>18.228571428571431</v>
      </c>
      <c r="E10" s="6">
        <v>3577.1763219818458</v>
      </c>
      <c r="I10" s="5">
        <v>8.5714285714285715E-2</v>
      </c>
      <c r="J10" s="5">
        <v>152</v>
      </c>
      <c r="K10" s="5">
        <v>410</v>
      </c>
    </row>
    <row r="13" spans="1:12">
      <c r="F13" t="s">
        <v>32</v>
      </c>
    </row>
    <row r="14" spans="1:12">
      <c r="F14" t="s">
        <v>31</v>
      </c>
    </row>
    <row r="15" spans="1:12">
      <c r="F15" t="s">
        <v>30</v>
      </c>
    </row>
    <row r="18" spans="1:6">
      <c r="A18" t="s">
        <v>29</v>
      </c>
    </row>
    <row r="19" spans="1:6">
      <c r="A19" t="s">
        <v>29</v>
      </c>
    </row>
    <row r="20" spans="1:6" ht="17" thickBot="1"/>
    <row r="21" spans="1:6">
      <c r="A21" s="4" t="s">
        <v>28</v>
      </c>
      <c r="B21" s="4"/>
    </row>
    <row r="22" spans="1:6">
      <c r="A22" s="2" t="s">
        <v>27</v>
      </c>
      <c r="B22" s="2">
        <v>0.51995056326476441</v>
      </c>
    </row>
    <row r="23" spans="1:6">
      <c r="A23" s="2" t="s">
        <v>26</v>
      </c>
      <c r="B23" s="2">
        <v>0.27034858823934577</v>
      </c>
    </row>
    <row r="24" spans="1:6">
      <c r="A24" s="2" t="s">
        <v>25</v>
      </c>
      <c r="B24" s="2">
        <v>2.7131450985794354E-2</v>
      </c>
    </row>
    <row r="25" spans="1:6">
      <c r="A25" s="2" t="s">
        <v>13</v>
      </c>
      <c r="B25" s="2">
        <v>105.16423164242092</v>
      </c>
    </row>
    <row r="26" spans="1:6" ht="17" thickBot="1">
      <c r="A26" s="1" t="s">
        <v>24</v>
      </c>
      <c r="B26" s="1">
        <v>9</v>
      </c>
    </row>
    <row r="28" spans="1:6" ht="17" thickBot="1">
      <c r="A28" t="s">
        <v>23</v>
      </c>
    </row>
    <row r="29" spans="1:6">
      <c r="A29" s="3"/>
      <c r="B29" s="3" t="s">
        <v>22</v>
      </c>
      <c r="C29" s="3" t="s">
        <v>21</v>
      </c>
      <c r="D29" s="3" t="s">
        <v>20</v>
      </c>
      <c r="E29" s="3" t="s">
        <v>19</v>
      </c>
      <c r="F29" s="3" t="s">
        <v>18</v>
      </c>
    </row>
    <row r="30" spans="1:6">
      <c r="A30" s="2" t="s">
        <v>17</v>
      </c>
      <c r="B30" s="2">
        <v>2</v>
      </c>
      <c r="C30" s="2">
        <v>24586.461853910951</v>
      </c>
      <c r="D30" s="2">
        <v>12293.230926955475</v>
      </c>
      <c r="E30" s="2">
        <v>1.1115523819257442</v>
      </c>
      <c r="F30" s="2">
        <v>0.38845997805453547</v>
      </c>
    </row>
    <row r="31" spans="1:6">
      <c r="A31" s="2" t="s">
        <v>16</v>
      </c>
      <c r="B31" s="2">
        <v>6</v>
      </c>
      <c r="C31" s="2">
        <v>66357.093701644597</v>
      </c>
      <c r="D31" s="2">
        <v>11059.515616940766</v>
      </c>
      <c r="E31" s="2"/>
      <c r="F31" s="2"/>
    </row>
    <row r="32" spans="1:6" ht="17" thickBot="1">
      <c r="A32" s="1" t="s">
        <v>15</v>
      </c>
      <c r="B32" s="1">
        <v>8</v>
      </c>
      <c r="C32" s="1">
        <v>90943.555555555547</v>
      </c>
      <c r="D32" s="1"/>
      <c r="E32" s="1"/>
      <c r="F32" s="1"/>
    </row>
    <row r="33" spans="1:9" ht="17" thickBot="1"/>
    <row r="34" spans="1:9">
      <c r="A34" s="3"/>
      <c r="B34" s="3" t="s">
        <v>14</v>
      </c>
      <c r="C34" s="3" t="s">
        <v>13</v>
      </c>
      <c r="D34" s="3" t="s">
        <v>12</v>
      </c>
      <c r="E34" s="3" t="s">
        <v>11</v>
      </c>
      <c r="F34" s="3" t="s">
        <v>10</v>
      </c>
      <c r="G34" s="3" t="s">
        <v>9</v>
      </c>
      <c r="H34" s="3" t="s">
        <v>8</v>
      </c>
      <c r="I34" s="3" t="s">
        <v>7</v>
      </c>
    </row>
    <row r="35" spans="1:9">
      <c r="A35" s="2" t="s">
        <v>6</v>
      </c>
      <c r="B35" s="2">
        <v>145.85320632985372</v>
      </c>
      <c r="C35" s="2">
        <v>126.51174289571874</v>
      </c>
      <c r="D35" s="2">
        <v>1.1528827521574641</v>
      </c>
      <c r="E35" s="2">
        <v>0.29281080769603363</v>
      </c>
      <c r="F35" s="2">
        <v>-163.7098766706859</v>
      </c>
      <c r="G35" s="2">
        <v>455.41628933039334</v>
      </c>
      <c r="H35" s="2">
        <v>-163.7098766706859</v>
      </c>
      <c r="I35" s="2">
        <v>455.41628933039334</v>
      </c>
    </row>
    <row r="36" spans="1:9">
      <c r="A36" s="2" t="s">
        <v>5</v>
      </c>
      <c r="B36" s="2">
        <v>-21.818689265295646</v>
      </c>
      <c r="C36" s="2">
        <v>14.634287852489555</v>
      </c>
      <c r="D36" s="2">
        <v>-1.4909293492941575</v>
      </c>
      <c r="E36" s="2">
        <v>0.1865716649604453</v>
      </c>
      <c r="F36" s="2">
        <v>-57.627501644619208</v>
      </c>
      <c r="G36" s="2">
        <v>13.990123114027917</v>
      </c>
      <c r="H36" s="2">
        <v>-57.627501644619208</v>
      </c>
      <c r="I36" s="2">
        <v>13.990123114027917</v>
      </c>
    </row>
    <row r="37" spans="1:9" ht="17" thickBot="1">
      <c r="A37" s="1" t="s">
        <v>4</v>
      </c>
      <c r="B37" s="1">
        <v>15.13334978383188</v>
      </c>
      <c r="C37" s="1">
        <v>11.658704404379989</v>
      </c>
      <c r="D37" s="1">
        <v>1.2980301463125288</v>
      </c>
      <c r="E37" s="1">
        <v>0.24193853798388451</v>
      </c>
      <c r="F37" s="1">
        <v>-13.394472192241571</v>
      </c>
      <c r="G37" s="1">
        <v>43.661171759905329</v>
      </c>
      <c r="H37" s="1">
        <v>-13.394472192241571</v>
      </c>
      <c r="I37" s="1">
        <v>43.661171759905329</v>
      </c>
    </row>
    <row r="41" spans="1:9">
      <c r="A41" t="s">
        <v>3</v>
      </c>
    </row>
    <row r="43" spans="1:9">
      <c r="A43" t="s">
        <v>2</v>
      </c>
      <c r="B43" t="s">
        <v>1</v>
      </c>
      <c r="C43" t="s">
        <v>0</v>
      </c>
    </row>
    <row r="44" spans="1:9">
      <c r="A44">
        <v>1</v>
      </c>
      <c r="B44">
        <v>241.08634871864584</v>
      </c>
      <c r="C44">
        <v>-78.086348718645837</v>
      </c>
    </row>
    <row r="45" spans="1:9">
      <c r="A45">
        <v>2</v>
      </c>
      <c r="B45">
        <v>176.09985719819377</v>
      </c>
      <c r="C45">
        <v>217.90014280180623</v>
      </c>
    </row>
    <row r="46" spans="1:9">
      <c r="A46">
        <v>3</v>
      </c>
      <c r="B46">
        <v>126.48983005704238</v>
      </c>
      <c r="C46">
        <v>-2.4898300570423828</v>
      </c>
    </row>
    <row r="47" spans="1:9">
      <c r="A47">
        <v>4</v>
      </c>
      <c r="B47">
        <v>184.9451223731605</v>
      </c>
      <c r="C47">
        <v>6.0548776268394988</v>
      </c>
    </row>
    <row r="48" spans="1:9">
      <c r="A48">
        <v>5</v>
      </c>
      <c r="B48">
        <v>158.2856105009468</v>
      </c>
      <c r="C48">
        <v>19.714389499053198</v>
      </c>
    </row>
    <row r="49" spans="1:3">
      <c r="A49">
        <v>6</v>
      </c>
      <c r="B49">
        <v>179.9209543720068</v>
      </c>
      <c r="C49">
        <v>-104.9209543720068</v>
      </c>
    </row>
    <row r="50" spans="1:3">
      <c r="A50">
        <v>7</v>
      </c>
      <c r="B50">
        <v>120.93527458568406</v>
      </c>
      <c r="C50">
        <v>-9.9352745856840556</v>
      </c>
    </row>
    <row r="51" spans="1:3">
      <c r="A51">
        <v>8</v>
      </c>
      <c r="B51">
        <v>83.909430131843635</v>
      </c>
      <c r="C51">
        <v>-17.909430131843635</v>
      </c>
    </row>
    <row r="52" spans="1:3">
      <c r="A52">
        <v>9</v>
      </c>
      <c r="B52">
        <v>62.327572062476634</v>
      </c>
      <c r="C52">
        <v>-30.327572062476634</v>
      </c>
    </row>
    <row r="53" spans="1:3" ht="17" thickBot="1">
      <c r="A53" s="1">
        <v>9</v>
      </c>
      <c r="B53" s="1">
        <v>113.5243535197427</v>
      </c>
      <c r="C53" s="1">
        <v>-81.524353519742704</v>
      </c>
    </row>
    <row r="54" spans="1:3">
      <c r="A54" s="2">
        <v>7</v>
      </c>
      <c r="B54" s="2">
        <v>153.87488860598447</v>
      </c>
      <c r="C54" s="2">
        <v>-42.874888605984466</v>
      </c>
    </row>
    <row r="55" spans="1:3">
      <c r="A55" s="2">
        <v>8</v>
      </c>
      <c r="B55" s="2">
        <v>29.685049408674942</v>
      </c>
      <c r="C55" s="2">
        <v>36.314950591325058</v>
      </c>
    </row>
    <row r="56" spans="1:3" ht="17" thickBot="1">
      <c r="A56" s="1">
        <v>9</v>
      </c>
      <c r="B56" s="1">
        <v>45.320987372660838</v>
      </c>
      <c r="C56" s="1">
        <v>-13.320987372660838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1C87-CE0A-F34F-96EE-DAA6089AF1E2}">
  <dimension ref="A1:N56"/>
  <sheetViews>
    <sheetView workbookViewId="0">
      <selection activeCell="I3" sqref="I3:J12"/>
    </sheetView>
  </sheetViews>
  <sheetFormatPr baseColWidth="10" defaultRowHeight="16"/>
  <cols>
    <col min="3" max="3" width="14.6640625" bestFit="1" customWidth="1"/>
    <col min="5" max="5" width="18.5" bestFit="1" customWidth="1"/>
    <col min="6" max="6" width="21" bestFit="1" customWidth="1"/>
    <col min="7" max="8" width="23.5" bestFit="1" customWidth="1"/>
    <col min="9" max="9" width="22.83203125" bestFit="1" customWidth="1"/>
    <col min="11" max="11" width="23.5" bestFit="1" customWidth="1"/>
    <col min="12" max="12" width="14.6640625" bestFit="1" customWidth="1"/>
  </cols>
  <sheetData>
    <row r="1" spans="1:13">
      <c r="B1" t="s">
        <v>54</v>
      </c>
      <c r="C1" t="s">
        <v>5</v>
      </c>
      <c r="D1" t="s">
        <v>4</v>
      </c>
    </row>
    <row r="2" spans="1:13">
      <c r="A2" s="7" t="s">
        <v>43</v>
      </c>
      <c r="B2" s="8">
        <v>51</v>
      </c>
      <c r="C2" s="5">
        <v>16.471428571428572</v>
      </c>
      <c r="D2" s="5">
        <v>18.228571428571431</v>
      </c>
    </row>
    <row r="3" spans="1:13">
      <c r="A3" s="7" t="s">
        <v>42</v>
      </c>
      <c r="B3" s="8">
        <v>126</v>
      </c>
      <c r="C3" s="5">
        <v>21.866666666666664</v>
      </c>
      <c r="D3" s="5">
        <v>27.433333333333337</v>
      </c>
      <c r="I3" t="s">
        <v>54</v>
      </c>
      <c r="J3" t="s">
        <v>4</v>
      </c>
    </row>
    <row r="4" spans="1:13">
      <c r="A4" s="7" t="s">
        <v>40</v>
      </c>
      <c r="B4" s="8">
        <v>178</v>
      </c>
      <c r="C4" s="5">
        <v>13.709999999999999</v>
      </c>
      <c r="D4" s="5">
        <v>18.119999999999997</v>
      </c>
      <c r="I4" s="8">
        <v>51</v>
      </c>
      <c r="J4" s="5">
        <v>18.228571428571431</v>
      </c>
    </row>
    <row r="5" spans="1:13">
      <c r="A5" s="7" t="s">
        <v>38</v>
      </c>
      <c r="B5" s="8">
        <v>251</v>
      </c>
      <c r="C5" s="5">
        <v>19.766666666666666</v>
      </c>
      <c r="D5" s="5">
        <v>30.75</v>
      </c>
      <c r="I5" s="8">
        <v>126</v>
      </c>
      <c r="J5" s="5">
        <v>27.433333333333337</v>
      </c>
    </row>
    <row r="6" spans="1:13">
      <c r="A6" s="7" t="s">
        <v>37</v>
      </c>
      <c r="B6" s="8">
        <v>385</v>
      </c>
      <c r="C6" s="5">
        <v>15.48</v>
      </c>
      <c r="D6" s="5">
        <v>23.14</v>
      </c>
      <c r="I6" s="8">
        <v>178</v>
      </c>
      <c r="J6" s="5">
        <v>18.119999999999997</v>
      </c>
    </row>
    <row r="7" spans="1:13">
      <c r="A7" s="7" t="s">
        <v>36</v>
      </c>
      <c r="B7" s="8">
        <v>461</v>
      </c>
      <c r="C7" s="5">
        <v>6.15</v>
      </c>
      <c r="D7" s="5">
        <v>11.45</v>
      </c>
      <c r="I7" s="8">
        <v>251</v>
      </c>
      <c r="J7" s="5">
        <v>30.75</v>
      </c>
    </row>
    <row r="8" spans="1:13">
      <c r="A8" s="7" t="s">
        <v>35</v>
      </c>
      <c r="B8" s="8">
        <v>619</v>
      </c>
      <c r="C8" s="5">
        <v>10.225000000000001</v>
      </c>
      <c r="D8" s="5">
        <v>13.4625</v>
      </c>
      <c r="I8" s="8">
        <v>385</v>
      </c>
      <c r="J8" s="5">
        <v>23.14</v>
      </c>
    </row>
    <row r="9" spans="1:13">
      <c r="A9" s="7" t="s">
        <v>34</v>
      </c>
      <c r="B9" s="8">
        <v>697</v>
      </c>
      <c r="C9" s="5">
        <v>16.074999999999999</v>
      </c>
      <c r="D9" s="5">
        <v>25.174999999999997</v>
      </c>
      <c r="I9" s="8">
        <v>461</v>
      </c>
      <c r="J9" s="5">
        <v>11.45</v>
      </c>
    </row>
    <row r="10" spans="1:13">
      <c r="A10" s="7" t="s">
        <v>33</v>
      </c>
      <c r="B10" s="8">
        <v>1016</v>
      </c>
      <c r="C10" s="5">
        <v>9.1999999999999993</v>
      </c>
      <c r="D10" s="5">
        <v>19.557142857142857</v>
      </c>
      <c r="I10" s="8">
        <v>619</v>
      </c>
      <c r="J10" s="5">
        <v>13.4625</v>
      </c>
    </row>
    <row r="11" spans="1:13">
      <c r="I11" s="8">
        <v>697</v>
      </c>
      <c r="J11" s="5">
        <v>25.174999999999997</v>
      </c>
    </row>
    <row r="12" spans="1:13">
      <c r="I12" s="8">
        <v>1016</v>
      </c>
      <c r="J12" s="5">
        <v>19.557142857142857</v>
      </c>
    </row>
    <row r="16" spans="1:13">
      <c r="J16" t="s">
        <v>44</v>
      </c>
      <c r="K16" t="s">
        <v>46</v>
      </c>
      <c r="L16" t="s">
        <v>47</v>
      </c>
      <c r="M16" t="s">
        <v>45</v>
      </c>
    </row>
    <row r="17" spans="1:14">
      <c r="J17" s="5">
        <v>359</v>
      </c>
      <c r="K17" s="5">
        <v>0.45714285714285718</v>
      </c>
      <c r="L17" s="6">
        <v>5851.4766546790515</v>
      </c>
      <c r="M17" s="5">
        <v>383</v>
      </c>
    </row>
    <row r="18" spans="1:14">
      <c r="J18" s="5">
        <v>507</v>
      </c>
      <c r="K18" s="5">
        <v>0.15</v>
      </c>
      <c r="L18" s="6">
        <v>5116.8554618322933</v>
      </c>
      <c r="M18" s="5">
        <v>365.5</v>
      </c>
    </row>
    <row r="19" spans="1:14">
      <c r="A19" t="s">
        <v>29</v>
      </c>
      <c r="D19" t="s">
        <v>53</v>
      </c>
      <c r="J19" s="5">
        <v>321</v>
      </c>
      <c r="K19" s="5">
        <v>0.16250000000000001</v>
      </c>
      <c r="L19" s="6">
        <v>5177.9646420236568</v>
      </c>
      <c r="M19" s="5">
        <v>185.25</v>
      </c>
      <c r="N19" t="s">
        <v>52</v>
      </c>
    </row>
    <row r="20" spans="1:14" ht="17" thickBot="1">
      <c r="D20" t="s">
        <v>51</v>
      </c>
      <c r="J20" s="5">
        <v>214</v>
      </c>
      <c r="K20" s="5">
        <v>1.95</v>
      </c>
      <c r="L20" s="6">
        <v>14374.431288048954</v>
      </c>
      <c r="M20" s="5">
        <v>1027.5</v>
      </c>
    </row>
    <row r="21" spans="1:14">
      <c r="A21" s="4" t="s">
        <v>28</v>
      </c>
      <c r="B21" s="4"/>
      <c r="D21" t="s">
        <v>50</v>
      </c>
      <c r="J21" s="5">
        <v>625</v>
      </c>
      <c r="K21" s="5">
        <v>0.14000000000000001</v>
      </c>
      <c r="L21" s="6">
        <v>2134.6214434633216</v>
      </c>
      <c r="M21" s="5">
        <v>317.60000000000002</v>
      </c>
    </row>
    <row r="22" spans="1:14">
      <c r="A22" s="2" t="s">
        <v>27</v>
      </c>
      <c r="B22" s="2">
        <v>0.83621119744776196</v>
      </c>
      <c r="J22" s="5">
        <v>834</v>
      </c>
      <c r="K22" s="5">
        <v>0.15000000000000002</v>
      </c>
      <c r="L22" s="6">
        <v>1560.641453585685</v>
      </c>
      <c r="M22" s="5">
        <v>377.33333333333331</v>
      </c>
    </row>
    <row r="23" spans="1:14">
      <c r="A23" s="2" t="s">
        <v>26</v>
      </c>
      <c r="B23" s="2">
        <v>0.69924916673701987</v>
      </c>
      <c r="J23" s="5">
        <v>415</v>
      </c>
      <c r="K23" s="5">
        <v>0.1</v>
      </c>
      <c r="L23" s="6">
        <v>2973.3667411681067</v>
      </c>
      <c r="M23" s="5">
        <v>179.7</v>
      </c>
    </row>
    <row r="24" spans="1:14">
      <c r="A24" s="2" t="s">
        <v>25</v>
      </c>
      <c r="B24" s="2">
        <v>0.59899888898269316</v>
      </c>
      <c r="J24" s="5">
        <v>764</v>
      </c>
      <c r="K24" s="5">
        <v>0.13333333333333333</v>
      </c>
      <c r="L24" s="6">
        <v>1049.6808571078998</v>
      </c>
      <c r="M24" s="5">
        <v>199.83333333333334</v>
      </c>
    </row>
    <row r="25" spans="1:14">
      <c r="A25" s="2" t="s">
        <v>13</v>
      </c>
      <c r="B25" s="2">
        <v>198.25927857858932</v>
      </c>
      <c r="J25" s="5">
        <v>410</v>
      </c>
      <c r="K25" s="5">
        <v>8.5714285714285715E-2</v>
      </c>
      <c r="L25" s="6">
        <v>3577.1763219818458</v>
      </c>
      <c r="M25" s="5">
        <v>152</v>
      </c>
    </row>
    <row r="26" spans="1:14" ht="17" thickBot="1">
      <c r="A26" s="1" t="s">
        <v>24</v>
      </c>
      <c r="B26" s="1">
        <v>9</v>
      </c>
    </row>
    <row r="28" spans="1:14" ht="17" thickBot="1">
      <c r="A28" t="s">
        <v>23</v>
      </c>
    </row>
    <row r="29" spans="1:14">
      <c r="A29" s="3"/>
      <c r="B29" s="3" t="s">
        <v>22</v>
      </c>
      <c r="C29" s="3" t="s">
        <v>21</v>
      </c>
      <c r="D29" s="3" t="s">
        <v>20</v>
      </c>
      <c r="E29" s="3" t="s">
        <v>19</v>
      </c>
      <c r="F29" s="3" t="s">
        <v>18</v>
      </c>
    </row>
    <row r="30" spans="1:14">
      <c r="A30" s="2" t="s">
        <v>17</v>
      </c>
      <c r="B30" s="2">
        <v>2</v>
      </c>
      <c r="C30" s="2">
        <v>548331.77296720608</v>
      </c>
      <c r="D30" s="2">
        <v>274165.88648360304</v>
      </c>
      <c r="E30" s="2">
        <v>6.9750347071416572</v>
      </c>
      <c r="F30" s="2">
        <v>2.7203232779817229E-2</v>
      </c>
    </row>
    <row r="31" spans="1:14">
      <c r="A31" s="2" t="s">
        <v>16</v>
      </c>
      <c r="B31" s="2">
        <v>6</v>
      </c>
      <c r="C31" s="2">
        <v>235840.44925501611</v>
      </c>
      <c r="D31" s="2">
        <v>39306.741542502685</v>
      </c>
      <c r="E31" s="2"/>
      <c r="F31" s="2"/>
    </row>
    <row r="32" spans="1:14" ht="17" thickBot="1">
      <c r="A32" s="1" t="s">
        <v>15</v>
      </c>
      <c r="B32" s="1">
        <v>8</v>
      </c>
      <c r="C32" s="1">
        <v>784172.22222222225</v>
      </c>
      <c r="D32" s="1"/>
      <c r="E32" s="1"/>
      <c r="F32" s="1"/>
    </row>
    <row r="33" spans="1:9" ht="17" thickBot="1"/>
    <row r="34" spans="1:9">
      <c r="A34" s="3"/>
      <c r="B34" s="3" t="s">
        <v>14</v>
      </c>
      <c r="C34" s="3" t="s">
        <v>13</v>
      </c>
      <c r="D34" s="3" t="s">
        <v>12</v>
      </c>
      <c r="E34" s="3" t="s">
        <v>11</v>
      </c>
      <c r="F34" s="3" t="s">
        <v>10</v>
      </c>
      <c r="G34" s="3" t="s">
        <v>9</v>
      </c>
      <c r="H34" s="3" t="s">
        <v>8</v>
      </c>
      <c r="I34" s="3" t="s">
        <v>7</v>
      </c>
    </row>
    <row r="35" spans="1:9">
      <c r="A35" s="2" t="s">
        <v>6</v>
      </c>
      <c r="B35" s="2">
        <v>642.08147705021906</v>
      </c>
      <c r="C35" s="2">
        <v>238.50435158894481</v>
      </c>
      <c r="D35" s="2">
        <v>2.6921164027934696</v>
      </c>
      <c r="E35" s="2">
        <v>3.5951219163149195E-2</v>
      </c>
      <c r="F35" s="2">
        <v>58.482352597583372</v>
      </c>
      <c r="G35" s="2">
        <v>1225.6806015028546</v>
      </c>
      <c r="H35" s="2">
        <v>58.482352597583372</v>
      </c>
      <c r="I35" s="2">
        <v>1225.6806015028546</v>
      </c>
    </row>
    <row r="36" spans="1:9">
      <c r="A36" s="2" t="s">
        <v>5</v>
      </c>
      <c r="B36" s="2">
        <v>-99.454860363497517</v>
      </c>
      <c r="C36" s="2">
        <v>27.589070036771311</v>
      </c>
      <c r="D36" s="2">
        <v>-3.604864543492837</v>
      </c>
      <c r="E36" s="2">
        <v>1.1300337900841039E-2</v>
      </c>
      <c r="F36" s="2">
        <v>-166.96288279854184</v>
      </c>
      <c r="G36" s="2">
        <v>-31.946837928453206</v>
      </c>
      <c r="H36" s="2">
        <v>-166.96288279854184</v>
      </c>
      <c r="I36" s="2">
        <v>-31.946837928453206</v>
      </c>
    </row>
    <row r="37" spans="1:9" ht="17" thickBot="1">
      <c r="A37" s="1" t="s">
        <v>4</v>
      </c>
      <c r="B37" s="1">
        <v>57.813632239340642</v>
      </c>
      <c r="C37" s="1">
        <v>21.979396304941123</v>
      </c>
      <c r="D37" s="1">
        <v>2.6303557858112661</v>
      </c>
      <c r="E37" s="1">
        <v>3.9041013079345363E-2</v>
      </c>
      <c r="F37" s="1">
        <v>4.0319869397682524</v>
      </c>
      <c r="G37" s="1">
        <v>111.59527753891302</v>
      </c>
      <c r="H37" s="1">
        <v>4.0319869397682524</v>
      </c>
      <c r="I37" s="1">
        <v>111.59527753891302</v>
      </c>
    </row>
    <row r="41" spans="1:9">
      <c r="A41" t="s">
        <v>3</v>
      </c>
    </row>
    <row r="42" spans="1:9" ht="17" thickBot="1"/>
    <row r="43" spans="1:9">
      <c r="A43" s="3" t="s">
        <v>2</v>
      </c>
      <c r="B43" s="3" t="s">
        <v>49</v>
      </c>
      <c r="C43" s="3" t="s">
        <v>0</v>
      </c>
    </row>
    <row r="44" spans="1:9">
      <c r="A44" s="2">
        <v>1</v>
      </c>
      <c r="B44" s="2">
        <v>857.76622650114689</v>
      </c>
      <c r="C44" s="2">
        <v>158.23377349885311</v>
      </c>
    </row>
    <row r="45" spans="1:9">
      <c r="A45" s="2">
        <v>2</v>
      </c>
      <c r="B45" s="2">
        <v>498.80278833239709</v>
      </c>
      <c r="C45" s="2">
        <v>198.19721166760291</v>
      </c>
    </row>
    <row r="46" spans="1:9">
      <c r="A46" s="2">
        <v>3</v>
      </c>
      <c r="B46" s="2">
        <v>403.47155385558028</v>
      </c>
      <c r="C46" s="2">
        <v>215.52844614441972</v>
      </c>
    </row>
    <row r="47" spans="1:9">
      <c r="A47" s="2">
        <v>4</v>
      </c>
      <c r="B47" s="2">
        <v>692.40017495515963</v>
      </c>
      <c r="C47" s="2">
        <v>-231.40017495515963</v>
      </c>
    </row>
    <row r="48" spans="1:9">
      <c r="A48" s="2">
        <v>5</v>
      </c>
      <c r="B48" s="2">
        <v>440.32768864161994</v>
      </c>
      <c r="C48" s="2">
        <v>-55.327688641619943</v>
      </c>
    </row>
    <row r="49" spans="1:3">
      <c r="A49" s="2">
        <v>6</v>
      </c>
      <c r="B49" s="2">
        <v>453.95959522480962</v>
      </c>
      <c r="C49" s="2">
        <v>-202.95959522480962</v>
      </c>
    </row>
    <row r="50" spans="1:3">
      <c r="A50" s="2">
        <v>7</v>
      </c>
      <c r="B50" s="2">
        <v>326.13835764352029</v>
      </c>
      <c r="C50" s="2">
        <v>-148.13835764352029</v>
      </c>
    </row>
    <row r="51" spans="1:3">
      <c r="A51" s="2">
        <v>8</v>
      </c>
      <c r="B51" s="2">
        <v>53.35584153431887</v>
      </c>
      <c r="C51" s="2">
        <v>72.64415846568113</v>
      </c>
    </row>
    <row r="52" spans="1:3" ht="17" thickBot="1">
      <c r="A52" s="1">
        <v>9</v>
      </c>
      <c r="B52" s="1">
        <v>57.777773311448072</v>
      </c>
      <c r="C52" s="1">
        <v>-6.7777733114480725</v>
      </c>
    </row>
    <row r="53" spans="1:3" ht="17" thickBot="1">
      <c r="A53" s="1">
        <v>9</v>
      </c>
      <c r="B53" s="1">
        <v>66.786989876130377</v>
      </c>
      <c r="C53" s="1">
        <v>-15.786989876130377</v>
      </c>
    </row>
    <row r="54" spans="1:3" ht="17" thickBot="1">
      <c r="A54" s="1">
        <v>9</v>
      </c>
      <c r="B54" s="1">
        <v>123.3737367182726</v>
      </c>
      <c r="C54" s="1">
        <v>-72.373736718272596</v>
      </c>
    </row>
    <row r="55" spans="1:3">
      <c r="A55" s="2">
        <v>8</v>
      </c>
      <c r="B55" s="2">
        <v>51.175186988899782</v>
      </c>
      <c r="C55" s="2">
        <v>74.824813011100218</v>
      </c>
    </row>
    <row r="56" spans="1:3" ht="17" thickBot="1">
      <c r="A56" s="1">
        <v>9</v>
      </c>
      <c r="B56" s="1">
        <v>76.501425172728489</v>
      </c>
      <c r="C56" s="1">
        <v>-25.501425172728489</v>
      </c>
    </row>
  </sheetData>
  <autoFilter ref="B1:D1" xr:uid="{4CE16FD6-2389-C24D-871E-566E281615E7}">
    <sortState ref="B2:D10">
      <sortCondition ref="B1:B10"/>
    </sortState>
  </autoFilter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1E21-3CA4-8944-9CFD-51B0EED9BFD9}">
  <dimension ref="A1:O57"/>
  <sheetViews>
    <sheetView topLeftCell="H1" workbookViewId="0">
      <selection activeCell="F23" sqref="F23:F25"/>
    </sheetView>
  </sheetViews>
  <sheetFormatPr baseColWidth="10" defaultRowHeight="16"/>
  <cols>
    <col min="3" max="3" width="14.6640625" bestFit="1" customWidth="1"/>
    <col min="6" max="6" width="16.5" bestFit="1" customWidth="1"/>
    <col min="7" max="7" width="18.5" bestFit="1" customWidth="1"/>
    <col min="8" max="8" width="21" bestFit="1" customWidth="1"/>
    <col min="9" max="9" width="23.5" bestFit="1" customWidth="1"/>
    <col min="10" max="11" width="22.83203125" bestFit="1" customWidth="1"/>
    <col min="12" max="12" width="14.6640625" bestFit="1" customWidth="1"/>
    <col min="14" max="14" width="16.5" bestFit="1" customWidth="1"/>
  </cols>
  <sheetData>
    <row r="1" spans="1:11">
      <c r="B1" t="s">
        <v>63</v>
      </c>
      <c r="C1" t="s">
        <v>5</v>
      </c>
      <c r="D1" t="s">
        <v>4</v>
      </c>
    </row>
    <row r="2" spans="1:11">
      <c r="A2" s="7" t="s">
        <v>43</v>
      </c>
      <c r="B2" s="5">
        <v>188</v>
      </c>
      <c r="C2" s="5">
        <v>9.1999999999999993</v>
      </c>
      <c r="D2" s="5">
        <v>19.557142857142857</v>
      </c>
      <c r="J2" t="s">
        <v>63</v>
      </c>
      <c r="K2" t="s">
        <v>4</v>
      </c>
    </row>
    <row r="3" spans="1:11">
      <c r="A3" s="7" t="s">
        <v>42</v>
      </c>
      <c r="B3" s="5">
        <v>172</v>
      </c>
      <c r="C3" s="5">
        <v>16.074999999999999</v>
      </c>
      <c r="D3" s="5">
        <v>25.174999999999997</v>
      </c>
      <c r="J3" s="5">
        <v>188</v>
      </c>
      <c r="K3" s="5">
        <v>19.557142857142857</v>
      </c>
    </row>
    <row r="4" spans="1:11">
      <c r="A4" s="7" t="s">
        <v>40</v>
      </c>
      <c r="B4" s="5">
        <v>160</v>
      </c>
      <c r="C4" s="5">
        <v>10.225000000000001</v>
      </c>
      <c r="D4" s="5">
        <v>13.4625</v>
      </c>
      <c r="J4" s="5">
        <v>172</v>
      </c>
      <c r="K4" s="5">
        <v>25.174999999999997</v>
      </c>
    </row>
    <row r="5" spans="1:11">
      <c r="A5" s="7" t="s">
        <v>38</v>
      </c>
      <c r="B5" s="5">
        <v>150</v>
      </c>
      <c r="C5" s="5">
        <v>6.15</v>
      </c>
      <c r="D5" s="5">
        <v>11.45</v>
      </c>
      <c r="J5" s="5">
        <v>160</v>
      </c>
      <c r="K5" s="5">
        <v>13.4625</v>
      </c>
    </row>
    <row r="6" spans="1:11">
      <c r="A6" s="7" t="s">
        <v>37</v>
      </c>
      <c r="B6" s="5">
        <v>139</v>
      </c>
      <c r="C6" s="5">
        <v>15.48</v>
      </c>
      <c r="D6" s="5">
        <v>23.14</v>
      </c>
      <c r="J6" s="5">
        <v>150</v>
      </c>
      <c r="K6" s="5">
        <v>11.45</v>
      </c>
    </row>
    <row r="7" spans="1:11">
      <c r="A7" s="7" t="s">
        <v>36</v>
      </c>
      <c r="B7" s="5">
        <v>84</v>
      </c>
      <c r="C7" s="5">
        <v>19.766666666666666</v>
      </c>
      <c r="D7" s="5">
        <v>30.75</v>
      </c>
      <c r="J7" s="5">
        <v>139</v>
      </c>
      <c r="K7" s="5">
        <v>23.14</v>
      </c>
    </row>
    <row r="8" spans="1:11">
      <c r="A8" s="7" t="s">
        <v>35</v>
      </c>
      <c r="B8" s="5">
        <v>75</v>
      </c>
      <c r="C8" s="5">
        <v>13.709999999999999</v>
      </c>
      <c r="D8" s="5">
        <v>18.119999999999997</v>
      </c>
      <c r="J8" s="5">
        <v>84</v>
      </c>
      <c r="K8" s="5">
        <v>30.75</v>
      </c>
    </row>
    <row r="9" spans="1:11">
      <c r="A9" s="7" t="s">
        <v>34</v>
      </c>
      <c r="B9" s="5">
        <v>37</v>
      </c>
      <c r="C9" s="5">
        <v>21.866666666666664</v>
      </c>
      <c r="D9" s="5">
        <v>27.433333333333337</v>
      </c>
      <c r="J9" s="5">
        <v>75</v>
      </c>
      <c r="K9" s="5">
        <v>18.119999999999997</v>
      </c>
    </row>
    <row r="10" spans="1:11">
      <c r="A10" s="7" t="s">
        <v>33</v>
      </c>
      <c r="B10" s="5">
        <v>34</v>
      </c>
      <c r="C10" s="5">
        <v>16.471428571428572</v>
      </c>
      <c r="D10" s="5">
        <v>18.228571428571431</v>
      </c>
      <c r="J10" s="5">
        <v>37</v>
      </c>
      <c r="K10" s="5">
        <v>27.433333333333337</v>
      </c>
    </row>
    <row r="11" spans="1:11">
      <c r="J11" s="5">
        <v>34</v>
      </c>
      <c r="K11" s="5">
        <v>18.228571428571431</v>
      </c>
    </row>
    <row r="19" spans="1:15">
      <c r="A19" t="s">
        <v>29</v>
      </c>
    </row>
    <row r="20" spans="1:15" ht="17" thickBot="1">
      <c r="F20" t="s">
        <v>62</v>
      </c>
      <c r="J20" t="s">
        <v>46</v>
      </c>
      <c r="K20" t="s">
        <v>45</v>
      </c>
      <c r="L20" s="8" t="s">
        <v>47</v>
      </c>
      <c r="M20" s="8" t="s">
        <v>44</v>
      </c>
      <c r="N20" s="8" t="s">
        <v>61</v>
      </c>
    </row>
    <row r="21" spans="1:15">
      <c r="A21" s="4" t="s">
        <v>28</v>
      </c>
      <c r="B21" s="4"/>
      <c r="F21" t="s">
        <v>60</v>
      </c>
      <c r="J21" s="5">
        <v>0.45714285714285718</v>
      </c>
      <c r="K21" s="5">
        <v>383</v>
      </c>
      <c r="L21" s="9">
        <v>5851.48</v>
      </c>
      <c r="M21" s="8">
        <v>359</v>
      </c>
      <c r="N21" s="5">
        <v>9</v>
      </c>
    </row>
    <row r="22" spans="1:15">
      <c r="A22" s="2" t="s">
        <v>27</v>
      </c>
      <c r="B22" s="2">
        <v>0.86976540884726661</v>
      </c>
      <c r="F22" t="s">
        <v>59</v>
      </c>
      <c r="J22" s="5">
        <v>0.15</v>
      </c>
      <c r="K22" s="5">
        <v>365.5</v>
      </c>
      <c r="L22" s="9">
        <v>5116.8599999999997</v>
      </c>
      <c r="M22" s="8">
        <v>507</v>
      </c>
      <c r="N22" s="5">
        <v>5</v>
      </c>
      <c r="O22" t="s">
        <v>58</v>
      </c>
    </row>
    <row r="23" spans="1:15">
      <c r="A23" s="2" t="s">
        <v>26</v>
      </c>
      <c r="B23" s="2">
        <v>0.75649186642725275</v>
      </c>
      <c r="F23" t="s">
        <v>58</v>
      </c>
      <c r="J23" s="5">
        <v>0.16250000000000001</v>
      </c>
      <c r="K23" s="5">
        <v>185.25</v>
      </c>
      <c r="L23" s="9">
        <v>5177.96</v>
      </c>
      <c r="M23" s="8">
        <v>321</v>
      </c>
      <c r="N23" s="5">
        <v>5</v>
      </c>
      <c r="O23" t="s">
        <v>57</v>
      </c>
    </row>
    <row r="24" spans="1:15">
      <c r="A24" s="2" t="s">
        <v>25</v>
      </c>
      <c r="B24" s="2">
        <v>0.67532248856967036</v>
      </c>
      <c r="F24" t="s">
        <v>57</v>
      </c>
      <c r="J24" s="5">
        <v>1.95</v>
      </c>
      <c r="K24" s="5">
        <v>1027.5</v>
      </c>
      <c r="L24" s="9">
        <v>14374.43</v>
      </c>
      <c r="M24" s="8">
        <v>214</v>
      </c>
      <c r="N24" s="5">
        <v>8</v>
      </c>
      <c r="O24" t="s">
        <v>56</v>
      </c>
    </row>
    <row r="25" spans="1:15">
      <c r="A25" s="2" t="s">
        <v>13</v>
      </c>
      <c r="B25" s="2">
        <v>33.473438884671374</v>
      </c>
      <c r="F25" t="s">
        <v>56</v>
      </c>
      <c r="J25" s="5">
        <v>0.14000000000000001</v>
      </c>
      <c r="K25" s="5">
        <v>317.60000000000002</v>
      </c>
      <c r="L25" s="9">
        <v>2134.62</v>
      </c>
      <c r="M25" s="8">
        <v>625</v>
      </c>
      <c r="N25" s="5">
        <v>2</v>
      </c>
    </row>
    <row r="26" spans="1:15" ht="17" thickBot="1">
      <c r="A26" s="1" t="s">
        <v>24</v>
      </c>
      <c r="B26" s="1">
        <v>9</v>
      </c>
      <c r="J26" s="5">
        <v>0.15000000000000002</v>
      </c>
      <c r="K26" s="5">
        <v>377.33333333333331</v>
      </c>
      <c r="L26" s="9">
        <v>1560.64</v>
      </c>
      <c r="M26" s="8">
        <v>834</v>
      </c>
      <c r="N26" s="5">
        <v>6</v>
      </c>
    </row>
    <row r="27" spans="1:15">
      <c r="J27" s="5">
        <v>0.1</v>
      </c>
      <c r="K27" s="5">
        <v>179.7</v>
      </c>
      <c r="L27" s="9">
        <v>2973.37</v>
      </c>
      <c r="M27" s="8">
        <v>415</v>
      </c>
      <c r="N27" s="5">
        <v>1</v>
      </c>
    </row>
    <row r="28" spans="1:15" ht="17" thickBot="1">
      <c r="A28" t="s">
        <v>23</v>
      </c>
      <c r="J28" s="5">
        <v>0.13333333333333333</v>
      </c>
      <c r="K28" s="5">
        <v>199.83333333333334</v>
      </c>
      <c r="L28" s="9">
        <v>1049.68</v>
      </c>
      <c r="M28" s="8">
        <v>764</v>
      </c>
      <c r="N28" s="5">
        <v>1</v>
      </c>
    </row>
    <row r="29" spans="1:15">
      <c r="A29" s="3"/>
      <c r="B29" s="3" t="s">
        <v>22</v>
      </c>
      <c r="C29" s="3" t="s">
        <v>21</v>
      </c>
      <c r="D29" s="3" t="s">
        <v>20</v>
      </c>
      <c r="E29" s="3" t="s">
        <v>19</v>
      </c>
      <c r="F29" s="3" t="s">
        <v>18</v>
      </c>
      <c r="J29" s="5">
        <v>8.5714285714285715E-2</v>
      </c>
      <c r="K29" s="5">
        <v>152</v>
      </c>
      <c r="L29" s="9">
        <v>3577.18</v>
      </c>
      <c r="M29" s="8">
        <v>410</v>
      </c>
      <c r="N29" s="5">
        <v>1</v>
      </c>
    </row>
    <row r="30" spans="1:15">
      <c r="A30" s="2" t="s">
        <v>17</v>
      </c>
      <c r="B30" s="2">
        <v>2</v>
      </c>
      <c r="C30" s="2">
        <v>20885.395557627242</v>
      </c>
      <c r="D30" s="2">
        <v>10442.697778813621</v>
      </c>
      <c r="E30" s="2">
        <v>9.3199170228281485</v>
      </c>
      <c r="F30" s="2">
        <v>1.4439109696812953E-2</v>
      </c>
    </row>
    <row r="31" spans="1:15">
      <c r="A31" s="2" t="s">
        <v>16</v>
      </c>
      <c r="B31" s="2">
        <v>6</v>
      </c>
      <c r="C31" s="2">
        <v>6722.8266645949789</v>
      </c>
      <c r="D31" s="2">
        <v>1120.4711107658297</v>
      </c>
      <c r="E31" s="2"/>
      <c r="F31" s="2"/>
    </row>
    <row r="32" spans="1:15" ht="17" thickBot="1">
      <c r="A32" s="1" t="s">
        <v>15</v>
      </c>
      <c r="B32" s="1">
        <v>8</v>
      </c>
      <c r="C32" s="1">
        <v>27608.222222222219</v>
      </c>
      <c r="D32" s="1"/>
      <c r="E32" s="1"/>
      <c r="F32" s="1"/>
    </row>
    <row r="33" spans="1:9" ht="17" thickBot="1"/>
    <row r="34" spans="1:9">
      <c r="A34" s="3"/>
      <c r="B34" s="3" t="s">
        <v>14</v>
      </c>
      <c r="C34" s="3" t="s">
        <v>13</v>
      </c>
      <c r="D34" s="3" t="s">
        <v>12</v>
      </c>
      <c r="E34" s="3" t="s">
        <v>11</v>
      </c>
      <c r="F34" s="3" t="s">
        <v>10</v>
      </c>
      <c r="G34" s="3" t="s">
        <v>9</v>
      </c>
      <c r="H34" s="3" t="s">
        <v>8</v>
      </c>
      <c r="I34" s="3" t="s">
        <v>7</v>
      </c>
    </row>
    <row r="35" spans="1:9">
      <c r="A35" s="2" t="s">
        <v>6</v>
      </c>
      <c r="B35" s="2">
        <v>176.18892117782764</v>
      </c>
      <c r="C35" s="2">
        <v>40.268283501677615</v>
      </c>
      <c r="D35" s="2">
        <v>4.3753769929251503</v>
      </c>
      <c r="E35" s="2">
        <v>4.6916236956556735E-3</v>
      </c>
      <c r="F35" s="2">
        <v>77.655981052307226</v>
      </c>
      <c r="G35" s="2">
        <v>274.72186130334808</v>
      </c>
      <c r="H35" s="2">
        <v>77.655981052307226</v>
      </c>
      <c r="I35" s="2">
        <v>274.72186130334808</v>
      </c>
    </row>
    <row r="36" spans="1:9">
      <c r="A36" s="2" t="s">
        <v>5</v>
      </c>
      <c r="B36" s="2">
        <v>-18.713264952226591</v>
      </c>
      <c r="C36" s="2">
        <v>4.6580470603029553</v>
      </c>
      <c r="D36" s="2">
        <v>-4.017405730334012</v>
      </c>
      <c r="E36" s="2">
        <v>6.9793830745640108E-3</v>
      </c>
      <c r="F36" s="2">
        <v>-30.111095507272879</v>
      </c>
      <c r="G36" s="2">
        <v>-7.3154343971803026</v>
      </c>
      <c r="H36" s="2">
        <v>-30.111095507272879</v>
      </c>
      <c r="I36" s="2">
        <v>-7.3154343971803026</v>
      </c>
    </row>
    <row r="37" spans="1:9" ht="17" thickBot="1">
      <c r="A37" s="1" t="s">
        <v>4</v>
      </c>
      <c r="B37" s="1">
        <v>9.9632265640548212</v>
      </c>
      <c r="C37" s="1">
        <v>3.7109283570997116</v>
      </c>
      <c r="D37" s="1">
        <v>2.6848339836562123</v>
      </c>
      <c r="E37" s="1">
        <v>3.6301579272712152E-2</v>
      </c>
      <c r="F37" s="1">
        <v>0.88291198831760553</v>
      </c>
      <c r="G37" s="1">
        <v>19.043541139792037</v>
      </c>
      <c r="H37" s="1">
        <v>0.88291198831760553</v>
      </c>
      <c r="I37" s="1">
        <v>19.043541139792037</v>
      </c>
    </row>
    <row r="41" spans="1:9">
      <c r="A41" t="s">
        <v>3</v>
      </c>
    </row>
    <row r="42" spans="1:9" ht="17" thickBot="1"/>
    <row r="43" spans="1:9">
      <c r="A43" s="3" t="s">
        <v>2</v>
      </c>
      <c r="B43" s="3" t="s">
        <v>55</v>
      </c>
      <c r="C43" s="3" t="s">
        <v>0</v>
      </c>
    </row>
    <row r="44" spans="1:9">
      <c r="A44" s="2">
        <v>1</v>
      </c>
      <c r="B44" s="2">
        <v>198.87912884864372</v>
      </c>
      <c r="C44" s="2">
        <v>-10.879128848643717</v>
      </c>
    </row>
    <row r="45" spans="1:9">
      <c r="A45" s="2">
        <v>2</v>
      </c>
      <c r="B45" s="2">
        <v>126.1974158208653</v>
      </c>
      <c r="C45" s="2">
        <v>45.802584179134698</v>
      </c>
    </row>
    <row r="46" spans="1:9">
      <c r="A46" s="2">
        <v>3</v>
      </c>
      <c r="B46" s="2">
        <v>118.97572465989873</v>
      </c>
      <c r="C46" s="2">
        <v>41.024275340101269</v>
      </c>
    </row>
    <row r="47" spans="1:9">
      <c r="A47" s="2">
        <v>4</v>
      </c>
      <c r="B47" s="2">
        <v>175.18128588006181</v>
      </c>
      <c r="C47" s="2">
        <v>-25.181285880061807</v>
      </c>
    </row>
    <row r="48" spans="1:9">
      <c r="A48" s="2">
        <v>5</v>
      </c>
      <c r="B48" s="2">
        <v>117.05664240958856</v>
      </c>
      <c r="C48" s="2">
        <v>21.943357590411438</v>
      </c>
    </row>
    <row r="49" spans="1:3">
      <c r="A49" s="2">
        <v>6</v>
      </c>
      <c r="B49" s="2">
        <v>112.65926746683442</v>
      </c>
      <c r="C49" s="2">
        <v>-28.659267466834422</v>
      </c>
    </row>
    <row r="50" spans="1:3">
      <c r="A50" s="2">
        <v>7</v>
      </c>
      <c r="B50" s="2">
        <v>100.1637240234744</v>
      </c>
      <c r="C50" s="2">
        <v>-25.163724023474401</v>
      </c>
    </row>
    <row r="51" spans="1:3">
      <c r="A51" s="2">
        <v>8</v>
      </c>
      <c r="B51" s="2">
        <v>40.316709629710203</v>
      </c>
      <c r="C51" s="2">
        <v>-3.3167096297102034</v>
      </c>
    </row>
    <row r="52" spans="1:3" ht="17" thickBot="1">
      <c r="A52" s="1">
        <v>9</v>
      </c>
      <c r="B52" s="1">
        <v>49.570101260923252</v>
      </c>
      <c r="C52" s="1">
        <v>-15.570101260923252</v>
      </c>
    </row>
    <row r="53" spans="1:3" ht="17" thickBot="1">
      <c r="A53" s="1">
        <v>9</v>
      </c>
      <c r="B53" s="1">
        <v>47.967091484560626</v>
      </c>
      <c r="C53" s="1">
        <v>-13.967091484560626</v>
      </c>
    </row>
    <row r="54" spans="1:3">
      <c r="A54" s="2">
        <v>8</v>
      </c>
      <c r="B54" s="2">
        <v>33.849957242752794</v>
      </c>
      <c r="C54" s="2">
        <v>3.1500427572472063</v>
      </c>
    </row>
    <row r="55" spans="1:3" ht="17" thickBot="1">
      <c r="A55" s="1">
        <v>9</v>
      </c>
      <c r="B55" s="1">
        <v>54.564778011206585</v>
      </c>
      <c r="C55" s="1">
        <v>-20.564778011206585</v>
      </c>
    </row>
    <row r="56" spans="1:3">
      <c r="A56" s="2">
        <v>8</v>
      </c>
      <c r="B56" s="2">
        <v>33.569916353271154</v>
      </c>
      <c r="C56" s="2">
        <v>3.4300836467288462</v>
      </c>
    </row>
    <row r="57" spans="1:3" ht="17" thickBot="1">
      <c r="A57" s="1">
        <v>9</v>
      </c>
      <c r="B57" s="1">
        <v>25.703873901231788</v>
      </c>
      <c r="C57" s="1">
        <v>8.2961260987682124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General_Theft</vt:lpstr>
      <vt:lpstr>Correlations</vt:lpstr>
      <vt:lpstr>Burglary_Summary</vt:lpstr>
      <vt:lpstr>Larceny_Summary</vt:lpstr>
      <vt:lpstr>Robbery_Summary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2019-10-24T03:07:10Z</dcterms:created>
  <dcterms:modified xsi:type="dcterms:W3CDTF">2019-10-24T04:00:15Z</dcterms:modified>
</cp:coreProperties>
</file>