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0" name="_xlnm._FilterDatabase">Sheet1!$A$1:$AE$997</definedName>
  </definedNames>
  <calcPr/>
</workbook>
</file>

<file path=xl/sharedStrings.xml><?xml version="1.0" encoding="utf-8"?>
<sst xmlns="http://schemas.openxmlformats.org/spreadsheetml/2006/main" count="214" uniqueCount="96">
  <si>
    <t>coverage</t>
  </si>
  <si>
    <t>exclusions</t>
  </si>
  <si>
    <t>State</t>
  </si>
  <si>
    <t>referencing number</t>
  </si>
  <si>
    <t>type of filing</t>
  </si>
  <si>
    <t>category</t>
  </si>
  <si>
    <t>note</t>
  </si>
  <si>
    <t>No. of exclusions</t>
  </si>
  <si>
    <t>Ransomware coverage</t>
  </si>
  <si>
    <t>Coverage X .;...</t>
  </si>
  <si>
    <t>Business interruption coverage</t>
  </si>
  <si>
    <t>Company</t>
  </si>
  <si>
    <t>Data Compromise Response(dcr)</t>
  </si>
  <si>
    <t>Identity Recovery(ir)</t>
  </si>
  <si>
    <t>Computer Attack(ca)</t>
  </si>
  <si>
    <t>Cyber Extortion(ce)</t>
  </si>
  <si>
    <t>Data Compromise(dc)</t>
  </si>
  <si>
    <t>Network Security(ns)</t>
  </si>
  <si>
    <t>Electronic Media(em)</t>
  </si>
  <si>
    <t>Business Interruption</t>
  </si>
  <si>
    <t>Criminal or fraudlent act</t>
  </si>
  <si>
    <t>Negligent disregard for computer security</t>
  </si>
  <si>
    <t>Loss to system not owned or operated</t>
  </si>
  <si>
    <t>Bodily injury</t>
  </si>
  <si>
    <t>Contractual liability</t>
  </si>
  <si>
    <t>Act of terrorism, war, military action</t>
  </si>
  <si>
    <t>Act of God</t>
  </si>
  <si>
    <t>IP Theft</t>
  </si>
  <si>
    <t>Seizure or destruction of systems by Govt</t>
  </si>
  <si>
    <t>Fines, penalties, fees from affected</t>
  </si>
  <si>
    <t>CA</t>
  </si>
  <si>
    <t>ACEH-131948126</t>
  </si>
  <si>
    <t>policy filing</t>
  </si>
  <si>
    <t>base rate</t>
  </si>
  <si>
    <t>minimum premium</t>
  </si>
  <si>
    <t>ACE American Insurance Company</t>
  </si>
  <si>
    <t>GACX-131700660</t>
  </si>
  <si>
    <t>Great American Security Insurance Company</t>
  </si>
  <si>
    <t>GACX-131919279</t>
  </si>
  <si>
    <t>HNVR-132096938</t>
  </si>
  <si>
    <t>The Hanover Insurance Company</t>
  </si>
  <si>
    <t>MERL-132143871</t>
  </si>
  <si>
    <t>Continental Heritage Insurance Company</t>
  </si>
  <si>
    <t>MRTN-131868830</t>
  </si>
  <si>
    <t>GuideOne Mutual Insurance Company</t>
  </si>
  <si>
    <t>MRTN-132009772</t>
  </si>
  <si>
    <t>Mitsui Sumitomo Insurance Company of America</t>
  </si>
  <si>
    <t>PRSS-132088567</t>
  </si>
  <si>
    <t>New York Marine and General Insurance Company</t>
  </si>
  <si>
    <t>PRSS-132088581</t>
  </si>
  <si>
    <t>PRSS-132088617</t>
  </si>
  <si>
    <t>PRSS-132088638</t>
  </si>
  <si>
    <t>QBEC-131915871</t>
  </si>
  <si>
    <t>QBE Insurance Corporation</t>
  </si>
  <si>
    <t>STNA-131773932</t>
  </si>
  <si>
    <t>pro rata basis</t>
  </si>
  <si>
    <t>National Specialty Insurance Company</t>
  </si>
  <si>
    <t>ACEH-132538598</t>
  </si>
  <si>
    <t>AIUS-132253280</t>
  </si>
  <si>
    <t>Aspen American Insurance Company</t>
  </si>
  <si>
    <t>DCTR-132392072</t>
  </si>
  <si>
    <t>TDC Specialty Insurance Company</t>
  </si>
  <si>
    <t>MRTN-132179005</t>
  </si>
  <si>
    <t>MRTN-132558617</t>
  </si>
  <si>
    <t>SHNF-132447190</t>
  </si>
  <si>
    <t>Benchmark Insurance Company</t>
  </si>
  <si>
    <t>STNA-132296055</t>
  </si>
  <si>
    <t>AZ</t>
  </si>
  <si>
    <t>AIUS-132245921</t>
  </si>
  <si>
    <t>IRMS-132841273</t>
  </si>
  <si>
    <t>N/A</t>
  </si>
  <si>
    <t>SHNF-132447168</t>
  </si>
  <si>
    <t>TX</t>
  </si>
  <si>
    <t>MRTN-132042225</t>
  </si>
  <si>
    <t>rate schedule, policy</t>
  </si>
  <si>
    <t>HDI Global Insurance Company</t>
  </si>
  <si>
    <t>TRVD-132247856</t>
  </si>
  <si>
    <t>Travelers Casualty and Surety Company of America</t>
  </si>
  <si>
    <t>HSTB-132295210</t>
  </si>
  <si>
    <t>The Hartford Steam Boiler Inspection and Insurance Company</t>
  </si>
  <si>
    <t>GREY-132574805</t>
  </si>
  <si>
    <t>Ascot Insurance</t>
  </si>
  <si>
    <t>ACEH-131917766</t>
  </si>
  <si>
    <t>ACE American Insurance Company / Chubb</t>
  </si>
  <si>
    <t>BCSF-132000255</t>
  </si>
  <si>
    <t>BCS Insurance Company</t>
  </si>
  <si>
    <t>SHNF-132610123</t>
  </si>
  <si>
    <t>HISC-131940190</t>
  </si>
  <si>
    <t>Hiscox Insurance</t>
  </si>
  <si>
    <t>NTAC-132356894</t>
  </si>
  <si>
    <t>National American Insurance Company</t>
  </si>
  <si>
    <t>HUGR-131826346</t>
  </si>
  <si>
    <t>policy</t>
  </si>
  <si>
    <t>Healthcare Underwriters</t>
  </si>
  <si>
    <t>SWRE-131940905</t>
  </si>
  <si>
    <t>Coalition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</si>
</sst>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color rgb="FF000000"/>
      <name val="Arial"/>
    </font>
    <font>
      <sz val="11.0"/>
      <color theme="1"/>
      <name val="Calibri"/>
    </font>
    <font>
      <sz val="11.0"/>
      <color rgb="FF231F20"/>
      <name val="Calibri"/>
    </font>
    <font/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4" numFmtId="0" xfId="0" applyFont="1"/>
    <xf borderId="0" fillId="2" fontId="5" numFmtId="0" xfId="0" applyAlignment="1" applyFont="1">
      <alignment horizontal="left" readingOrder="0" vertical="bottom"/>
    </xf>
    <xf borderId="0" fillId="2" fontId="2" numFmtId="0" xfId="0" applyFont="1"/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6" numFmtId="0" xfId="0" applyAlignment="1" applyFont="1">
      <alignment readingOrder="0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31.71"/>
    <col customWidth="1" hidden="1" min="6" max="6" width="20.57"/>
    <col customWidth="1" hidden="1" min="7" max="7" width="26.29"/>
    <col customWidth="1" hidden="1" min="8" max="9" width="37.71"/>
    <col customWidth="1" min="10" max="10" width="26.29"/>
    <col customWidth="1" min="11" max="11" width="17.71"/>
    <col customWidth="1" min="12" max="12" width="21.43"/>
    <col customWidth="1" min="13" max="13" width="19.0"/>
    <col customWidth="1" min="14" max="14" width="25.29"/>
    <col customWidth="1" min="16" max="16" width="19.86"/>
    <col customWidth="1" min="17" max="17" width="21.14"/>
    <col customWidth="1" min="18" max="18" width="20.29"/>
    <col customWidth="1" min="21" max="21" width="19.71"/>
    <col customWidth="1" min="22" max="22" width="22.86"/>
    <col customWidth="1" min="23" max="23" width="28.86"/>
    <col customWidth="1" min="24" max="24" width="24.29"/>
    <col customWidth="1" min="25" max="25" width="20.57"/>
    <col customWidth="1" min="26" max="26" width="19.57"/>
    <col customWidth="1" min="29" max="29" width="20.29"/>
    <col customWidth="1" min="30" max="30" width="21.14"/>
  </cols>
  <sheetData>
    <row r="1">
      <c r="A1" s="1"/>
      <c r="B1" s="1"/>
      <c r="C1" s="1"/>
      <c r="D1" s="1"/>
      <c r="E1" s="1"/>
      <c r="F1" s="2"/>
      <c r="G1" s="2"/>
      <c r="H1" s="3"/>
      <c r="I1" s="2"/>
      <c r="J1" s="2"/>
      <c r="K1" s="4" t="s">
        <v>0</v>
      </c>
      <c r="L1" s="4"/>
      <c r="M1" s="4"/>
      <c r="N1" s="4"/>
      <c r="O1" s="5"/>
      <c r="P1" s="4"/>
      <c r="Q1" s="4"/>
      <c r="R1" s="4"/>
      <c r="S1" s="4"/>
      <c r="T1" s="6"/>
      <c r="U1" s="7" t="s">
        <v>1</v>
      </c>
      <c r="V1" s="8"/>
      <c r="W1" s="8"/>
      <c r="X1" s="8"/>
      <c r="Y1" s="8"/>
      <c r="Z1" s="8"/>
      <c r="AA1" s="8"/>
      <c r="AB1" s="8"/>
      <c r="AC1" s="8"/>
      <c r="AD1" s="8"/>
      <c r="AE1" s="9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2" t="s">
        <v>8</v>
      </c>
      <c r="H2" s="3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5"/>
      <c r="P2" s="4" t="s">
        <v>16</v>
      </c>
      <c r="Q2" s="4" t="s">
        <v>17</v>
      </c>
      <c r="R2" s="4" t="s">
        <v>18</v>
      </c>
      <c r="S2" s="4" t="s">
        <v>19</v>
      </c>
      <c r="T2" s="6"/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9"/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2"/>
      <c r="G3" s="2"/>
      <c r="H3" s="2"/>
      <c r="I3" s="2"/>
      <c r="J3" s="2" t="s">
        <v>35</v>
      </c>
      <c r="K3" s="4">
        <v>0.0</v>
      </c>
      <c r="L3" s="4">
        <v>0.0</v>
      </c>
      <c r="M3" s="4">
        <v>0.0</v>
      </c>
      <c r="N3" s="4">
        <v>1.0</v>
      </c>
      <c r="P3" s="4">
        <v>0.0</v>
      </c>
      <c r="Q3" s="4">
        <v>1.0</v>
      </c>
      <c r="R3" s="4">
        <v>1.0</v>
      </c>
      <c r="S3" s="4">
        <v>1.0</v>
      </c>
      <c r="T3" s="11"/>
      <c r="U3" s="4">
        <v>0.0</v>
      </c>
      <c r="V3" s="4">
        <v>0.0</v>
      </c>
      <c r="W3" s="4">
        <v>0.0</v>
      </c>
      <c r="X3" s="4">
        <v>1.0</v>
      </c>
      <c r="Y3" s="4">
        <v>0.0</v>
      </c>
      <c r="Z3" s="4">
        <v>1.0</v>
      </c>
      <c r="AA3" s="4">
        <v>0.0</v>
      </c>
      <c r="AB3" s="4">
        <v>0.0</v>
      </c>
      <c r="AC3" s="4">
        <v>0.0</v>
      </c>
      <c r="AD3" s="4">
        <v>1.0</v>
      </c>
    </row>
    <row r="4">
      <c r="A4" s="1" t="s">
        <v>30</v>
      </c>
      <c r="B4" s="1" t="s">
        <v>36</v>
      </c>
      <c r="C4" s="1" t="s">
        <v>32</v>
      </c>
      <c r="D4" s="1" t="s">
        <v>33</v>
      </c>
      <c r="E4" s="1" t="s">
        <v>34</v>
      </c>
      <c r="F4" s="2"/>
      <c r="G4" s="2"/>
      <c r="H4" s="2"/>
      <c r="I4" s="2"/>
      <c r="J4" s="2" t="s">
        <v>37</v>
      </c>
      <c r="K4" s="4">
        <v>0.0</v>
      </c>
      <c r="L4" s="4">
        <v>0.0</v>
      </c>
      <c r="M4" s="4">
        <v>0.0</v>
      </c>
      <c r="N4" s="4">
        <v>0.0</v>
      </c>
      <c r="P4" s="4">
        <v>0.0</v>
      </c>
      <c r="Q4" s="4">
        <v>1.0</v>
      </c>
      <c r="R4" s="4">
        <v>1.0</v>
      </c>
      <c r="S4" s="4">
        <v>0.0</v>
      </c>
      <c r="T4" s="11"/>
      <c r="U4" s="4">
        <v>0.0</v>
      </c>
      <c r="V4" s="4">
        <v>0.0</v>
      </c>
      <c r="W4" s="4">
        <v>0.0</v>
      </c>
      <c r="X4" s="4">
        <v>1.0</v>
      </c>
      <c r="Y4" s="4">
        <v>0.0</v>
      </c>
      <c r="Z4" s="4">
        <v>1.0</v>
      </c>
      <c r="AA4" s="4">
        <v>0.0</v>
      </c>
      <c r="AB4" s="4">
        <v>0.0</v>
      </c>
      <c r="AC4" s="4">
        <v>0.0</v>
      </c>
      <c r="AD4" s="4">
        <v>0.0</v>
      </c>
    </row>
    <row r="5">
      <c r="A5" s="1" t="s">
        <v>30</v>
      </c>
      <c r="B5" s="1" t="s">
        <v>38</v>
      </c>
      <c r="C5" s="1" t="s">
        <v>32</v>
      </c>
      <c r="D5" s="1" t="s">
        <v>33</v>
      </c>
      <c r="E5" s="1" t="s">
        <v>34</v>
      </c>
      <c r="F5" s="2"/>
      <c r="G5" s="2"/>
      <c r="H5" s="2"/>
      <c r="I5" s="2"/>
      <c r="J5" s="2" t="s">
        <v>37</v>
      </c>
      <c r="K5" s="4">
        <v>0.0</v>
      </c>
      <c r="L5" s="4">
        <v>1.0</v>
      </c>
      <c r="M5" s="4">
        <v>0.0</v>
      </c>
      <c r="N5" s="4">
        <v>1.0</v>
      </c>
      <c r="P5" s="4">
        <v>0.0</v>
      </c>
      <c r="Q5" s="4">
        <v>0.0</v>
      </c>
      <c r="R5" s="4">
        <v>0.0</v>
      </c>
      <c r="S5" s="4">
        <v>0.0</v>
      </c>
      <c r="T5" s="11"/>
      <c r="U5" s="4">
        <v>1.0</v>
      </c>
      <c r="V5" s="4">
        <v>0.0</v>
      </c>
      <c r="W5" s="4">
        <v>0.0</v>
      </c>
      <c r="X5" s="4">
        <v>1.0</v>
      </c>
      <c r="Y5" s="4">
        <v>0.0</v>
      </c>
      <c r="Z5" s="4">
        <v>1.0</v>
      </c>
      <c r="AA5" s="4">
        <v>1.0</v>
      </c>
      <c r="AB5" s="4">
        <v>1.0</v>
      </c>
      <c r="AC5" s="4">
        <v>1.0</v>
      </c>
      <c r="AD5" s="4">
        <v>0.0</v>
      </c>
    </row>
    <row r="6">
      <c r="A6" s="1" t="s">
        <v>30</v>
      </c>
      <c r="B6" s="1" t="s">
        <v>39</v>
      </c>
      <c r="C6" s="1" t="s">
        <v>32</v>
      </c>
      <c r="D6" s="1" t="s">
        <v>33</v>
      </c>
      <c r="E6" s="1" t="s">
        <v>34</v>
      </c>
      <c r="F6" s="2"/>
      <c r="G6" s="2"/>
      <c r="H6" s="2"/>
      <c r="I6" s="2"/>
      <c r="J6" s="2" t="s">
        <v>40</v>
      </c>
      <c r="K6" s="4">
        <v>0.0</v>
      </c>
      <c r="L6" s="4">
        <v>0.0</v>
      </c>
      <c r="M6" s="4">
        <v>1.0</v>
      </c>
      <c r="N6" s="4">
        <v>1.0</v>
      </c>
      <c r="P6" s="4">
        <v>0.0</v>
      </c>
      <c r="Q6" s="4">
        <v>1.0</v>
      </c>
      <c r="R6" s="4">
        <v>1.0</v>
      </c>
      <c r="S6" s="4">
        <v>1.0</v>
      </c>
      <c r="T6" s="11"/>
      <c r="U6" s="4">
        <v>1.0</v>
      </c>
      <c r="V6" s="4">
        <v>0.0</v>
      </c>
      <c r="W6" s="4">
        <v>0.0</v>
      </c>
      <c r="X6" s="4">
        <v>1.0</v>
      </c>
      <c r="Y6" s="4">
        <v>1.0</v>
      </c>
      <c r="Z6" s="4">
        <v>1.0</v>
      </c>
      <c r="AA6" s="4">
        <v>1.0</v>
      </c>
      <c r="AB6" s="4">
        <v>0.0</v>
      </c>
      <c r="AC6" s="4">
        <v>1.0</v>
      </c>
      <c r="AD6" s="4">
        <v>0.0</v>
      </c>
    </row>
    <row r="7">
      <c r="A7" s="1" t="s">
        <v>30</v>
      </c>
      <c r="B7" s="1" t="s">
        <v>41</v>
      </c>
      <c r="C7" s="1" t="s">
        <v>32</v>
      </c>
      <c r="D7" s="1" t="s">
        <v>33</v>
      </c>
      <c r="E7" s="1" t="s">
        <v>34</v>
      </c>
      <c r="F7" s="2"/>
      <c r="G7" s="2"/>
      <c r="H7" s="2"/>
      <c r="I7" s="2"/>
      <c r="J7" s="2" t="s">
        <v>42</v>
      </c>
      <c r="K7" s="4">
        <v>0.0</v>
      </c>
      <c r="L7" s="4">
        <v>0.0</v>
      </c>
      <c r="M7" s="4">
        <v>0.0</v>
      </c>
      <c r="N7" s="4">
        <v>1.0</v>
      </c>
      <c r="P7" s="4">
        <v>1.0</v>
      </c>
      <c r="Q7" s="4">
        <v>1.0</v>
      </c>
      <c r="R7" s="4">
        <v>0.0</v>
      </c>
      <c r="S7" s="4">
        <v>0.0</v>
      </c>
      <c r="T7" s="11"/>
      <c r="U7" s="4">
        <v>1.0</v>
      </c>
      <c r="V7" s="4">
        <v>1.0</v>
      </c>
      <c r="W7" s="4">
        <v>0.0</v>
      </c>
      <c r="X7" s="4">
        <v>1.0</v>
      </c>
      <c r="Y7" s="4">
        <v>0.0</v>
      </c>
      <c r="Z7" s="4">
        <v>1.0</v>
      </c>
      <c r="AA7" s="4">
        <v>0.0</v>
      </c>
      <c r="AB7" s="4">
        <v>1.0</v>
      </c>
      <c r="AC7" s="4">
        <v>0.0</v>
      </c>
      <c r="AD7" s="4">
        <v>1.0</v>
      </c>
    </row>
    <row r="8">
      <c r="A8" s="4" t="s">
        <v>30</v>
      </c>
      <c r="B8" s="4" t="s">
        <v>43</v>
      </c>
      <c r="C8" s="1" t="s">
        <v>32</v>
      </c>
      <c r="D8" s="4" t="s">
        <v>33</v>
      </c>
      <c r="E8" s="4" t="s">
        <v>34</v>
      </c>
      <c r="F8" s="2"/>
      <c r="G8" s="2"/>
      <c r="H8" s="2"/>
      <c r="I8" s="2"/>
      <c r="J8" s="2" t="s">
        <v>44</v>
      </c>
      <c r="K8" s="4">
        <v>1.0</v>
      </c>
      <c r="L8" s="4">
        <v>1.0</v>
      </c>
      <c r="M8" s="4">
        <v>1.0</v>
      </c>
      <c r="N8" s="4">
        <v>1.0</v>
      </c>
      <c r="P8" s="4">
        <v>1.0</v>
      </c>
      <c r="Q8" s="4">
        <v>1.0</v>
      </c>
      <c r="R8" s="4">
        <v>1.0</v>
      </c>
      <c r="S8" s="4">
        <v>0.0</v>
      </c>
      <c r="T8" s="11"/>
      <c r="U8" s="4">
        <v>1.0</v>
      </c>
      <c r="V8" s="4">
        <v>1.0</v>
      </c>
      <c r="W8" s="4">
        <v>0.0</v>
      </c>
      <c r="X8" s="4">
        <v>1.0</v>
      </c>
      <c r="Y8" s="4">
        <v>0.0</v>
      </c>
      <c r="Z8" s="4">
        <v>1.0</v>
      </c>
      <c r="AA8" s="4">
        <v>0.0</v>
      </c>
      <c r="AB8" s="4">
        <v>1.0</v>
      </c>
      <c r="AC8" s="4">
        <v>0.0</v>
      </c>
      <c r="AD8" s="4">
        <v>1.0</v>
      </c>
    </row>
    <row r="9">
      <c r="A9" s="1" t="s">
        <v>30</v>
      </c>
      <c r="B9" s="1" t="s">
        <v>45</v>
      </c>
      <c r="C9" s="1" t="s">
        <v>32</v>
      </c>
      <c r="D9" s="1" t="s">
        <v>33</v>
      </c>
      <c r="E9" s="1" t="s">
        <v>34</v>
      </c>
      <c r="F9" s="2"/>
      <c r="G9" s="2"/>
      <c r="H9" s="2"/>
      <c r="I9" s="2"/>
      <c r="J9" s="2" t="s">
        <v>46</v>
      </c>
      <c r="K9" s="4">
        <v>1.0</v>
      </c>
      <c r="L9" s="4">
        <v>1.0</v>
      </c>
      <c r="M9" s="4">
        <v>1.0</v>
      </c>
      <c r="N9" s="4">
        <v>1.0</v>
      </c>
      <c r="P9" s="4">
        <v>1.0</v>
      </c>
      <c r="Q9" s="4">
        <v>1.0</v>
      </c>
      <c r="R9" s="4">
        <v>1.0</v>
      </c>
      <c r="S9" s="4">
        <v>0.0</v>
      </c>
      <c r="T9" s="11"/>
      <c r="U9" s="4">
        <v>1.0</v>
      </c>
      <c r="V9" s="4">
        <v>1.0</v>
      </c>
      <c r="W9" s="4">
        <v>0.0</v>
      </c>
      <c r="X9" s="4">
        <v>1.0</v>
      </c>
      <c r="Y9" s="4">
        <v>0.0</v>
      </c>
      <c r="Z9" s="4">
        <v>1.0</v>
      </c>
      <c r="AA9" s="4">
        <v>0.0</v>
      </c>
      <c r="AB9" s="4">
        <v>1.0</v>
      </c>
      <c r="AC9" s="4">
        <v>0.0</v>
      </c>
      <c r="AD9" s="4">
        <v>1.0</v>
      </c>
    </row>
    <row r="10">
      <c r="A10" s="1" t="s">
        <v>30</v>
      </c>
      <c r="B10" s="1" t="s">
        <v>47</v>
      </c>
      <c r="C10" s="1" t="s">
        <v>32</v>
      </c>
      <c r="D10" s="1" t="s">
        <v>33</v>
      </c>
      <c r="E10" s="1" t="s">
        <v>34</v>
      </c>
      <c r="F10" s="2"/>
      <c r="G10" s="2"/>
      <c r="H10" s="2"/>
      <c r="I10" s="2"/>
      <c r="J10" s="2" t="s">
        <v>48</v>
      </c>
      <c r="K10" s="4">
        <v>1.0</v>
      </c>
      <c r="L10" s="4">
        <v>1.0</v>
      </c>
      <c r="M10" s="4">
        <v>1.0</v>
      </c>
      <c r="N10" s="4">
        <v>1.0</v>
      </c>
      <c r="P10" s="4">
        <v>1.0</v>
      </c>
      <c r="Q10" s="4">
        <v>1.0</v>
      </c>
      <c r="R10" s="4">
        <v>1.0</v>
      </c>
      <c r="S10" s="4">
        <v>0.0</v>
      </c>
      <c r="T10" s="11"/>
      <c r="U10" s="4">
        <v>1.0</v>
      </c>
      <c r="V10" s="4">
        <v>1.0</v>
      </c>
      <c r="W10" s="4">
        <v>0.0</v>
      </c>
      <c r="X10" s="4">
        <v>1.0</v>
      </c>
      <c r="Y10" s="4">
        <v>0.0</v>
      </c>
      <c r="Z10" s="4">
        <v>1.0</v>
      </c>
      <c r="AA10" s="4">
        <v>0.0</v>
      </c>
      <c r="AB10" s="4">
        <v>1.0</v>
      </c>
      <c r="AC10" s="4">
        <v>0.0</v>
      </c>
      <c r="AD10" s="4">
        <v>1.0</v>
      </c>
    </row>
    <row r="11">
      <c r="A11" s="1" t="s">
        <v>30</v>
      </c>
      <c r="B11" s="1" t="s">
        <v>49</v>
      </c>
      <c r="C11" s="1" t="s">
        <v>32</v>
      </c>
      <c r="D11" s="1" t="s">
        <v>33</v>
      </c>
      <c r="E11" s="1" t="s">
        <v>34</v>
      </c>
      <c r="F11" s="2"/>
      <c r="G11" s="2"/>
      <c r="H11" s="2"/>
      <c r="I11" s="2"/>
      <c r="J11" s="2" t="s">
        <v>48</v>
      </c>
      <c r="K11" s="4">
        <v>1.0</v>
      </c>
      <c r="L11" s="4">
        <v>1.0</v>
      </c>
      <c r="M11" s="4">
        <v>1.0</v>
      </c>
      <c r="N11" s="4">
        <v>1.0</v>
      </c>
      <c r="P11" s="4">
        <v>1.0</v>
      </c>
      <c r="Q11" s="4">
        <v>1.0</v>
      </c>
      <c r="R11" s="4">
        <v>1.0</v>
      </c>
      <c r="S11" s="4">
        <v>0.0</v>
      </c>
      <c r="T11" s="11"/>
      <c r="U11" s="4">
        <v>1.0</v>
      </c>
      <c r="V11" s="4">
        <v>1.0</v>
      </c>
      <c r="W11" s="4">
        <v>0.0</v>
      </c>
      <c r="X11" s="4">
        <v>1.0</v>
      </c>
      <c r="Y11" s="4">
        <v>0.0</v>
      </c>
      <c r="Z11" s="4">
        <v>1.0</v>
      </c>
      <c r="AA11" s="4">
        <v>0.0</v>
      </c>
      <c r="AB11" s="4">
        <v>1.0</v>
      </c>
      <c r="AC11" s="4">
        <v>0.0</v>
      </c>
      <c r="AD11" s="4">
        <v>1.0</v>
      </c>
    </row>
    <row r="12">
      <c r="A12" s="1" t="s">
        <v>30</v>
      </c>
      <c r="B12" s="1" t="s">
        <v>50</v>
      </c>
      <c r="C12" s="1" t="s">
        <v>32</v>
      </c>
      <c r="D12" s="1" t="s">
        <v>33</v>
      </c>
      <c r="E12" s="1" t="s">
        <v>34</v>
      </c>
      <c r="F12" s="2"/>
      <c r="G12" s="2"/>
      <c r="H12" s="2"/>
      <c r="I12" s="2"/>
      <c r="J12" s="2" t="s">
        <v>48</v>
      </c>
      <c r="K12" s="4">
        <v>1.0</v>
      </c>
      <c r="L12" s="4">
        <v>1.0</v>
      </c>
      <c r="M12" s="4">
        <v>1.0</v>
      </c>
      <c r="N12" s="4">
        <v>1.0</v>
      </c>
      <c r="P12" s="4">
        <v>1.0</v>
      </c>
      <c r="Q12" s="4">
        <v>1.0</v>
      </c>
      <c r="R12" s="4">
        <v>1.0</v>
      </c>
      <c r="S12" s="4">
        <v>0.0</v>
      </c>
      <c r="T12" s="11"/>
      <c r="U12" s="4">
        <v>1.0</v>
      </c>
      <c r="V12" s="4">
        <v>1.0</v>
      </c>
      <c r="W12" s="4">
        <v>0.0</v>
      </c>
      <c r="X12" s="4">
        <v>1.0</v>
      </c>
      <c r="Y12" s="4">
        <v>0.0</v>
      </c>
      <c r="Z12" s="4">
        <v>1.0</v>
      </c>
      <c r="AA12" s="4">
        <v>0.0</v>
      </c>
      <c r="AB12" s="4">
        <v>1.0</v>
      </c>
      <c r="AC12" s="4">
        <v>0.0</v>
      </c>
      <c r="AD12" s="4">
        <v>1.0</v>
      </c>
    </row>
    <row r="13">
      <c r="A13" s="1" t="s">
        <v>30</v>
      </c>
      <c r="B13" s="1" t="s">
        <v>51</v>
      </c>
      <c r="C13" s="1" t="s">
        <v>32</v>
      </c>
      <c r="D13" s="1" t="s">
        <v>33</v>
      </c>
      <c r="E13" s="1" t="s">
        <v>34</v>
      </c>
      <c r="F13" s="2"/>
      <c r="G13" s="2"/>
      <c r="H13" s="2"/>
      <c r="I13" s="2"/>
      <c r="J13" s="2" t="s">
        <v>48</v>
      </c>
      <c r="K13" s="4">
        <v>1.0</v>
      </c>
      <c r="L13" s="4">
        <v>1.0</v>
      </c>
      <c r="M13" s="4">
        <v>1.0</v>
      </c>
      <c r="N13" s="4">
        <v>1.0</v>
      </c>
      <c r="P13" s="4">
        <v>1.0</v>
      </c>
      <c r="Q13" s="4">
        <v>1.0</v>
      </c>
      <c r="R13" s="4">
        <v>1.0</v>
      </c>
      <c r="S13" s="4">
        <v>0.0</v>
      </c>
      <c r="T13" s="11"/>
      <c r="U13" s="4">
        <v>1.0</v>
      </c>
      <c r="V13" s="4">
        <v>1.0</v>
      </c>
      <c r="W13" s="4">
        <v>0.0</v>
      </c>
      <c r="X13" s="4">
        <v>1.0</v>
      </c>
      <c r="Y13" s="4">
        <v>0.0</v>
      </c>
      <c r="Z13" s="4">
        <v>1.0</v>
      </c>
      <c r="AA13" s="4">
        <v>0.0</v>
      </c>
      <c r="AB13" s="4">
        <v>1.0</v>
      </c>
      <c r="AC13" s="4">
        <v>0.0</v>
      </c>
      <c r="AD13" s="4">
        <v>1.0</v>
      </c>
      <c r="AE13" s="11"/>
    </row>
    <row r="14">
      <c r="A14" s="1" t="s">
        <v>30</v>
      </c>
      <c r="B14" s="1" t="s">
        <v>52</v>
      </c>
      <c r="C14" s="1" t="s">
        <v>32</v>
      </c>
      <c r="D14" s="12"/>
      <c r="E14" s="12"/>
      <c r="F14" s="2"/>
      <c r="G14" s="2"/>
      <c r="H14" s="2"/>
      <c r="I14" s="2"/>
      <c r="J14" s="2" t="s">
        <v>53</v>
      </c>
      <c r="K14" s="4">
        <v>0.0</v>
      </c>
      <c r="L14" s="4">
        <v>1.0</v>
      </c>
      <c r="M14" s="4">
        <v>0.0</v>
      </c>
      <c r="N14" s="4">
        <v>1.0</v>
      </c>
      <c r="P14" s="4">
        <v>0.0</v>
      </c>
      <c r="Q14" s="4">
        <v>0.0</v>
      </c>
      <c r="R14" s="4">
        <v>1.0</v>
      </c>
      <c r="S14" s="4">
        <v>1.0</v>
      </c>
      <c r="T14" s="11"/>
      <c r="U14" s="4">
        <v>0.0</v>
      </c>
      <c r="V14" s="4">
        <v>0.0</v>
      </c>
      <c r="W14" s="4">
        <v>0.0</v>
      </c>
      <c r="X14" s="4">
        <v>1.0</v>
      </c>
      <c r="Y14" s="4">
        <v>0.0</v>
      </c>
      <c r="Z14" s="4">
        <v>1.0</v>
      </c>
      <c r="AA14" s="4">
        <v>0.0</v>
      </c>
      <c r="AB14" s="4">
        <v>1.0</v>
      </c>
      <c r="AC14" s="4">
        <v>1.0</v>
      </c>
      <c r="AD14" s="4">
        <v>0.0</v>
      </c>
      <c r="AE14" s="11"/>
    </row>
    <row r="15">
      <c r="A15" s="1" t="s">
        <v>30</v>
      </c>
      <c r="B15" s="1" t="s">
        <v>54</v>
      </c>
      <c r="C15" s="1" t="s">
        <v>32</v>
      </c>
      <c r="D15" s="1" t="s">
        <v>33</v>
      </c>
      <c r="E15" s="1" t="s">
        <v>55</v>
      </c>
      <c r="F15" s="2"/>
      <c r="G15" s="2"/>
      <c r="H15" s="2"/>
      <c r="I15" s="2"/>
      <c r="J15" s="2" t="s">
        <v>56</v>
      </c>
      <c r="K15" s="4">
        <v>0.0</v>
      </c>
      <c r="L15" s="4">
        <v>0.0</v>
      </c>
      <c r="M15" s="4">
        <v>1.0</v>
      </c>
      <c r="N15" s="4">
        <v>0.0</v>
      </c>
      <c r="P15" s="4">
        <v>0.0</v>
      </c>
      <c r="Q15" s="4">
        <v>0.0</v>
      </c>
      <c r="R15" s="4">
        <v>0.0</v>
      </c>
      <c r="S15" s="4">
        <v>0.0</v>
      </c>
      <c r="T15" s="11"/>
      <c r="U15" s="4">
        <v>1.0</v>
      </c>
      <c r="V15" s="4">
        <v>1.0</v>
      </c>
      <c r="W15" s="4">
        <v>0.0</v>
      </c>
      <c r="X15" s="4">
        <v>1.0</v>
      </c>
      <c r="Y15" s="4">
        <v>0.0</v>
      </c>
      <c r="Z15" s="4">
        <v>1.0</v>
      </c>
      <c r="AA15" s="4">
        <v>1.0</v>
      </c>
      <c r="AB15" s="4">
        <v>0.0</v>
      </c>
      <c r="AC15" s="4">
        <v>1.0</v>
      </c>
      <c r="AD15" s="4">
        <v>1.0</v>
      </c>
      <c r="AE15" s="11"/>
    </row>
    <row r="16">
      <c r="A16" s="13" t="s">
        <v>30</v>
      </c>
      <c r="B16" s="13" t="s">
        <v>57</v>
      </c>
      <c r="C16" s="1" t="s">
        <v>32</v>
      </c>
      <c r="D16" s="13" t="s">
        <v>33</v>
      </c>
      <c r="E16" s="14"/>
      <c r="F16" s="2"/>
      <c r="G16" s="2"/>
      <c r="H16" s="2"/>
      <c r="I16" s="2"/>
      <c r="J16" s="2" t="s">
        <v>35</v>
      </c>
      <c r="K16" s="2">
        <v>0.0</v>
      </c>
      <c r="L16" s="2">
        <v>0.0</v>
      </c>
      <c r="M16" s="2">
        <v>0.0</v>
      </c>
      <c r="N16" s="2">
        <v>1.0</v>
      </c>
      <c r="P16" s="2">
        <v>0.0</v>
      </c>
      <c r="Q16" s="2">
        <v>0.0</v>
      </c>
      <c r="R16" s="2">
        <v>0.0</v>
      </c>
      <c r="S16" s="2">
        <v>0.0</v>
      </c>
      <c r="T16" s="11"/>
      <c r="U16" s="2">
        <v>0.0</v>
      </c>
      <c r="V16" s="2">
        <v>0.0</v>
      </c>
      <c r="W16" s="2">
        <v>0.0</v>
      </c>
      <c r="X16" s="2">
        <v>0.0</v>
      </c>
      <c r="Y16" s="2">
        <v>1.0</v>
      </c>
      <c r="Z16" s="2">
        <v>1.0</v>
      </c>
      <c r="AA16" s="2">
        <v>0.0</v>
      </c>
      <c r="AB16" s="2">
        <v>0.0</v>
      </c>
      <c r="AC16" s="2">
        <v>0.0</v>
      </c>
      <c r="AD16" s="2">
        <v>0.0</v>
      </c>
      <c r="AE16" s="2"/>
    </row>
    <row r="17">
      <c r="A17" s="13" t="s">
        <v>30</v>
      </c>
      <c r="B17" s="13" t="s">
        <v>58</v>
      </c>
      <c r="C17" s="1" t="s">
        <v>32</v>
      </c>
      <c r="D17" s="13" t="s">
        <v>33</v>
      </c>
      <c r="E17" s="13" t="s">
        <v>55</v>
      </c>
      <c r="F17" s="2"/>
      <c r="G17" s="2"/>
      <c r="H17" s="2"/>
      <c r="I17" s="2"/>
      <c r="J17" s="2" t="s">
        <v>59</v>
      </c>
      <c r="K17" s="2">
        <v>1.0</v>
      </c>
      <c r="L17" s="2">
        <v>0.0</v>
      </c>
      <c r="M17" s="2">
        <v>0.0</v>
      </c>
      <c r="N17" s="2">
        <v>1.0</v>
      </c>
      <c r="P17" s="2">
        <v>0.0</v>
      </c>
      <c r="Q17" s="2">
        <v>0.0</v>
      </c>
      <c r="R17" s="2">
        <v>0.0</v>
      </c>
      <c r="S17" s="2">
        <v>0.0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>
      <c r="A18" s="13" t="s">
        <v>30</v>
      </c>
      <c r="B18" s="13" t="s">
        <v>60</v>
      </c>
      <c r="C18" s="1" t="s">
        <v>32</v>
      </c>
      <c r="D18" s="13" t="s">
        <v>33</v>
      </c>
      <c r="E18" s="13" t="s">
        <v>34</v>
      </c>
      <c r="F18" s="2"/>
      <c r="G18" s="2"/>
      <c r="H18" s="2"/>
      <c r="I18" s="2"/>
      <c r="J18" s="2" t="s">
        <v>61</v>
      </c>
      <c r="K18" s="2">
        <v>1.0</v>
      </c>
      <c r="L18" s="2">
        <v>1.0</v>
      </c>
      <c r="M18" s="2">
        <v>1.0</v>
      </c>
      <c r="N18" s="2">
        <v>1.0</v>
      </c>
      <c r="P18" s="2">
        <v>0.0</v>
      </c>
      <c r="Q18" s="2">
        <v>0.0</v>
      </c>
      <c r="R18" s="2">
        <v>0.0</v>
      </c>
      <c r="S18" s="2">
        <v>1.0</v>
      </c>
      <c r="T18" s="11"/>
      <c r="U18" s="2">
        <v>1.0</v>
      </c>
      <c r="V18" s="2">
        <v>0.0</v>
      </c>
      <c r="W18" s="2">
        <v>0.0</v>
      </c>
      <c r="X18" s="2">
        <v>1.0</v>
      </c>
      <c r="Y18" s="2">
        <v>0.0</v>
      </c>
      <c r="Z18" s="2">
        <v>1.0</v>
      </c>
      <c r="AA18" s="2">
        <v>0.0</v>
      </c>
      <c r="AB18" s="2">
        <v>1.0</v>
      </c>
      <c r="AC18" s="2">
        <v>1.0</v>
      </c>
      <c r="AD18" s="2">
        <v>1.0</v>
      </c>
      <c r="AE18" s="11"/>
    </row>
    <row r="19">
      <c r="A19" s="13" t="s">
        <v>30</v>
      </c>
      <c r="B19" s="13" t="s">
        <v>62</v>
      </c>
      <c r="C19" s="1" t="s">
        <v>32</v>
      </c>
      <c r="D19" s="13" t="s">
        <v>33</v>
      </c>
      <c r="E19" s="14"/>
      <c r="F19" s="2"/>
      <c r="G19" s="2"/>
      <c r="H19" s="2"/>
      <c r="I19" s="2"/>
      <c r="J19" s="2" t="s">
        <v>46</v>
      </c>
      <c r="K19" s="2">
        <v>1.0</v>
      </c>
      <c r="L19" s="2">
        <v>0.0</v>
      </c>
      <c r="M19" s="2">
        <v>1.0</v>
      </c>
      <c r="N19" s="2">
        <v>1.0</v>
      </c>
      <c r="P19" s="2">
        <v>1.0</v>
      </c>
      <c r="Q19" s="2">
        <v>1.0</v>
      </c>
      <c r="R19" s="2">
        <v>1.0</v>
      </c>
      <c r="S19" s="2">
        <v>1.0</v>
      </c>
      <c r="T19" s="11"/>
      <c r="U19" s="2">
        <v>1.0</v>
      </c>
      <c r="V19" s="2">
        <v>0.0</v>
      </c>
      <c r="W19" s="2">
        <v>1.0</v>
      </c>
      <c r="X19" s="2">
        <v>0.0</v>
      </c>
      <c r="Y19" s="2">
        <v>0.0</v>
      </c>
      <c r="Z19" s="2">
        <v>1.0</v>
      </c>
      <c r="AA19" s="2">
        <v>0.0</v>
      </c>
      <c r="AB19" s="2">
        <v>0.0</v>
      </c>
      <c r="AC19" s="2">
        <v>1.0</v>
      </c>
      <c r="AD19" s="2">
        <v>1.0</v>
      </c>
      <c r="AE19" s="11"/>
    </row>
    <row r="20">
      <c r="A20" s="13" t="s">
        <v>30</v>
      </c>
      <c r="B20" s="13" t="s">
        <v>63</v>
      </c>
      <c r="C20" s="1" t="s">
        <v>32</v>
      </c>
      <c r="D20" s="13" t="s">
        <v>33</v>
      </c>
      <c r="E20" s="14"/>
      <c r="F20" s="2"/>
      <c r="G20" s="2"/>
      <c r="H20" s="2"/>
      <c r="I20" s="2"/>
      <c r="J20" s="2" t="s">
        <v>46</v>
      </c>
      <c r="K20" s="2">
        <v>0.0</v>
      </c>
      <c r="L20" s="2">
        <v>1.0</v>
      </c>
      <c r="M20" s="2">
        <v>0.0</v>
      </c>
      <c r="N20" s="2">
        <v>1.0</v>
      </c>
      <c r="P20" s="2">
        <v>1.0</v>
      </c>
      <c r="Q20" s="2">
        <v>0.0</v>
      </c>
      <c r="R20" s="2">
        <v>0.0</v>
      </c>
      <c r="S20" s="2">
        <v>0.0</v>
      </c>
      <c r="T20" s="11"/>
      <c r="U20" s="2">
        <v>1.0</v>
      </c>
      <c r="V20" s="2">
        <v>0.0</v>
      </c>
      <c r="W20" s="2">
        <v>0.0</v>
      </c>
      <c r="X20" s="2">
        <v>1.0</v>
      </c>
      <c r="Y20" s="2">
        <v>0.0</v>
      </c>
      <c r="Z20" s="2">
        <v>1.0</v>
      </c>
      <c r="AA20" s="2">
        <v>0.0</v>
      </c>
      <c r="AB20" s="2">
        <v>0.0</v>
      </c>
      <c r="AC20" s="2">
        <v>0.0</v>
      </c>
      <c r="AD20" s="2">
        <v>1.0</v>
      </c>
      <c r="AE20" s="11"/>
    </row>
    <row r="21">
      <c r="A21" s="13" t="s">
        <v>30</v>
      </c>
      <c r="B21" s="13" t="s">
        <v>64</v>
      </c>
      <c r="C21" s="1" t="s">
        <v>32</v>
      </c>
      <c r="D21" s="14"/>
      <c r="E21" s="13" t="s">
        <v>34</v>
      </c>
      <c r="F21" s="2"/>
      <c r="G21" s="2"/>
      <c r="H21" s="2"/>
      <c r="I21" s="2"/>
      <c r="J21" s="2" t="s">
        <v>65</v>
      </c>
      <c r="K21" s="2">
        <v>0.0</v>
      </c>
      <c r="L21" s="2">
        <v>1.0</v>
      </c>
      <c r="M21" s="2">
        <v>0.0</v>
      </c>
      <c r="N21" s="2">
        <v>1.0</v>
      </c>
      <c r="P21" s="2">
        <v>0.0</v>
      </c>
      <c r="Q21" s="2">
        <v>0.0</v>
      </c>
      <c r="R21" s="2">
        <v>0.0</v>
      </c>
      <c r="S21" s="2">
        <v>1.0</v>
      </c>
      <c r="T21" s="11"/>
      <c r="U21" s="2">
        <v>1.0</v>
      </c>
      <c r="V21" s="2">
        <v>0.0</v>
      </c>
      <c r="W21" s="2">
        <v>0.0</v>
      </c>
      <c r="X21" s="2">
        <v>1.0</v>
      </c>
      <c r="Y21" s="2">
        <v>1.0</v>
      </c>
      <c r="Z21" s="2">
        <v>0.0</v>
      </c>
      <c r="AA21" s="2">
        <v>0.0</v>
      </c>
      <c r="AB21" s="2">
        <v>1.0</v>
      </c>
      <c r="AC21" s="2">
        <v>1.0</v>
      </c>
      <c r="AD21" s="2">
        <v>0.0</v>
      </c>
      <c r="AE21" s="11"/>
    </row>
    <row r="22">
      <c r="A22" s="13" t="s">
        <v>30</v>
      </c>
      <c r="B22" s="13" t="s">
        <v>66</v>
      </c>
      <c r="C22" s="1" t="s">
        <v>32</v>
      </c>
      <c r="D22" s="13" t="s">
        <v>33</v>
      </c>
      <c r="E22" s="14"/>
      <c r="F22" s="2"/>
      <c r="G22" s="2"/>
      <c r="H22" s="2"/>
      <c r="I22" s="2"/>
      <c r="J22" s="2" t="s">
        <v>56</v>
      </c>
      <c r="K22" s="2">
        <v>1.0</v>
      </c>
      <c r="L22" s="2">
        <v>0.0</v>
      </c>
      <c r="M22" s="2">
        <v>0.0</v>
      </c>
      <c r="N22" s="2">
        <v>1.0</v>
      </c>
      <c r="P22" s="2">
        <v>0.0</v>
      </c>
      <c r="Q22" s="2">
        <v>1.0</v>
      </c>
      <c r="R22" s="2">
        <v>1.0</v>
      </c>
      <c r="S22" s="2">
        <v>1.0</v>
      </c>
      <c r="T22" s="11"/>
      <c r="U22" s="2">
        <v>1.0</v>
      </c>
      <c r="V22" s="2">
        <v>0.0</v>
      </c>
      <c r="W22" s="2">
        <v>0.0</v>
      </c>
      <c r="X22" s="2">
        <v>1.0</v>
      </c>
      <c r="Y22" s="11"/>
      <c r="Z22" s="2">
        <v>0.0</v>
      </c>
      <c r="AA22" s="2">
        <v>0.0</v>
      </c>
      <c r="AB22" s="2">
        <v>0.0</v>
      </c>
      <c r="AC22" s="2">
        <v>0.0</v>
      </c>
      <c r="AD22" s="2">
        <v>1.0</v>
      </c>
      <c r="AE22" s="11"/>
    </row>
    <row r="23">
      <c r="A23" s="13" t="s">
        <v>67</v>
      </c>
      <c r="B23" s="13" t="s">
        <v>68</v>
      </c>
      <c r="C23" s="1" t="s">
        <v>32</v>
      </c>
      <c r="D23" s="13" t="s">
        <v>33</v>
      </c>
      <c r="E23" s="13" t="s">
        <v>55</v>
      </c>
      <c r="F23" s="2"/>
      <c r="G23" s="2"/>
      <c r="H23" s="2"/>
      <c r="I23" s="2"/>
      <c r="J23" s="2" t="s">
        <v>59</v>
      </c>
      <c r="K23" s="2">
        <v>1.0</v>
      </c>
      <c r="L23" s="2">
        <v>0.0</v>
      </c>
      <c r="M23" s="2">
        <v>0.0</v>
      </c>
      <c r="N23" s="2">
        <v>1.0</v>
      </c>
      <c r="P23" s="2">
        <v>0.0</v>
      </c>
      <c r="Q23" s="2">
        <v>0.0</v>
      </c>
      <c r="R23" s="2">
        <v>0.0</v>
      </c>
      <c r="S23" s="2">
        <v>0.0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>
      <c r="A24" s="13" t="s">
        <v>67</v>
      </c>
      <c r="B24" s="13" t="s">
        <v>69</v>
      </c>
      <c r="C24" s="1" t="s">
        <v>32</v>
      </c>
      <c r="D24" s="13" t="s">
        <v>33</v>
      </c>
      <c r="E24" s="14"/>
      <c r="F24" s="2"/>
      <c r="G24" s="2"/>
      <c r="H24" s="2"/>
      <c r="I24" s="2"/>
      <c r="J24" s="15" t="s">
        <v>70</v>
      </c>
      <c r="K24" s="2">
        <v>1.0</v>
      </c>
      <c r="L24" s="2">
        <v>1.0</v>
      </c>
      <c r="M24" s="2">
        <v>1.0</v>
      </c>
      <c r="N24" s="2">
        <v>1.0</v>
      </c>
      <c r="P24" s="2">
        <v>1.0</v>
      </c>
      <c r="Q24" s="2">
        <v>1.0</v>
      </c>
      <c r="R24" s="2">
        <v>1.0</v>
      </c>
      <c r="S24" s="11"/>
      <c r="T24" s="11"/>
      <c r="U24" s="2">
        <v>1.0</v>
      </c>
      <c r="V24" s="2">
        <v>0.0</v>
      </c>
      <c r="W24" s="2">
        <v>1.0</v>
      </c>
      <c r="X24" s="2">
        <v>1.0</v>
      </c>
      <c r="Y24" s="2">
        <v>0.0</v>
      </c>
      <c r="Z24" s="2">
        <v>1.0</v>
      </c>
      <c r="AA24" s="2">
        <v>0.0</v>
      </c>
      <c r="AB24" s="2">
        <v>1.0</v>
      </c>
      <c r="AC24" s="2">
        <v>1.0</v>
      </c>
      <c r="AD24" s="2">
        <v>1.0</v>
      </c>
      <c r="AE24" s="11"/>
    </row>
    <row r="25">
      <c r="A25" s="13" t="s">
        <v>67</v>
      </c>
      <c r="B25" s="13" t="s">
        <v>71</v>
      </c>
      <c r="C25" s="1" t="s">
        <v>32</v>
      </c>
      <c r="D25" s="13" t="s">
        <v>33</v>
      </c>
      <c r="E25" s="14"/>
      <c r="F25" s="2"/>
      <c r="G25" s="2"/>
      <c r="H25" s="2"/>
      <c r="I25" s="2"/>
      <c r="J25" s="2" t="s">
        <v>65</v>
      </c>
      <c r="K25" s="2">
        <v>0.0</v>
      </c>
      <c r="L25" s="2">
        <v>1.0</v>
      </c>
      <c r="M25" s="2">
        <v>0.0</v>
      </c>
      <c r="N25" s="2">
        <v>1.0</v>
      </c>
      <c r="P25" s="2">
        <v>0.0</v>
      </c>
      <c r="Q25" s="2">
        <v>0.0</v>
      </c>
      <c r="R25" s="2">
        <v>0.0</v>
      </c>
      <c r="S25" s="2"/>
      <c r="T25" s="11"/>
      <c r="U25" s="2">
        <v>1.0</v>
      </c>
      <c r="V25" s="2">
        <v>0.0</v>
      </c>
      <c r="W25" s="2">
        <v>0.0</v>
      </c>
      <c r="X25" s="2">
        <v>1.0</v>
      </c>
      <c r="Y25" s="2">
        <v>1.0</v>
      </c>
      <c r="Z25" s="2">
        <v>0.0</v>
      </c>
      <c r="AA25" s="11"/>
      <c r="AB25" s="11"/>
      <c r="AC25" s="11"/>
      <c r="AD25" s="11"/>
      <c r="AE25" s="11"/>
    </row>
    <row r="26">
      <c r="A26" s="2" t="s">
        <v>72</v>
      </c>
      <c r="B26" s="2" t="s">
        <v>73</v>
      </c>
      <c r="C26" s="13" t="s">
        <v>74</v>
      </c>
      <c r="D26" s="13" t="s">
        <v>33</v>
      </c>
      <c r="E26" s="11"/>
      <c r="F26" s="2"/>
      <c r="G26" s="2"/>
      <c r="H26" s="2"/>
      <c r="I26" s="2"/>
      <c r="J26" s="2" t="s">
        <v>75</v>
      </c>
      <c r="K26" s="2">
        <v>1.0</v>
      </c>
      <c r="L26" s="2">
        <v>1.0</v>
      </c>
      <c r="M26" s="2">
        <v>1.0</v>
      </c>
      <c r="N26" s="2">
        <v>1.0</v>
      </c>
      <c r="P26" s="2">
        <v>1.0</v>
      </c>
      <c r="Q26" s="2">
        <v>1.0</v>
      </c>
      <c r="R26" s="2">
        <v>1.0</v>
      </c>
      <c r="S26" s="2">
        <v>1.0</v>
      </c>
      <c r="T26" s="11"/>
      <c r="U26" s="2">
        <v>1.0</v>
      </c>
      <c r="V26" s="2">
        <v>0.0</v>
      </c>
      <c r="W26" s="2">
        <v>0.0</v>
      </c>
      <c r="X26" s="2">
        <v>1.0</v>
      </c>
      <c r="Y26" s="2">
        <v>1.0</v>
      </c>
      <c r="Z26" s="2">
        <v>1.0</v>
      </c>
      <c r="AA26" s="2">
        <v>1.0</v>
      </c>
      <c r="AB26" s="2">
        <v>1.0</v>
      </c>
      <c r="AC26" s="2">
        <v>1.0</v>
      </c>
      <c r="AD26" s="2">
        <v>0.0</v>
      </c>
      <c r="AE26" s="11"/>
    </row>
    <row r="27">
      <c r="A27" s="2" t="s">
        <v>72</v>
      </c>
      <c r="B27" s="2" t="s">
        <v>76</v>
      </c>
      <c r="C27" s="13" t="s">
        <v>74</v>
      </c>
      <c r="D27" s="13" t="s">
        <v>33</v>
      </c>
      <c r="E27" s="11"/>
      <c r="F27" s="2"/>
      <c r="G27" s="2"/>
      <c r="H27" s="2"/>
      <c r="I27" s="2"/>
      <c r="J27" s="2" t="s">
        <v>77</v>
      </c>
      <c r="K27" s="2">
        <v>1.0</v>
      </c>
      <c r="L27" s="2">
        <v>1.0</v>
      </c>
      <c r="M27" s="2">
        <v>1.0</v>
      </c>
      <c r="N27" s="2">
        <v>1.0</v>
      </c>
      <c r="P27" s="2">
        <v>1.0</v>
      </c>
      <c r="Q27" s="2">
        <v>0.0</v>
      </c>
      <c r="R27" s="2">
        <v>1.0</v>
      </c>
      <c r="S27" s="2">
        <v>1.0</v>
      </c>
      <c r="T27" s="11"/>
      <c r="U27" s="2">
        <v>1.0</v>
      </c>
      <c r="V27" s="2">
        <v>1.0</v>
      </c>
      <c r="W27" s="2">
        <v>1.0</v>
      </c>
      <c r="X27" s="2">
        <v>1.0</v>
      </c>
      <c r="Y27" s="2">
        <v>1.0</v>
      </c>
      <c r="Z27" s="2">
        <v>1.0</v>
      </c>
      <c r="AA27" s="2">
        <v>0.0</v>
      </c>
      <c r="AB27" s="2">
        <v>1.0</v>
      </c>
      <c r="AC27" s="2">
        <v>1.0</v>
      </c>
      <c r="AD27" s="2">
        <v>1.0</v>
      </c>
    </row>
    <row r="28">
      <c r="A28" s="2" t="s">
        <v>72</v>
      </c>
      <c r="B28" s="2" t="s">
        <v>78</v>
      </c>
      <c r="C28" s="13" t="s">
        <v>74</v>
      </c>
      <c r="D28" s="13" t="s">
        <v>33</v>
      </c>
      <c r="E28" s="11"/>
      <c r="F28" s="2"/>
      <c r="G28" s="2"/>
      <c r="H28" s="2"/>
      <c r="I28" s="2"/>
      <c r="J28" s="2" t="s">
        <v>79</v>
      </c>
      <c r="K28" s="2">
        <v>1.0</v>
      </c>
      <c r="L28" s="2">
        <v>1.0</v>
      </c>
      <c r="M28" s="2">
        <v>1.0</v>
      </c>
      <c r="N28" s="2">
        <v>1.0</v>
      </c>
      <c r="P28" s="2">
        <v>1.0</v>
      </c>
      <c r="Q28" s="2">
        <v>1.0</v>
      </c>
      <c r="R28" s="2">
        <v>1.0</v>
      </c>
      <c r="S28" s="2">
        <v>0.0</v>
      </c>
      <c r="T28" s="11"/>
      <c r="U28" s="2">
        <v>1.0</v>
      </c>
      <c r="V28" s="2">
        <v>0.0</v>
      </c>
      <c r="W28" s="2">
        <v>0.0</v>
      </c>
      <c r="X28" s="2">
        <v>1.0</v>
      </c>
      <c r="Y28" s="2">
        <v>1.0</v>
      </c>
      <c r="Z28" s="2">
        <v>1.0</v>
      </c>
      <c r="AA28" s="2">
        <v>1.0</v>
      </c>
      <c r="AB28" s="2">
        <v>1.0</v>
      </c>
      <c r="AC28" s="2">
        <v>1.0</v>
      </c>
      <c r="AD28" s="2">
        <v>1.0</v>
      </c>
    </row>
    <row r="29">
      <c r="A29" s="2" t="s">
        <v>72</v>
      </c>
      <c r="B29" s="2" t="s">
        <v>80</v>
      </c>
      <c r="C29" s="13" t="s">
        <v>74</v>
      </c>
      <c r="D29" s="13" t="s">
        <v>33</v>
      </c>
      <c r="E29" s="11"/>
      <c r="F29" s="11"/>
      <c r="G29" s="11"/>
      <c r="H29" s="11"/>
      <c r="I29" s="11"/>
      <c r="J29" s="2" t="s">
        <v>81</v>
      </c>
      <c r="K29" s="2">
        <v>1.0</v>
      </c>
      <c r="L29" s="2">
        <v>1.0</v>
      </c>
      <c r="M29" s="2">
        <v>1.0</v>
      </c>
      <c r="N29" s="2">
        <v>1.0</v>
      </c>
      <c r="P29" s="2">
        <v>1.0</v>
      </c>
      <c r="Q29" s="2">
        <v>0.0</v>
      </c>
      <c r="R29" s="2">
        <v>1.0</v>
      </c>
      <c r="S29" s="2">
        <v>1.0</v>
      </c>
      <c r="T29" s="11"/>
      <c r="U29" s="2">
        <v>1.0</v>
      </c>
      <c r="V29" s="2">
        <v>1.0</v>
      </c>
      <c r="W29" s="2">
        <v>1.0</v>
      </c>
      <c r="X29" s="2">
        <v>1.0</v>
      </c>
      <c r="Y29" s="2">
        <v>1.0</v>
      </c>
      <c r="Z29" s="2">
        <v>1.0</v>
      </c>
      <c r="AA29" s="2">
        <v>1.0</v>
      </c>
      <c r="AB29" s="2">
        <v>1.0</v>
      </c>
      <c r="AC29" s="2">
        <v>1.0</v>
      </c>
      <c r="AD29" s="2">
        <v>1.0</v>
      </c>
    </row>
    <row r="30">
      <c r="A30" s="2" t="s">
        <v>72</v>
      </c>
      <c r="B30" s="2" t="s">
        <v>82</v>
      </c>
      <c r="C30" s="13" t="s">
        <v>74</v>
      </c>
      <c r="D30" s="13" t="s">
        <v>33</v>
      </c>
      <c r="E30" s="11"/>
      <c r="F30" s="11"/>
      <c r="G30" s="11"/>
      <c r="H30" s="11"/>
      <c r="I30" s="11"/>
      <c r="J30" s="2" t="s">
        <v>83</v>
      </c>
      <c r="K30" s="2">
        <v>1.0</v>
      </c>
      <c r="L30" s="2">
        <v>1.0</v>
      </c>
      <c r="M30" s="2">
        <v>1.0</v>
      </c>
      <c r="N30" s="2">
        <v>1.0</v>
      </c>
      <c r="P30" s="2">
        <v>1.0</v>
      </c>
      <c r="Q30" s="2">
        <v>1.0</v>
      </c>
      <c r="R30" s="2">
        <v>1.0</v>
      </c>
      <c r="S30" s="2">
        <v>1.0</v>
      </c>
      <c r="T30" s="11"/>
      <c r="U30" s="2">
        <v>0.0</v>
      </c>
      <c r="V30" s="2">
        <v>0.0</v>
      </c>
      <c r="W30" s="2">
        <v>0.0</v>
      </c>
      <c r="X30" s="2">
        <v>0.0</v>
      </c>
      <c r="Y30" s="2">
        <v>1.0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</row>
    <row r="31">
      <c r="A31" s="2" t="s">
        <v>72</v>
      </c>
      <c r="B31" s="2" t="s">
        <v>84</v>
      </c>
      <c r="C31" s="13" t="s">
        <v>74</v>
      </c>
      <c r="D31" s="13" t="s">
        <v>33</v>
      </c>
      <c r="E31" s="11"/>
      <c r="F31" s="11"/>
      <c r="G31" s="11"/>
      <c r="H31" s="11"/>
      <c r="I31" s="11"/>
      <c r="J31" s="2" t="s">
        <v>85</v>
      </c>
      <c r="K31" s="2">
        <v>1.0</v>
      </c>
      <c r="L31" s="2">
        <v>1.0</v>
      </c>
      <c r="M31" s="2">
        <v>0.0</v>
      </c>
      <c r="N31" s="2">
        <v>1.0</v>
      </c>
      <c r="P31" s="2">
        <v>1.0</v>
      </c>
      <c r="Q31" s="2">
        <v>0.0</v>
      </c>
      <c r="R31" s="2">
        <v>1.0</v>
      </c>
      <c r="S31" s="2">
        <v>1.0</v>
      </c>
      <c r="T31" s="11"/>
      <c r="U31" s="2">
        <v>1.0</v>
      </c>
      <c r="V31" s="2">
        <v>0.0</v>
      </c>
      <c r="W31" s="2">
        <v>0.0</v>
      </c>
      <c r="X31" s="2">
        <v>1.0</v>
      </c>
      <c r="Y31" s="2">
        <v>1.0</v>
      </c>
      <c r="Z31" s="2">
        <v>1.0</v>
      </c>
      <c r="AA31" s="2">
        <v>1.0</v>
      </c>
      <c r="AB31" s="2">
        <v>0.0</v>
      </c>
      <c r="AC31" s="2">
        <v>1.0</v>
      </c>
      <c r="AD31" s="2">
        <v>1.0</v>
      </c>
    </row>
    <row r="32">
      <c r="A32" s="2" t="s">
        <v>72</v>
      </c>
      <c r="B32" s="2" t="s">
        <v>86</v>
      </c>
      <c r="C32" s="13" t="s">
        <v>74</v>
      </c>
      <c r="D32" s="13" t="s">
        <v>33</v>
      </c>
      <c r="E32" s="11"/>
      <c r="F32" s="11"/>
      <c r="G32" s="11"/>
      <c r="H32" s="11"/>
      <c r="I32" s="11"/>
      <c r="J32" s="2" t="s">
        <v>65</v>
      </c>
      <c r="K32" s="2">
        <v>1.0</v>
      </c>
      <c r="L32" s="2">
        <v>1.0</v>
      </c>
      <c r="M32" s="2">
        <v>1.0</v>
      </c>
      <c r="N32" s="2">
        <v>1.0</v>
      </c>
      <c r="P32" s="2">
        <v>1.0</v>
      </c>
      <c r="Q32" s="2">
        <v>1.0</v>
      </c>
      <c r="R32" s="2">
        <v>0.0</v>
      </c>
      <c r="S32" s="2">
        <v>1.0</v>
      </c>
      <c r="T32" s="11"/>
      <c r="U32" s="2">
        <v>1.0</v>
      </c>
      <c r="V32" s="2">
        <v>1.0</v>
      </c>
      <c r="W32" s="2">
        <v>0.0</v>
      </c>
      <c r="X32" s="2">
        <v>1.0</v>
      </c>
      <c r="Y32" s="2">
        <v>1.0</v>
      </c>
      <c r="Z32" s="2">
        <v>1.0</v>
      </c>
      <c r="AA32" s="2">
        <v>1.0</v>
      </c>
      <c r="AB32" s="2">
        <v>1.0</v>
      </c>
      <c r="AC32" s="2">
        <v>1.0</v>
      </c>
      <c r="AD32" s="2">
        <v>0.0</v>
      </c>
    </row>
    <row r="33">
      <c r="A33" s="2" t="s">
        <v>72</v>
      </c>
      <c r="B33" s="2" t="s">
        <v>87</v>
      </c>
      <c r="C33" s="13" t="s">
        <v>74</v>
      </c>
      <c r="D33" s="13" t="s">
        <v>33</v>
      </c>
      <c r="E33" s="11"/>
      <c r="F33" s="11"/>
      <c r="G33" s="11"/>
      <c r="H33" s="11"/>
      <c r="I33" s="11"/>
      <c r="J33" s="2" t="s">
        <v>88</v>
      </c>
      <c r="K33" s="2">
        <v>1.0</v>
      </c>
      <c r="L33" s="2">
        <v>0.0</v>
      </c>
      <c r="M33" s="2">
        <v>1.0</v>
      </c>
      <c r="N33" s="2">
        <v>1.0</v>
      </c>
      <c r="P33" s="2">
        <v>1.0</v>
      </c>
      <c r="Q33" s="2">
        <v>1.0</v>
      </c>
      <c r="R33" s="2">
        <v>0.0</v>
      </c>
      <c r="S33" s="2">
        <v>1.0</v>
      </c>
      <c r="T33" s="11"/>
      <c r="U33" s="2">
        <v>1.0</v>
      </c>
      <c r="V33" s="2">
        <v>0.0</v>
      </c>
      <c r="W33" s="2">
        <v>1.0</v>
      </c>
      <c r="X33" s="2">
        <v>1.0</v>
      </c>
      <c r="Y33" s="2">
        <v>1.0</v>
      </c>
      <c r="Z33" s="2">
        <v>0.0</v>
      </c>
      <c r="AA33" s="2">
        <v>1.0</v>
      </c>
      <c r="AB33" s="2">
        <v>1.0</v>
      </c>
      <c r="AC33" s="2">
        <v>0.0</v>
      </c>
      <c r="AD33" s="2">
        <v>0.0</v>
      </c>
    </row>
    <row r="34">
      <c r="A34" s="2" t="s">
        <v>72</v>
      </c>
      <c r="B34" s="2" t="s">
        <v>89</v>
      </c>
      <c r="C34" s="13" t="s">
        <v>74</v>
      </c>
      <c r="D34" s="13" t="s">
        <v>33</v>
      </c>
      <c r="E34" s="11"/>
      <c r="F34" s="11"/>
      <c r="G34" s="11"/>
      <c r="H34" s="11"/>
      <c r="I34" s="11"/>
      <c r="J34" s="2" t="s">
        <v>90</v>
      </c>
      <c r="K34" s="2">
        <v>1.0</v>
      </c>
      <c r="L34" s="2">
        <v>1.0</v>
      </c>
      <c r="M34" s="2">
        <v>1.0</v>
      </c>
      <c r="N34" s="2">
        <v>1.0</v>
      </c>
      <c r="P34" s="2">
        <v>1.0</v>
      </c>
      <c r="Q34" s="2">
        <v>1.0</v>
      </c>
      <c r="R34" s="2">
        <v>1.0</v>
      </c>
      <c r="S34" s="2">
        <v>1.0</v>
      </c>
      <c r="T34" s="11"/>
      <c r="U34" s="2">
        <v>1.0</v>
      </c>
      <c r="V34" s="2">
        <v>1.0</v>
      </c>
      <c r="W34" s="2">
        <v>1.0</v>
      </c>
      <c r="X34" s="2">
        <v>1.0</v>
      </c>
      <c r="Y34" s="2">
        <v>1.0</v>
      </c>
      <c r="Z34" s="2">
        <v>1.0</v>
      </c>
      <c r="AA34" s="2">
        <v>0.0</v>
      </c>
      <c r="AB34" s="2">
        <v>0.0</v>
      </c>
      <c r="AC34" s="2">
        <v>0.0</v>
      </c>
      <c r="AD34" s="2">
        <v>0.0</v>
      </c>
    </row>
    <row r="35">
      <c r="A35" s="2" t="s">
        <v>72</v>
      </c>
      <c r="B35" s="2" t="s">
        <v>91</v>
      </c>
      <c r="C35" s="13" t="s">
        <v>92</v>
      </c>
      <c r="D35" s="13" t="s">
        <v>33</v>
      </c>
      <c r="E35" s="11"/>
      <c r="F35" s="11"/>
      <c r="G35" s="11"/>
      <c r="H35" s="11"/>
      <c r="I35" s="11"/>
      <c r="J35" s="2" t="s">
        <v>93</v>
      </c>
      <c r="K35" s="2">
        <v>1.0</v>
      </c>
      <c r="L35" s="2">
        <v>1.0</v>
      </c>
      <c r="M35" s="2">
        <v>0.0</v>
      </c>
      <c r="N35" s="2">
        <v>1.0</v>
      </c>
      <c r="P35" s="2">
        <v>1.0</v>
      </c>
      <c r="Q35" s="2">
        <v>0.0</v>
      </c>
      <c r="R35" s="2">
        <v>1.0</v>
      </c>
      <c r="S35" s="2">
        <v>1.0</v>
      </c>
      <c r="T35" s="11"/>
      <c r="U35" s="2">
        <v>1.0</v>
      </c>
      <c r="V35" s="2">
        <v>1.0</v>
      </c>
      <c r="W35" s="2">
        <v>1.0</v>
      </c>
      <c r="X35" s="2">
        <v>1.0</v>
      </c>
      <c r="Y35" s="2">
        <v>1.0</v>
      </c>
      <c r="Z35" s="2">
        <v>1.0</v>
      </c>
      <c r="AA35" s="2">
        <v>1.0</v>
      </c>
      <c r="AB35" s="2">
        <v>1.0</v>
      </c>
      <c r="AC35" s="2">
        <v>1.0</v>
      </c>
      <c r="AD35" s="2">
        <v>0.0</v>
      </c>
    </row>
    <row r="36">
      <c r="A36" s="2" t="s">
        <v>72</v>
      </c>
      <c r="B36" s="2" t="s">
        <v>94</v>
      </c>
      <c r="C36" s="13" t="s">
        <v>92</v>
      </c>
      <c r="D36" s="13" t="s">
        <v>33</v>
      </c>
      <c r="E36" s="11"/>
      <c r="F36" s="11"/>
      <c r="G36" s="11"/>
      <c r="H36" s="11"/>
      <c r="I36" s="11"/>
      <c r="J36" s="2" t="s">
        <v>95</v>
      </c>
      <c r="K36" s="2">
        <v>1.0</v>
      </c>
      <c r="L36" s="2">
        <v>1.0</v>
      </c>
      <c r="M36" s="2">
        <v>1.0</v>
      </c>
      <c r="N36" s="2">
        <v>1.0</v>
      </c>
      <c r="P36" s="2">
        <v>1.0</v>
      </c>
      <c r="Q36" s="2">
        <v>1.0</v>
      </c>
      <c r="R36" s="2">
        <v>1.0</v>
      </c>
      <c r="S36" s="2">
        <v>1.0</v>
      </c>
      <c r="T36" s="11"/>
      <c r="U36" s="2">
        <v>1.0</v>
      </c>
      <c r="V36" s="2">
        <v>1.0</v>
      </c>
      <c r="W36" s="2">
        <v>0.0</v>
      </c>
      <c r="X36" s="2">
        <v>1.0</v>
      </c>
      <c r="Y36" s="2">
        <v>1.0</v>
      </c>
      <c r="Z36" s="2">
        <v>1.0</v>
      </c>
      <c r="AA36" s="2">
        <v>0.0</v>
      </c>
      <c r="AB36" s="2">
        <v>1.0</v>
      </c>
      <c r="AC36" s="2">
        <v>1.0</v>
      </c>
      <c r="AD36" s="2">
        <v>0.0</v>
      </c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6">
        <f t="shared" ref="K37:N37" si="1">SUMIF(K3:K34,"=1")</f>
        <v>21</v>
      </c>
      <c r="L37" s="16">
        <f t="shared" si="1"/>
        <v>21</v>
      </c>
      <c r="M37" s="16">
        <f t="shared" si="1"/>
        <v>19</v>
      </c>
      <c r="N37" s="16">
        <f t="shared" si="1"/>
        <v>30</v>
      </c>
      <c r="P37" s="16">
        <f t="shared" ref="P37:S37" si="2">SUMIF(P3:P34,"=1")</f>
        <v>19</v>
      </c>
      <c r="Q37" s="16">
        <f t="shared" si="2"/>
        <v>19</v>
      </c>
      <c r="R37" s="16">
        <f t="shared" si="2"/>
        <v>20</v>
      </c>
      <c r="S37" s="16">
        <f t="shared" si="2"/>
        <v>15</v>
      </c>
      <c r="T37" s="16"/>
      <c r="U37" s="16">
        <f t="shared" ref="U37:AD37" si="3">SUMIF(U3:U34,"=1")</f>
        <v>25</v>
      </c>
      <c r="V37" s="16">
        <f t="shared" si="3"/>
        <v>12</v>
      </c>
      <c r="W37" s="16">
        <f t="shared" si="3"/>
        <v>6</v>
      </c>
      <c r="X37" s="16">
        <f t="shared" si="3"/>
        <v>27</v>
      </c>
      <c r="Y37" s="16">
        <f t="shared" si="3"/>
        <v>13</v>
      </c>
      <c r="Z37" s="16">
        <f t="shared" si="3"/>
        <v>26</v>
      </c>
      <c r="AA37" s="16">
        <f t="shared" si="3"/>
        <v>9</v>
      </c>
      <c r="AB37" s="16">
        <f t="shared" si="3"/>
        <v>18</v>
      </c>
      <c r="AC37" s="16">
        <f t="shared" si="3"/>
        <v>14</v>
      </c>
      <c r="AD37" s="16">
        <f t="shared" si="3"/>
        <v>18</v>
      </c>
    </row>
  </sheetData>
  <autoFilter ref="$A$1:$AE$99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