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tha\OneDrive\Desktop\summer holiday projects 2023-2024\DROPOUT\Excel Testing\"/>
    </mc:Choice>
  </mc:AlternateContent>
  <xr:revisionPtr revIDLastSave="0" documentId="13_ncr:1_{EF448FF5-76AF-4EFC-BDB2-EB5BAC278B0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 a="1"/>
  <c r="L5" i="1" s="1"/>
  <c r="D11" i="1" a="1"/>
  <c r="D11" i="1" s="1"/>
  <c r="A11" i="1"/>
  <c r="H11" i="1" a="1"/>
  <c r="F11" i="1" a="1"/>
  <c r="E11" i="1" a="1"/>
  <c r="I5" i="1" a="1"/>
  <c r="I5" i="1" s="1"/>
  <c r="C11" i="1" a="1"/>
  <c r="C13" i="1" s="1"/>
  <c r="H5" i="1" a="1"/>
  <c r="H7" i="1" s="1"/>
  <c r="G5" i="1" a="1"/>
  <c r="G7" i="1" s="1"/>
  <c r="L7" i="1" l="1"/>
  <c r="L6" i="1"/>
  <c r="D13" i="1"/>
  <c r="D12" i="1"/>
  <c r="E13" i="1"/>
  <c r="F13" i="1" s="1"/>
  <c r="H13" i="1" s="1"/>
  <c r="I7" i="1"/>
  <c r="I6" i="1"/>
  <c r="C12" i="1"/>
  <c r="E12" i="1" s="1"/>
  <c r="F12" i="1" s="1"/>
  <c r="H12" i="1" s="1"/>
  <c r="C11" i="1"/>
  <c r="E11" i="1" s="1"/>
  <c r="F11" i="1" s="1"/>
  <c r="H5" i="1"/>
  <c r="H6" i="1"/>
  <c r="G6" i="1"/>
  <c r="G5" i="1"/>
  <c r="K11" i="1" l="1" a="1"/>
  <c r="I11" i="1" a="1"/>
  <c r="H11" i="1"/>
  <c r="I12" i="1" l="1"/>
  <c r="J12" i="1"/>
  <c r="J11" i="1"/>
  <c r="I11" i="1"/>
  <c r="J13" i="1"/>
  <c r="I13" i="1"/>
  <c r="K11" i="1"/>
  <c r="K12" i="1"/>
</calcChain>
</file>

<file path=xl/sharedStrings.xml><?xml version="1.0" encoding="utf-8"?>
<sst xmlns="http://schemas.openxmlformats.org/spreadsheetml/2006/main" count="21" uniqueCount="19">
  <si>
    <t>Test Name</t>
  </si>
  <si>
    <t>Forward</t>
  </si>
  <si>
    <t>w</t>
  </si>
  <si>
    <t>x</t>
  </si>
  <si>
    <t>b</t>
  </si>
  <si>
    <t>z</t>
  </si>
  <si>
    <t>tanh</t>
  </si>
  <si>
    <t>dropout mask</t>
  </si>
  <si>
    <t>dropout layer output</t>
  </si>
  <si>
    <t>Backward</t>
  </si>
  <si>
    <t>dDropout layer output</t>
  </si>
  <si>
    <t>dropout mask input</t>
  </si>
  <si>
    <t>dDropout layer input</t>
  </si>
  <si>
    <t>dtanh out</t>
  </si>
  <si>
    <t>dz</t>
  </si>
  <si>
    <t>db</t>
  </si>
  <si>
    <t>dw</t>
  </si>
  <si>
    <t>dx</t>
  </si>
  <si>
    <t>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</si>
</sst>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G16" sqref="G16"/>
    </sheetView>
  </sheetViews>
  <sheetFormatPr defaultRowHeight="14.4" x14ac:dyDescent="0.3"/>
  <cols>
    <col min="1" max="1" width="10.5546875" bestFit="1" customWidth="1"/>
    <col min="2" max="2" width="19.33203125" bestFit="1" customWidth="1"/>
    <col min="3" max="3" width="12.21875" bestFit="1" customWidth="1"/>
    <col min="4" max="4" width="18" bestFit="1" customWidth="1"/>
    <col min="9" max="9" width="16.44140625" bestFit="1" customWidth="1"/>
  </cols>
  <sheetData>
    <row r="1" spans="1:12" x14ac:dyDescent="0.3">
      <c r="A1" t="s">
        <v>0</v>
      </c>
    </row>
    <row r="2" spans="1:12" s="1" customFormat="1" x14ac:dyDescent="0.3"/>
    <row r="3" spans="1:12" x14ac:dyDescent="0.3">
      <c r="A3" t="s">
        <v>1</v>
      </c>
    </row>
    <row r="4" spans="1:12" x14ac:dyDescent="0.3">
      <c r="A4" t="s">
        <v>18</v>
      </c>
      <c r="B4" t="s">
        <v>2</v>
      </c>
      <c r="D4" t="s">
        <v>3</v>
      </c>
      <c r="E4" t="s">
        <v>4</v>
      </c>
      <c r="G4" t="s">
        <v>5</v>
      </c>
      <c r="H4" t="s">
        <v>6</v>
      </c>
      <c r="I4" t="s">
        <v>11</v>
      </c>
      <c r="J4" t="s">
        <v>7</v>
      </c>
      <c r="L4" t="s">
        <v>8</v>
      </c>
    </row>
    <row r="5" spans="1:12" x14ac:dyDescent="0.3">
      <c r="A5">
        <v>2</v>
      </c>
      <c r="B5">
        <v>0.2</v>
      </c>
      <c r="C5">
        <v>-0.3</v>
      </c>
      <c r="D5">
        <v>0.4</v>
      </c>
      <c r="E5">
        <v>0.4</v>
      </c>
      <c r="G5">
        <f t="array" ref="G5:G7">MMULT(B5:C7,D5:D6)+E5:E7</f>
        <v>0.30000000000000004</v>
      </c>
      <c r="H5">
        <f t="array" ref="H5:H7">TANH(G5:G7)</f>
        <v>0.29131261245159101</v>
      </c>
      <c r="I5">
        <f t="array" ref="I5:I7">H5:H7</f>
        <v>0.29131261245159101</v>
      </c>
      <c r="J5">
        <v>0</v>
      </c>
      <c r="L5">
        <f t="array" ref="L5:L7">J5:J7*I5:I7*A5</f>
        <v>0</v>
      </c>
    </row>
    <row r="6" spans="1:12" x14ac:dyDescent="0.3">
      <c r="B6">
        <v>0.05</v>
      </c>
      <c r="C6">
        <v>0.1</v>
      </c>
      <c r="D6">
        <v>0.6</v>
      </c>
      <c r="E6">
        <v>1.2</v>
      </c>
      <c r="G6">
        <v>1.28</v>
      </c>
      <c r="H6">
        <v>0.85648491547249728</v>
      </c>
      <c r="I6">
        <v>0.85648491547249728</v>
      </c>
      <c r="J6">
        <v>1</v>
      </c>
      <c r="L6">
        <v>1.7129698309449946</v>
      </c>
    </row>
    <row r="7" spans="1:12" x14ac:dyDescent="0.3">
      <c r="B7">
        <v>-0.5</v>
      </c>
      <c r="C7">
        <v>0.12</v>
      </c>
      <c r="E7">
        <v>-0.5</v>
      </c>
      <c r="G7">
        <v>-0.628</v>
      </c>
      <c r="H7">
        <v>-0.5566735231837926</v>
      </c>
      <c r="I7">
        <v>-0.5566735231837926</v>
      </c>
      <c r="J7">
        <v>0</v>
      </c>
      <c r="L7">
        <v>0</v>
      </c>
    </row>
    <row r="8" spans="1:12" s="1" customFormat="1" x14ac:dyDescent="0.3"/>
    <row r="9" spans="1:12" x14ac:dyDescent="0.3">
      <c r="A9" t="s">
        <v>9</v>
      </c>
    </row>
    <row r="10" spans="1:12" x14ac:dyDescent="0.3">
      <c r="A10" t="s">
        <v>18</v>
      </c>
      <c r="B10" t="s">
        <v>10</v>
      </c>
      <c r="C10" t="s">
        <v>7</v>
      </c>
      <c r="D10" t="s">
        <v>12</v>
      </c>
      <c r="E10" t="s">
        <v>13</v>
      </c>
      <c r="F10" t="s">
        <v>14</v>
      </c>
      <c r="H10" t="s">
        <v>15</v>
      </c>
      <c r="I10" t="s">
        <v>16</v>
      </c>
      <c r="K10" t="s">
        <v>17</v>
      </c>
    </row>
    <row r="11" spans="1:12" x14ac:dyDescent="0.3">
      <c r="A11">
        <f>A5</f>
        <v>2</v>
      </c>
      <c r="B11">
        <v>0.34</v>
      </c>
      <c r="C11">
        <f t="array" ref="C11:C13">J5:J7</f>
        <v>0</v>
      </c>
      <c r="D11">
        <f t="array" ref="D11:D13">B11:B13*C11:C13*A11</f>
        <v>0</v>
      </c>
      <c r="E11">
        <f t="array" ref="E11:E13">D11:D13</f>
        <v>0</v>
      </c>
      <c r="F11">
        <f t="array" ref="F11:F13">E11:E13*(1-H5:H7^2)</f>
        <v>0</v>
      </c>
      <c r="H11">
        <f t="array" ref="H11:H13">F11:F13</f>
        <v>0</v>
      </c>
      <c r="I11">
        <f t="array" ref="I11:J13">MMULT(F11:F13,TRANSPOSE(D5:D6))</f>
        <v>0</v>
      </c>
      <c r="J11">
        <v>0</v>
      </c>
      <c r="K11">
        <f t="array" ref="K11:K12">MMULT(TRANSPOSE(B5:C7),F11:F13)</f>
        <v>-1.1456644351426975E-2</v>
      </c>
    </row>
    <row r="12" spans="1:12" x14ac:dyDescent="0.3">
      <c r="B12">
        <v>-0.43</v>
      </c>
      <c r="C12">
        <v>1</v>
      </c>
      <c r="D12">
        <v>-0.86</v>
      </c>
      <c r="E12">
        <v>-0.86</v>
      </c>
      <c r="F12">
        <v>-0.22913288702853948</v>
      </c>
      <c r="H12">
        <v>-0.22913288702853948</v>
      </c>
      <c r="I12">
        <v>-9.1653154811415796E-2</v>
      </c>
      <c r="J12">
        <v>-0.13747973221712367</v>
      </c>
      <c r="K12">
        <v>-2.2913288702853949E-2</v>
      </c>
    </row>
    <row r="13" spans="1:12" x14ac:dyDescent="0.3">
      <c r="B13">
        <v>0.12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Jotham Hughes</dc:creator>
  <cp:lastModifiedBy>Jotham Hughes</cp:lastModifiedBy>
  <dcterms:created xsi:type="dcterms:W3CDTF">2015-06-05T18:17:20Z</dcterms:created>
  <dcterms:modified xsi:type="dcterms:W3CDTF">2023-12-18T07:12:28Z</dcterms:modified>
</cp:coreProperties>
</file>