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jotha\OneDrive\Desktop\summer holiday projects 2023-2024\GAN\Documentation\Excel Unit Testing\"/>
    </mc:Choice>
  </mc:AlternateContent>
  <xr:revisionPtr revIDLastSave="0" documentId="13_ncr:1_{1E94FF0A-E678-4F1C-962E-4D3292CDD8CB}" xr6:coauthVersionLast="47" xr6:coauthVersionMax="47" xr10:uidLastSave="{00000000-0000-0000-0000-000000000000}"/>
  <bookViews>
    <workbookView xWindow="-96" yWindow="0" windowWidth="11712" windowHeight="12336" xr2:uid="{00000000-000D-0000-FFFF-FFFF00000000}"/>
  </bookViews>
  <sheets>
    <sheet name="Sigmoid" sheetId="1" r:id="rId1"/>
    <sheet name="Tanh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5" i="2" l="1"/>
  <c r="H20" i="2" s="1"/>
  <c r="L20" i="2" s="1"/>
  <c r="H15" i="2"/>
  <c r="G20" i="2" s="1"/>
  <c r="K20" i="2" s="1"/>
  <c r="G15" i="2"/>
  <c r="F20" i="2" s="1"/>
  <c r="J20" i="2" s="1"/>
  <c r="I14" i="2"/>
  <c r="H19" i="2" s="1"/>
  <c r="L19" i="2" s="1"/>
  <c r="H14" i="2"/>
  <c r="G19" i="2" s="1"/>
  <c r="K19" i="2" s="1"/>
  <c r="G14" i="2"/>
  <c r="F19" i="2" s="1"/>
  <c r="J19" i="2" s="1"/>
  <c r="I13" i="2"/>
  <c r="H18" i="2" s="1"/>
  <c r="L18" i="2" s="1"/>
  <c r="H13" i="2"/>
  <c r="G18" i="2" s="1"/>
  <c r="K18" i="2" s="1"/>
  <c r="G13" i="2"/>
  <c r="F18" i="2" s="1"/>
  <c r="J18" i="2" s="1"/>
  <c r="E5" i="2"/>
  <c r="D10" i="2" s="1"/>
  <c r="F10" i="2" s="1"/>
  <c r="E4" i="2"/>
  <c r="D9" i="2" s="1"/>
  <c r="F9" i="2" s="1"/>
  <c r="E3" i="2"/>
  <c r="D8" i="2" s="1"/>
  <c r="F8" i="2" s="1"/>
  <c r="L20" i="1"/>
  <c r="K20" i="1"/>
  <c r="J20" i="1"/>
  <c r="L19" i="1"/>
  <c r="K19" i="1"/>
  <c r="J19" i="1"/>
  <c r="L18" i="1"/>
  <c r="K18" i="1"/>
  <c r="J18" i="1"/>
  <c r="I15" i="1"/>
  <c r="H15" i="1"/>
  <c r="G15" i="1"/>
  <c r="I14" i="1"/>
  <c r="H14" i="1"/>
  <c r="G14" i="1"/>
  <c r="I13" i="1"/>
  <c r="H13" i="1"/>
  <c r="G13" i="1"/>
  <c r="E3" i="1"/>
  <c r="D10" i="1"/>
  <c r="F10" i="1" s="1"/>
  <c r="D9" i="1"/>
  <c r="F9" i="1" s="1"/>
  <c r="D8" i="1"/>
  <c r="F8" i="1" s="1"/>
  <c r="E5" i="1"/>
  <c r="E4" i="1"/>
</calcChain>
</file>

<file path=xl/sharedStrings.xml><?xml version="1.0" encoding="utf-8"?>
<sst xmlns="http://schemas.openxmlformats.org/spreadsheetml/2006/main" count="52" uniqueCount="20">
  <si>
    <t>Test name</t>
  </si>
  <si>
    <t>Forward</t>
  </si>
  <si>
    <t>x</t>
  </si>
  <si>
    <t>y</t>
  </si>
  <si>
    <t>Backward</t>
  </si>
  <si>
    <t>dy</t>
  </si>
  <si>
    <t>dx</t>
  </si>
  <si>
    <t>x1</t>
  </si>
  <si>
    <t>x2</t>
  </si>
  <si>
    <t>x3</t>
  </si>
  <si>
    <t>y1</t>
  </si>
  <si>
    <t>y2</t>
  </si>
  <si>
    <t>y3</t>
  </si>
  <si>
    <t>dy1</t>
  </si>
  <si>
    <t>dy2</t>
  </si>
  <si>
    <t>dy3</t>
  </si>
  <si>
    <t>dx1</t>
  </si>
  <si>
    <t>dx2</t>
  </si>
  <si>
    <t>dx3</t>
  </si>
  <si>
    <t>testMultipleForwardAndBackward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</si>
</sst>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00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4" borderId="0" xfId="0" applyFill="1"/>
    <xf numFmtId="0" fontId="2" fillId="0" borderId="0" xfId="0" applyFont="1"/>
    <xf numFmtId="0" fontId="2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1"/>
  <sheetViews>
    <sheetView tabSelected="1" workbookViewId="0">
      <selection activeCell="A15" sqref="A15"/>
    </sheetView>
  </sheetViews>
  <sheetFormatPr defaultRowHeight="14.4" x14ac:dyDescent="0.3"/>
  <cols>
    <col min="1" max="1" width="29.109375" bestFit="1" customWidth="1"/>
  </cols>
  <sheetData>
    <row r="1" spans="1:9" x14ac:dyDescent="0.3">
      <c r="A1" t="s">
        <v>0</v>
      </c>
    </row>
    <row r="2" spans="1:9" x14ac:dyDescent="0.3">
      <c r="A2" t="s">
        <v>1</v>
      </c>
      <c r="C2" t="s">
        <v>2</v>
      </c>
      <c r="E2" s="1" t="s">
        <v>3</v>
      </c>
    </row>
    <row r="3" spans="1:9" x14ac:dyDescent="0.3">
      <c r="C3">
        <v>-0.5</v>
      </c>
      <c r="E3" s="1">
        <f xml:space="preserve"> 1/(1 + EXP(-C3))</f>
        <v>0.37754066879814541</v>
      </c>
    </row>
    <row r="4" spans="1:9" x14ac:dyDescent="0.3">
      <c r="C4">
        <v>0.25</v>
      </c>
      <c r="E4" s="1">
        <f t="shared" ref="E4:E5" si="0" xml:space="preserve"> 1/(1 + EXP(-C4))</f>
        <v>0.56217650088579807</v>
      </c>
    </row>
    <row r="5" spans="1:9" x14ac:dyDescent="0.3">
      <c r="C5">
        <v>0.7</v>
      </c>
      <c r="E5" s="1">
        <f t="shared" si="0"/>
        <v>0.66818777216816616</v>
      </c>
    </row>
    <row r="6" spans="1:9" s="2" customFormat="1" x14ac:dyDescent="0.3"/>
    <row r="7" spans="1:9" x14ac:dyDescent="0.3">
      <c r="A7" t="s">
        <v>4</v>
      </c>
      <c r="C7" t="s">
        <v>5</v>
      </c>
      <c r="D7" t="s">
        <v>3</v>
      </c>
      <c r="F7" s="1" t="s">
        <v>6</v>
      </c>
    </row>
    <row r="8" spans="1:9" x14ac:dyDescent="0.3">
      <c r="C8">
        <v>0.5</v>
      </c>
      <c r="D8">
        <f>E3</f>
        <v>0.37754066879814541</v>
      </c>
      <c r="F8" s="1">
        <f>C8*(D8*(1-D8))</f>
        <v>0.11750185610079725</v>
      </c>
    </row>
    <row r="9" spans="1:9" x14ac:dyDescent="0.3">
      <c r="C9">
        <v>-2.2999999999999998</v>
      </c>
      <c r="D9">
        <f t="shared" ref="D9:D10" si="1">E4</f>
        <v>0.56217650088579807</v>
      </c>
      <c r="F9" s="1">
        <f t="shared" ref="F9:F10" si="2">C9*(D9*(1-D9))</f>
        <v>-0.56610839029647619</v>
      </c>
    </row>
    <row r="10" spans="1:9" x14ac:dyDescent="0.3">
      <c r="C10">
        <v>1.7</v>
      </c>
      <c r="D10">
        <f t="shared" si="1"/>
        <v>0.66818777216816616</v>
      </c>
      <c r="F10" s="1">
        <f t="shared" si="2"/>
        <v>0.37691188459828534</v>
      </c>
    </row>
    <row r="11" spans="1:9" s="2" customFormat="1" x14ac:dyDescent="0.3"/>
    <row r="12" spans="1:9" x14ac:dyDescent="0.3">
      <c r="A12" t="s">
        <v>19</v>
      </c>
      <c r="B12" s="7" t="s">
        <v>1</v>
      </c>
      <c r="C12" s="4" t="s">
        <v>7</v>
      </c>
      <c r="D12" s="4" t="s">
        <v>8</v>
      </c>
      <c r="E12" s="4" t="s">
        <v>9</v>
      </c>
      <c r="F12" s="4"/>
      <c r="G12" s="4" t="s">
        <v>10</v>
      </c>
      <c r="H12" s="4" t="s">
        <v>11</v>
      </c>
      <c r="I12" s="4" t="s">
        <v>12</v>
      </c>
    </row>
    <row r="13" spans="1:9" x14ac:dyDescent="0.3">
      <c r="B13" s="3"/>
      <c r="C13" s="4">
        <v>-0.5</v>
      </c>
      <c r="D13" s="4">
        <v>-0.6</v>
      </c>
      <c r="E13" s="4">
        <v>-0.7</v>
      </c>
      <c r="F13" s="4"/>
      <c r="G13" s="4">
        <f>1/(1+EXP(-C13))</f>
        <v>0.37754066879814541</v>
      </c>
      <c r="H13" s="4">
        <f t="shared" ref="H13:I15" si="3">1/(1+EXP(-D13))</f>
        <v>0.35434369377420455</v>
      </c>
      <c r="I13" s="4">
        <f t="shared" si="3"/>
        <v>0.33181222783183389</v>
      </c>
    </row>
    <row r="14" spans="1:9" x14ac:dyDescent="0.3">
      <c r="B14" s="3"/>
      <c r="C14" s="4">
        <v>0.25</v>
      </c>
      <c r="D14" s="4">
        <v>0.7</v>
      </c>
      <c r="E14" s="4">
        <v>-0.5</v>
      </c>
      <c r="F14" s="4"/>
      <c r="G14" s="4">
        <f t="shared" ref="G14:G15" si="4">1/(1+EXP(-C14))</f>
        <v>0.56217650088579807</v>
      </c>
      <c r="H14" s="4">
        <f t="shared" si="3"/>
        <v>0.66818777216816616</v>
      </c>
      <c r="I14" s="4">
        <f t="shared" si="3"/>
        <v>0.37754066879814541</v>
      </c>
    </row>
    <row r="15" spans="1:9" x14ac:dyDescent="0.3">
      <c r="B15" s="3"/>
      <c r="C15" s="4">
        <v>0.7</v>
      </c>
      <c r="D15" s="4">
        <v>0.4</v>
      </c>
      <c r="E15" s="4">
        <v>-0.7</v>
      </c>
      <c r="F15" s="4"/>
      <c r="G15" s="4">
        <f t="shared" si="4"/>
        <v>0.66818777216816616</v>
      </c>
      <c r="H15" s="4">
        <f t="shared" si="3"/>
        <v>0.598687660112452</v>
      </c>
      <c r="I15" s="4">
        <f t="shared" si="3"/>
        <v>0.33181222783183389</v>
      </c>
    </row>
    <row r="16" spans="1:9" s="3" customFormat="1" x14ac:dyDescent="0.3"/>
    <row r="17" spans="2:12" x14ac:dyDescent="0.3">
      <c r="B17" s="7" t="s">
        <v>4</v>
      </c>
      <c r="C17" s="5" t="s">
        <v>13</v>
      </c>
      <c r="D17" s="5" t="s">
        <v>14</v>
      </c>
      <c r="E17" s="5" t="s">
        <v>15</v>
      </c>
      <c r="F17" s="5" t="s">
        <v>10</v>
      </c>
      <c r="G17" s="5" t="s">
        <v>11</v>
      </c>
      <c r="H17" s="5" t="s">
        <v>12</v>
      </c>
      <c r="I17" s="5"/>
      <c r="J17" s="5" t="s">
        <v>16</v>
      </c>
      <c r="K17" s="5" t="s">
        <v>17</v>
      </c>
      <c r="L17" s="5" t="s">
        <v>18</v>
      </c>
    </row>
    <row r="18" spans="2:12" x14ac:dyDescent="0.3">
      <c r="B18" s="3"/>
      <c r="C18" s="5">
        <v>-0.5</v>
      </c>
      <c r="D18" s="5">
        <v>-0.6</v>
      </c>
      <c r="E18" s="5">
        <v>-0.7</v>
      </c>
      <c r="F18" s="5">
        <v>0.37754066879814541</v>
      </c>
      <c r="G18" s="5">
        <v>0.35434369377420455</v>
      </c>
      <c r="H18" s="5">
        <v>0.33181222783183389</v>
      </c>
      <c r="I18" s="5"/>
      <c r="J18" s="5">
        <f>C18*(F18*(1-F18))</f>
        <v>-0.11750185610079725</v>
      </c>
      <c r="K18" s="5">
        <f t="shared" ref="K18:L20" si="5">D18*(G18*(1-G18))</f>
        <v>-0.13727054427399438</v>
      </c>
      <c r="L18" s="5">
        <f t="shared" si="5"/>
        <v>-0.15519901130517633</v>
      </c>
    </row>
    <row r="19" spans="2:12" x14ac:dyDescent="0.3">
      <c r="B19" s="3"/>
      <c r="C19" s="5">
        <v>0.25</v>
      </c>
      <c r="D19" s="5">
        <v>0.7</v>
      </c>
      <c r="E19" s="5">
        <v>-0.5</v>
      </c>
      <c r="F19" s="5">
        <v>0.56217650088579807</v>
      </c>
      <c r="G19" s="5">
        <v>0.66818777216816616</v>
      </c>
      <c r="H19" s="5">
        <v>0.37754066879814541</v>
      </c>
      <c r="I19" s="5"/>
      <c r="J19" s="5">
        <f t="shared" ref="J19:J20" si="6">C19*(F19*(1-F19))</f>
        <v>6.1533520684399587E-2</v>
      </c>
      <c r="K19" s="5">
        <f t="shared" si="5"/>
        <v>0.15519901130517633</v>
      </c>
      <c r="L19" s="5">
        <f t="shared" si="5"/>
        <v>-0.11750185610079725</v>
      </c>
    </row>
    <row r="20" spans="2:12" x14ac:dyDescent="0.3">
      <c r="B20" s="3"/>
      <c r="C20" s="5">
        <v>0.7</v>
      </c>
      <c r="D20" s="5">
        <v>0.4</v>
      </c>
      <c r="E20" s="5">
        <v>-0.7</v>
      </c>
      <c r="F20" s="5">
        <v>0.66818777216816616</v>
      </c>
      <c r="G20" s="5">
        <v>0.598687660112452</v>
      </c>
      <c r="H20" s="5">
        <v>0.33181222783183389</v>
      </c>
      <c r="I20" s="5"/>
      <c r="J20" s="5">
        <f t="shared" si="6"/>
        <v>0.15519901130517633</v>
      </c>
      <c r="K20" s="5">
        <f t="shared" si="5"/>
        <v>9.6104298296611657E-2</v>
      </c>
      <c r="L20" s="5">
        <f t="shared" si="5"/>
        <v>-0.15519901130517633</v>
      </c>
    </row>
    <row r="21" spans="2:12" s="2" customFormat="1" x14ac:dyDescent="0.3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B2690-073D-44E1-9951-5521FEE28BE4}">
  <dimension ref="A1:L21"/>
  <sheetViews>
    <sheetView workbookViewId="0">
      <selection activeCell="A29" sqref="A29"/>
    </sheetView>
  </sheetViews>
  <sheetFormatPr defaultRowHeight="14.4" x14ac:dyDescent="0.3"/>
  <cols>
    <col min="1" max="1" width="29.109375" bestFit="1" customWidth="1"/>
  </cols>
  <sheetData>
    <row r="1" spans="1:12" x14ac:dyDescent="0.3">
      <c r="A1" t="s">
        <v>0</v>
      </c>
    </row>
    <row r="2" spans="1:12" x14ac:dyDescent="0.3">
      <c r="A2" t="s">
        <v>1</v>
      </c>
      <c r="C2" t="s">
        <v>2</v>
      </c>
      <c r="E2" s="1" t="s">
        <v>3</v>
      </c>
    </row>
    <row r="3" spans="1:12" x14ac:dyDescent="0.3">
      <c r="C3">
        <v>-0.5</v>
      </c>
      <c r="E3" s="1">
        <f xml:space="preserve"> TANH(C3)</f>
        <v>-0.46211715726000979</v>
      </c>
    </row>
    <row r="4" spans="1:12" x14ac:dyDescent="0.3">
      <c r="C4">
        <v>0.25</v>
      </c>
      <c r="E4" s="1">
        <f t="shared" ref="E4:E5" si="0" xml:space="preserve"> TANH(C4)</f>
        <v>0.24491866240370913</v>
      </c>
    </row>
    <row r="5" spans="1:12" x14ac:dyDescent="0.3">
      <c r="C5">
        <v>0.7</v>
      </c>
      <c r="E5" s="1">
        <f t="shared" si="0"/>
        <v>0.60436777711716361</v>
      </c>
    </row>
    <row r="6" spans="1:12" s="2" customFormat="1" x14ac:dyDescent="0.3"/>
    <row r="7" spans="1:12" x14ac:dyDescent="0.3">
      <c r="A7" t="s">
        <v>4</v>
      </c>
      <c r="C7" t="s">
        <v>5</v>
      </c>
      <c r="D7" t="s">
        <v>3</v>
      </c>
      <c r="F7" s="1" t="s">
        <v>6</v>
      </c>
    </row>
    <row r="8" spans="1:12" x14ac:dyDescent="0.3">
      <c r="C8">
        <v>0.5</v>
      </c>
      <c r="D8">
        <f>E3</f>
        <v>-0.46211715726000979</v>
      </c>
      <c r="F8" s="1">
        <f>C8*((1-D8*D8))</f>
        <v>0.3932238664829637</v>
      </c>
    </row>
    <row r="9" spans="1:12" x14ac:dyDescent="0.3">
      <c r="C9">
        <v>-2.2999999999999998</v>
      </c>
      <c r="D9">
        <f t="shared" ref="D9:D10" si="1">E4</f>
        <v>0.24491866240370913</v>
      </c>
      <c r="F9" s="1">
        <f t="shared" ref="F9:F10" si="2">C9*((1-D9*D9))</f>
        <v>-2.1620341522546691</v>
      </c>
    </row>
    <row r="10" spans="1:12" x14ac:dyDescent="0.3">
      <c r="C10">
        <v>1.7</v>
      </c>
      <c r="D10">
        <f t="shared" si="1"/>
        <v>0.60436777711716361</v>
      </c>
      <c r="F10" s="1">
        <f t="shared" si="2"/>
        <v>1.0790573029701793</v>
      </c>
    </row>
    <row r="11" spans="1:12" x14ac:dyDescent="0.3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</row>
    <row r="12" spans="1:12" x14ac:dyDescent="0.3">
      <c r="A12" t="s">
        <v>19</v>
      </c>
      <c r="B12" s="6" t="s">
        <v>1</v>
      </c>
      <c r="C12" s="4" t="s">
        <v>7</v>
      </c>
      <c r="D12" s="4" t="s">
        <v>8</v>
      </c>
      <c r="E12" s="4" t="s">
        <v>9</v>
      </c>
      <c r="F12" s="4"/>
      <c r="G12" s="4" t="s">
        <v>10</v>
      </c>
      <c r="H12" s="4" t="s">
        <v>11</v>
      </c>
      <c r="I12" s="4" t="s">
        <v>12</v>
      </c>
    </row>
    <row r="13" spans="1:12" x14ac:dyDescent="0.3">
      <c r="C13" s="4">
        <v>-0.5</v>
      </c>
      <c r="D13" s="4">
        <v>-0.6</v>
      </c>
      <c r="E13" s="4">
        <v>-0.7</v>
      </c>
      <c r="F13" s="4"/>
      <c r="G13" s="4">
        <f>TANH(C13)</f>
        <v>-0.46211715726000979</v>
      </c>
      <c r="H13" s="4">
        <f t="shared" ref="H13:I15" si="3">TANH(D13)</f>
        <v>-0.5370495669980353</v>
      </c>
      <c r="I13" s="4">
        <f t="shared" si="3"/>
        <v>-0.60436777711716361</v>
      </c>
    </row>
    <row r="14" spans="1:12" x14ac:dyDescent="0.3">
      <c r="C14" s="4">
        <v>0.25</v>
      </c>
      <c r="D14" s="4">
        <v>0.7</v>
      </c>
      <c r="E14" s="4">
        <v>-0.5</v>
      </c>
      <c r="F14" s="4"/>
      <c r="G14" s="4">
        <f t="shared" ref="G14:G15" si="4">TANH(C14)</f>
        <v>0.24491866240370913</v>
      </c>
      <c r="H14" s="4">
        <f t="shared" si="3"/>
        <v>0.60436777711716361</v>
      </c>
      <c r="I14" s="4">
        <f t="shared" si="3"/>
        <v>-0.46211715726000979</v>
      </c>
    </row>
    <row r="15" spans="1:12" x14ac:dyDescent="0.3">
      <c r="C15" s="4">
        <v>0.7</v>
      </c>
      <c r="D15" s="4">
        <v>0.4</v>
      </c>
      <c r="E15" s="4">
        <v>-0.7</v>
      </c>
      <c r="F15" s="4"/>
      <c r="G15" s="4">
        <f t="shared" si="4"/>
        <v>0.60436777711716361</v>
      </c>
      <c r="H15" s="4">
        <f t="shared" si="3"/>
        <v>0.3799489622552249</v>
      </c>
      <c r="I15" s="4">
        <f t="shared" si="3"/>
        <v>-0.60436777711716361</v>
      </c>
    </row>
    <row r="16" spans="1:12" s="3" customFormat="1" x14ac:dyDescent="0.3"/>
    <row r="17" spans="1:12" x14ac:dyDescent="0.3">
      <c r="B17" s="6" t="s">
        <v>4</v>
      </c>
      <c r="C17" s="5" t="s">
        <v>13</v>
      </c>
      <c r="D17" s="5" t="s">
        <v>14</v>
      </c>
      <c r="E17" s="5" t="s">
        <v>15</v>
      </c>
      <c r="F17" s="5" t="s">
        <v>10</v>
      </c>
      <c r="G17" s="5" t="s">
        <v>11</v>
      </c>
      <c r="H17" s="5" t="s">
        <v>12</v>
      </c>
      <c r="I17" s="5"/>
      <c r="J17" s="5" t="s">
        <v>16</v>
      </c>
      <c r="K17" s="5" t="s">
        <v>17</v>
      </c>
      <c r="L17" s="5" t="s">
        <v>18</v>
      </c>
    </row>
    <row r="18" spans="1:12" x14ac:dyDescent="0.3">
      <c r="C18" s="5">
        <v>-0.5</v>
      </c>
      <c r="D18" s="5">
        <v>-0.6</v>
      </c>
      <c r="E18" s="5">
        <v>-0.7</v>
      </c>
      <c r="F18" s="5">
        <f>G13</f>
        <v>-0.46211715726000979</v>
      </c>
      <c r="G18" s="5">
        <f t="shared" ref="G18:H18" si="5">H13</f>
        <v>-0.5370495669980353</v>
      </c>
      <c r="H18" s="5">
        <f t="shared" si="5"/>
        <v>-0.60436777711716361</v>
      </c>
      <c r="I18" s="5"/>
      <c r="J18" s="5">
        <f>C18*(1-(F18*F18))</f>
        <v>-0.3932238664829637</v>
      </c>
      <c r="K18" s="5">
        <f t="shared" ref="K18:L20" si="6">D18*(1-(G18*G18))</f>
        <v>-0.42694665755233369</v>
      </c>
      <c r="L18" s="5">
        <f>E18*(1-(H18*H18))</f>
        <v>-0.44431771298772083</v>
      </c>
    </row>
    <row r="19" spans="1:12" x14ac:dyDescent="0.3">
      <c r="C19" s="5">
        <v>0.25</v>
      </c>
      <c r="D19" s="5">
        <v>0.7</v>
      </c>
      <c r="E19" s="5">
        <v>-0.5</v>
      </c>
      <c r="F19" s="5">
        <f t="shared" ref="F19:H20" si="7">G14</f>
        <v>0.24491866240370913</v>
      </c>
      <c r="G19" s="5">
        <f t="shared" si="7"/>
        <v>0.60436777711716361</v>
      </c>
      <c r="H19" s="5">
        <f t="shared" si="7"/>
        <v>-0.46211715726000979</v>
      </c>
      <c r="I19" s="5"/>
      <c r="J19" s="5">
        <f t="shared" ref="J19:J20" si="8">C19*(1-(F19*F19))</f>
        <v>0.23500371220159449</v>
      </c>
      <c r="K19" s="5">
        <f t="shared" si="6"/>
        <v>0.44431771298772083</v>
      </c>
      <c r="L19" s="5">
        <f t="shared" si="6"/>
        <v>-0.3932238664829637</v>
      </c>
    </row>
    <row r="20" spans="1:12" x14ac:dyDescent="0.3">
      <c r="C20" s="5">
        <v>0.7</v>
      </c>
      <c r="D20" s="5">
        <v>0.4</v>
      </c>
      <c r="E20" s="5">
        <v>-0.7</v>
      </c>
      <c r="F20" s="5">
        <f t="shared" si="7"/>
        <v>0.60436777711716361</v>
      </c>
      <c r="G20" s="5">
        <f t="shared" si="7"/>
        <v>0.3799489622552249</v>
      </c>
      <c r="H20" s="5">
        <f t="shared" si="7"/>
        <v>-0.60436777711716361</v>
      </c>
      <c r="I20" s="5"/>
      <c r="J20" s="5">
        <f t="shared" si="8"/>
        <v>0.44431771298772083</v>
      </c>
      <c r="K20" s="5">
        <f t="shared" si="6"/>
        <v>0.3422555144324711</v>
      </c>
      <c r="L20" s="5">
        <f t="shared" si="6"/>
        <v>-0.44431771298772083</v>
      </c>
    </row>
    <row r="21" spans="1:12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Sigmoid</vt:lpstr>
      <vt:lpstr>Tanh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Jotham Hughes</dc:creator>
  <cp:lastModifiedBy>Jotham Hughes</cp:lastModifiedBy>
  <dcterms:created xsi:type="dcterms:W3CDTF">2015-06-05T18:17:20Z</dcterms:created>
  <dcterms:modified xsi:type="dcterms:W3CDTF">2023-12-10T13:27:59Z</dcterms:modified>
</cp:coreProperties>
</file>