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N11" i="1"/>
  <c r="M11" i="1"/>
  <c r="L11" i="1"/>
  <c r="K11" i="1"/>
  <c r="J11" i="1"/>
  <c r="H9" i="1"/>
  <c r="I9" i="1" s="1"/>
  <c r="H10" i="1"/>
  <c r="I10" i="1" s="1"/>
  <c r="H4" i="1" l="1"/>
  <c r="I4" i="1" s="1"/>
  <c r="H5" i="1"/>
  <c r="I5" i="1" s="1"/>
  <c r="H7" i="1"/>
  <c r="I7" i="1" s="1"/>
  <c r="H8" i="1"/>
  <c r="I8" i="1" s="1"/>
  <c r="H6" i="1"/>
  <c r="I6" i="1" s="1"/>
  <c r="H3" i="1" l="1"/>
  <c r="I3" i="1" s="1"/>
  <c r="H11" i="1" s="1"/>
</calcChain>
</file>

<file path=xl/sharedStrings.xml><?xml version="1.0" encoding="utf-8"?>
<sst xmlns="http://schemas.openxmlformats.org/spreadsheetml/2006/main" count="31" uniqueCount="26">
  <si>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</si>
  <si>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</si>
  <si>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</si>
  <si>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</si>
  <si>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</si>
  <si>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</si>
  <si>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</si>
  <si>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</si>
  <si>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</si>
  <si>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</si>
  <si>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</si>
  <si>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</si>
  <si>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</si>
  <si>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</si>
  <si>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</si>
  <si>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</si>
  <si>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</si>
  <si>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</si>
  <si>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</si>
  <si>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</si>
  <si>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</si>
  <si>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</si>
  <si>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Modification de la méthode de détermination du tempo</t>
  </si>
  <si>
    <t>Johnny B Good</t>
  </si>
  <si>
    <t>Voodo Child</t>
  </si>
  <si>
    <t>Rapport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</si>
</sst>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0" xfId="0" applyNumberFormat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2" xfId="0" applyFill="1" applyBorder="1"/>
    <xf numFmtId="0" fontId="0" fillId="0" borderId="5" xfId="0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D19" sqref="D19"/>
    </sheetView>
  </sheetViews>
  <sheetFormatPr baseColWidth="10" defaultRowHeight="15" x14ac:dyDescent="0.25"/>
  <cols>
    <col min="1" max="1" width="2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15"/>
      <c r="B2" s="16" t="s">
        <v>0</v>
      </c>
      <c r="C2" s="16" t="s">
        <v>6</v>
      </c>
      <c r="D2" s="17" t="s">
        <v>16</v>
      </c>
      <c r="E2" s="16" t="s">
        <v>21</v>
      </c>
      <c r="F2" s="15" t="s">
        <v>14</v>
      </c>
      <c r="G2" s="16" t="s">
        <v>15</v>
      </c>
      <c r="H2" s="17" t="s">
        <v>12</v>
      </c>
      <c r="I2" s="16"/>
      <c r="J2" s="16" t="s">
        <v>10</v>
      </c>
      <c r="K2" s="16" t="s">
        <v>11</v>
      </c>
      <c r="L2" s="15" t="s">
        <v>25</v>
      </c>
      <c r="M2" s="17" t="s">
        <v>18</v>
      </c>
      <c r="N2" s="17" t="s">
        <v>13</v>
      </c>
    </row>
    <row r="3" spans="1:14" x14ac:dyDescent="0.25">
      <c r="A3" s="21">
        <v>1</v>
      </c>
      <c r="B3" s="22" t="s">
        <v>1</v>
      </c>
      <c r="C3" s="22" t="s">
        <v>7</v>
      </c>
      <c r="D3" s="22">
        <v>8</v>
      </c>
      <c r="E3" s="23">
        <v>21</v>
      </c>
      <c r="F3" s="13">
        <v>0</v>
      </c>
      <c r="G3" s="18">
        <v>0.05</v>
      </c>
      <c r="H3" s="14">
        <f t="shared" ref="H3:H10" si="0">100%-(F3)-(G3)</f>
        <v>0.95</v>
      </c>
      <c r="I3" s="18">
        <f>H3*E3</f>
        <v>19.95</v>
      </c>
      <c r="J3" s="13">
        <v>0.66659999999999997</v>
      </c>
      <c r="K3" s="14">
        <v>0.65</v>
      </c>
      <c r="L3" s="18">
        <v>0.364286</v>
      </c>
      <c r="M3" s="18">
        <v>0.44440000000000002</v>
      </c>
      <c r="N3" s="14">
        <v>1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24">
        <v>16</v>
      </c>
      <c r="F4" s="10">
        <v>0</v>
      </c>
      <c r="G4" s="4">
        <v>0</v>
      </c>
      <c r="H4" s="5">
        <f t="shared" si="0"/>
        <v>1</v>
      </c>
      <c r="I4" s="4">
        <f t="shared" ref="I4:I10" si="1">H4*E4</f>
        <v>16</v>
      </c>
      <c r="J4" s="10">
        <v>1</v>
      </c>
      <c r="K4" s="5">
        <v>0.86667000000000005</v>
      </c>
      <c r="L4" s="4">
        <v>0.50832999999999995</v>
      </c>
      <c r="M4" s="4">
        <v>0</v>
      </c>
      <c r="N4" s="5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24">
        <v>38</v>
      </c>
      <c r="F5" s="10">
        <v>0</v>
      </c>
      <c r="G5" s="4">
        <v>0</v>
      </c>
      <c r="H5" s="5">
        <f t="shared" si="0"/>
        <v>1</v>
      </c>
      <c r="I5" s="4">
        <f t="shared" si="1"/>
        <v>38</v>
      </c>
      <c r="J5" s="10">
        <v>1</v>
      </c>
      <c r="K5" s="5">
        <v>0.91890000000000005</v>
      </c>
      <c r="L5" s="4">
        <v>0.5</v>
      </c>
      <c r="M5" s="4">
        <v>0</v>
      </c>
      <c r="N5" s="5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25">
        <v>40</v>
      </c>
      <c r="F6" s="10">
        <v>0</v>
      </c>
      <c r="G6" s="4">
        <v>0</v>
      </c>
      <c r="H6" s="5">
        <f t="shared" si="0"/>
        <v>1</v>
      </c>
      <c r="I6" s="4">
        <f t="shared" si="1"/>
        <v>40</v>
      </c>
      <c r="J6" s="10">
        <v>0.89739999999999998</v>
      </c>
      <c r="K6" s="5">
        <v>0.48709999999999998</v>
      </c>
      <c r="L6" s="4">
        <v>0</v>
      </c>
      <c r="M6" s="4">
        <v>1</v>
      </c>
      <c r="N6" s="5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25">
        <v>47</v>
      </c>
      <c r="F7" s="10">
        <v>6.5217391304347797E-2</v>
      </c>
      <c r="G7" s="4">
        <v>2.1739130434782598E-2</v>
      </c>
      <c r="H7" s="5">
        <f t="shared" si="0"/>
        <v>0.91304347826086962</v>
      </c>
      <c r="I7" s="4">
        <f t="shared" si="1"/>
        <v>42.913043478260875</v>
      </c>
      <c r="J7" s="10">
        <v>0.80479999999999996</v>
      </c>
      <c r="K7" s="5">
        <v>0.90239999999999998</v>
      </c>
      <c r="L7" s="4">
        <v>0.01</v>
      </c>
      <c r="M7" s="4">
        <v>0.68292699999999995</v>
      </c>
      <c r="N7" s="5">
        <v>0.68289999999999995</v>
      </c>
    </row>
    <row r="8" spans="1:14" x14ac:dyDescent="0.25">
      <c r="A8" s="2">
        <v>6</v>
      </c>
      <c r="B8" s="3" t="s">
        <v>5</v>
      </c>
      <c r="C8" s="3" t="s">
        <v>9</v>
      </c>
      <c r="D8" s="3">
        <v>35</v>
      </c>
      <c r="E8" s="24">
        <v>91</v>
      </c>
      <c r="F8" s="10">
        <v>2.2222222222222202E-2</v>
      </c>
      <c r="G8" s="4">
        <v>8.8888888888888892E-2</v>
      </c>
      <c r="H8" s="5">
        <f t="shared" si="0"/>
        <v>0.88888888888888884</v>
      </c>
      <c r="I8" s="4">
        <f t="shared" si="1"/>
        <v>80.888888888888886</v>
      </c>
      <c r="J8" s="10">
        <v>0.78569999999999995</v>
      </c>
      <c r="K8" s="5">
        <v>0.72857099999999997</v>
      </c>
      <c r="L8" s="4">
        <v>0.53225800000000001</v>
      </c>
      <c r="M8" s="4">
        <v>0.11267000000000001</v>
      </c>
      <c r="N8" s="5">
        <v>0.7571</v>
      </c>
    </row>
    <row r="9" spans="1:14" x14ac:dyDescent="0.25">
      <c r="A9" s="2">
        <v>7</v>
      </c>
      <c r="B9" s="3" t="s">
        <v>23</v>
      </c>
      <c r="C9" s="3" t="s">
        <v>9</v>
      </c>
      <c r="D9" s="3">
        <v>47</v>
      </c>
      <c r="E9" s="24">
        <v>70</v>
      </c>
      <c r="F9" s="10">
        <v>0</v>
      </c>
      <c r="G9" s="4">
        <v>4.3478260869565195E-2</v>
      </c>
      <c r="H9" s="5">
        <f t="shared" si="0"/>
        <v>0.95652173913043481</v>
      </c>
      <c r="I9" s="4">
        <f t="shared" si="1"/>
        <v>66.956521739130437</v>
      </c>
      <c r="J9" s="10">
        <v>0.86360000000000003</v>
      </c>
      <c r="K9" s="5">
        <v>0.93840000000000001</v>
      </c>
      <c r="L9" s="4">
        <v>0.5333</v>
      </c>
      <c r="M9" s="4">
        <v>4.6800000000000001E-2</v>
      </c>
      <c r="N9" s="5">
        <v>0.84840000000000004</v>
      </c>
    </row>
    <row r="10" spans="1:14" ht="15.75" thickBot="1" x14ac:dyDescent="0.3">
      <c r="A10" s="6">
        <v>8</v>
      </c>
      <c r="B10" s="7" t="s">
        <v>24</v>
      </c>
      <c r="C10" s="7" t="s">
        <v>9</v>
      </c>
      <c r="D10" s="7">
        <v>40</v>
      </c>
      <c r="E10" s="26">
        <v>88</v>
      </c>
      <c r="F10" s="11">
        <v>3.4482758620689703E-2</v>
      </c>
      <c r="G10" s="8">
        <v>2.2988505747126398E-2</v>
      </c>
      <c r="H10" s="9">
        <f t="shared" si="0"/>
        <v>0.94252873563218387</v>
      </c>
      <c r="I10" s="8">
        <f t="shared" si="1"/>
        <v>82.94252873563218</v>
      </c>
      <c r="J10" s="11">
        <v>0.84337300000000004</v>
      </c>
      <c r="K10" s="9">
        <v>0.77108399999999999</v>
      </c>
      <c r="L10" s="8">
        <v>0.02</v>
      </c>
      <c r="M10" s="8">
        <v>0.66600000000000004</v>
      </c>
      <c r="N10" s="9">
        <v>0.67469900000000005</v>
      </c>
    </row>
    <row r="11" spans="1:14" x14ac:dyDescent="0.25">
      <c r="B11" s="19" t="s">
        <v>19</v>
      </c>
      <c r="F11" s="12">
        <f>AVERAGE(F3:F10)</f>
        <v>1.5240296518407463E-2</v>
      </c>
      <c r="G11" s="12">
        <f>AVERAGE(G3:G10)</f>
        <v>2.8386848242545386E-2</v>
      </c>
      <c r="H11" s="12">
        <f>SUM(I3:I10)/SUM(E3:E10)</f>
        <v>0.94318973927472605</v>
      </c>
      <c r="I11" s="12"/>
      <c r="J11" s="12">
        <f>AVERAGE(J3:J10)</f>
        <v>0.85768412500000002</v>
      </c>
      <c r="K11" s="12">
        <f>AVERAGE(K3:K10)</f>
        <v>0.78289062499999995</v>
      </c>
      <c r="L11" s="12">
        <f>AVERAGE(L3:L10)</f>
        <v>0.30852174999999998</v>
      </c>
      <c r="M11" s="12">
        <f>AVERAGE(M3:M10)</f>
        <v>0.36909962499999999</v>
      </c>
      <c r="N11" s="12">
        <f>AVERAGE(N3:N10)</f>
        <v>0.87038737500000007</v>
      </c>
    </row>
    <row r="14" spans="1:14" ht="20.25" thickBot="1" x14ac:dyDescent="0.35">
      <c r="C14" s="20" t="s">
        <v>20</v>
      </c>
    </row>
    <row r="15" spans="1:14" ht="15.75" thickTop="1" x14ac:dyDescent="0.25">
      <c r="C15" t="s">
        <v>22</v>
      </c>
    </row>
  </sheetData>
  <conditionalFormatting sqref="F3:G7 L3 L11 F11:G11">
    <cfRule type="colorScale" priority="15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3 I11 H3:H7">
    <cfRule type="colorScale" priority="14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J11:K11 J3:K3">
    <cfRule type="colorScale" priority="13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H11">
    <cfRule type="colorScale" priority="1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4:L10">
    <cfRule type="colorScale" priority="3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4:N10">
    <cfRule type="colorScale" priority="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J4:K10">
    <cfRule type="colorScale" priority="1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F8:G10">
    <cfRule type="colorScale" priority="7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H8:H10">
    <cfRule type="colorScale" priority="6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2015-11-18T10:01:42Z</dcterms:modified>
</cp:coreProperties>
</file>