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on\Google Drive\ESEO\S9\gentab\gentab\Docs\Résultats\"/>
    </mc:Choice>
  </mc:AlternateContent>
  <bookViews>
    <workbookView xWindow="0" yWindow="0" windowWidth="20496" windowHeight="7752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M20" i="1" l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N19" i="1"/>
  <c r="M19" i="1"/>
  <c r="Q19" i="1" l="1"/>
  <c r="Q20" i="1"/>
  <c r="Q21" i="1"/>
  <c r="Q22" i="1"/>
  <c r="Q23" i="1"/>
  <c r="Q24" i="1"/>
  <c r="Q25" i="1"/>
  <c r="Q26" i="1"/>
  <c r="Q18" i="1"/>
  <c r="I16" i="1"/>
  <c r="N14" i="1" l="1"/>
  <c r="N16" i="1" s="1"/>
  <c r="M14" i="1"/>
  <c r="M16" i="1" s="1"/>
  <c r="L14" i="1"/>
  <c r="L16" i="1" s="1"/>
  <c r="K14" i="1"/>
  <c r="K16" i="1" s="1"/>
  <c r="J14" i="1"/>
  <c r="J16" i="1" s="1"/>
  <c r="F14" i="1"/>
  <c r="G14" i="1"/>
  <c r="I4" i="1"/>
  <c r="I5" i="1"/>
  <c r="I6" i="1"/>
  <c r="I7" i="1"/>
  <c r="I8" i="1"/>
  <c r="I9" i="1"/>
  <c r="I10" i="1"/>
  <c r="I11" i="1"/>
  <c r="I12" i="1"/>
  <c r="I3" i="1"/>
  <c r="H14" i="1" l="1"/>
  <c r="H16" i="1" s="1"/>
</calcChain>
</file>

<file path=xl/comments1.xml><?xml version="1.0" encoding="utf-8"?>
<comments xmlns="http://schemas.openxmlformats.org/spreadsheetml/2006/main">
  <authors>
    <author>Martin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</commentList>
</comments>
</file>

<file path=xl/sharedStrings.xml><?xml version="1.0" encoding="utf-8"?>
<sst xmlns="http://schemas.openxmlformats.org/spreadsheetml/2006/main" count="40" uniqueCount="32">
  <si>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</si>
  <si>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</si>
  <si>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</si>
  <si>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</si>
  <si>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</si>
  <si>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</si>
  <si>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</si>
  <si>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</si>
  <si>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</si>
  <si>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</si>
  <si>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</si>
  <si>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</si>
  <si>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</si>
  <si>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</si>
  <si>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</si>
  <si>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</si>
  <si>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</si>
  <si>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</si>
  <si>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</si>
  <si>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</si>
  <si>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</si>
  <si>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</si>
  <si>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</si>
  <si>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</si>
  <si>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</si>
  <si>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</si>
  <si>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</si>
  <si>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</si>
  <si>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Progression</t>
  </si>
  <si>
    <t>48 notes de la guitare</t>
  </si>
  <si>
    <t>Changement de méthode pour le tempo</t>
  </si>
  <si>
    <t>prise en compte de la dernière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</si>
</sst>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0" xfId="0" applyNumberFormat="1" applyFill="1" applyBorder="1"/>
    <xf numFmtId="0" fontId="0" fillId="0" borderId="3" xfId="0" applyFill="1" applyBorder="1"/>
    <xf numFmtId="0" fontId="0" fillId="0" borderId="4" xfId="0" applyBorder="1"/>
    <xf numFmtId="10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sultats_14_01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4">
          <cell r="H14">
            <v>0.96039284153842686</v>
          </cell>
          <cell r="I14"/>
          <cell r="J14">
            <v>0.94951413221936654</v>
          </cell>
          <cell r="K14">
            <v>0.94431356120184962</v>
          </cell>
          <cell r="L14">
            <v>0.10159411557434814</v>
          </cell>
          <cell r="M14">
            <v>0.76269376321353066</v>
          </cell>
          <cell r="N14">
            <v>0.89199715644820288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zoomScale="55" zoomScaleNormal="55" workbookViewId="0">
      <selection activeCell="M21" sqref="M21"/>
    </sheetView>
  </sheetViews>
  <sheetFormatPr defaultColWidth="11.5546875" defaultRowHeight="14.4" x14ac:dyDescent="0.3"/>
  <cols>
    <col min="1" max="1" width="3" bestFit="1" customWidth="1"/>
    <col min="2" max="2" width="23.33203125" bestFit="1" customWidth="1"/>
    <col min="3" max="3" width="11.88671875" bestFit="1" customWidth="1"/>
    <col min="4" max="5" width="9.33203125" customWidth="1"/>
    <col min="6" max="6" width="13.88671875" customWidth="1"/>
    <col min="7" max="7" width="18.6640625" customWidth="1"/>
    <col min="8" max="8" width="13.6640625" customWidth="1"/>
    <col min="9" max="9" width="11.44140625" hidden="1" customWidth="1"/>
    <col min="10" max="10" width="12.5546875" customWidth="1"/>
    <col min="11" max="11" width="10.44140625" customWidth="1"/>
    <col min="12" max="12" width="15.109375" bestFit="1" customWidth="1"/>
    <col min="13" max="13" width="14" bestFit="1" customWidth="1"/>
    <col min="14" max="14" width="20.6640625" bestFit="1" customWidth="1"/>
  </cols>
  <sheetData>
    <row r="1" spans="1:14" ht="15" thickBot="1" x14ac:dyDescent="0.35"/>
    <row r="2" spans="1:14" s="1" customFormat="1" ht="43.8" thickBot="1" x14ac:dyDescent="0.35">
      <c r="A2" s="13"/>
      <c r="B2" s="14" t="s">
        <v>0</v>
      </c>
      <c r="C2" s="14" t="s">
        <v>6</v>
      </c>
      <c r="D2" s="15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ht="15" thickBot="1" x14ac:dyDescent="0.35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2">
        <v>0.95</v>
      </c>
      <c r="I3" s="16">
        <f>H3*E3</f>
        <v>19.95</v>
      </c>
      <c r="J3" s="11">
        <v>0.66666666666666696</v>
      </c>
      <c r="K3" s="12">
        <v>0.72222222222222199</v>
      </c>
      <c r="L3" s="16">
        <v>0.28570000000000001</v>
      </c>
      <c r="M3" s="12">
        <v>0.61899999999999999</v>
      </c>
      <c r="N3" s="12">
        <v>0.80952400000000002</v>
      </c>
    </row>
    <row r="4" spans="1:14" ht="15" thickBot="1" x14ac:dyDescent="0.3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5">
        <v>1</v>
      </c>
      <c r="I4" s="16">
        <f t="shared" ref="I4:I12" si="0">H4*E4</f>
        <v>16</v>
      </c>
      <c r="J4" s="9">
        <v>1</v>
      </c>
      <c r="K4" s="5">
        <v>1</v>
      </c>
      <c r="L4" s="4">
        <v>0.50833333333333297</v>
      </c>
      <c r="M4" s="5">
        <v>0</v>
      </c>
      <c r="N4" s="5">
        <v>1</v>
      </c>
    </row>
    <row r="5" spans="1:14" ht="15" thickBot="1" x14ac:dyDescent="0.3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5">
        <v>1</v>
      </c>
      <c r="I5" s="16">
        <f t="shared" si="0"/>
        <v>38</v>
      </c>
      <c r="J5" s="9">
        <v>1</v>
      </c>
      <c r="K5" s="5">
        <v>0.96969696969696995</v>
      </c>
      <c r="L5" s="4">
        <v>0.96666666666666701</v>
      </c>
      <c r="M5" s="5">
        <v>0.14710000000000001</v>
      </c>
      <c r="N5" s="5">
        <v>1</v>
      </c>
    </row>
    <row r="6" spans="1:14" ht="15" thickBot="1" x14ac:dyDescent="0.35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5">
        <v>1</v>
      </c>
      <c r="I6" s="16">
        <f t="shared" si="0"/>
        <v>40</v>
      </c>
      <c r="J6" s="9">
        <v>1</v>
      </c>
      <c r="K6" s="5">
        <v>0.85185185185185208</v>
      </c>
      <c r="L6" s="4">
        <v>0</v>
      </c>
      <c r="M6" s="5">
        <v>0.92307692307692302</v>
      </c>
      <c r="N6" s="5">
        <v>1</v>
      </c>
    </row>
    <row r="7" spans="1:14" ht="15" thickBot="1" x14ac:dyDescent="0.35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5">
        <v>0.91304347826086996</v>
      </c>
      <c r="I7" s="16">
        <f t="shared" si="0"/>
        <v>42.913043478260889</v>
      </c>
      <c r="J7" s="9">
        <v>0.84615384615384603</v>
      </c>
      <c r="K7" s="5">
        <v>1</v>
      </c>
      <c r="L7" s="4">
        <v>0.241666666666667</v>
      </c>
      <c r="M7" s="5">
        <v>0.375</v>
      </c>
      <c r="N7" s="5">
        <v>0.75609800000000005</v>
      </c>
    </row>
    <row r="8" spans="1:14" ht="15" thickBot="1" x14ac:dyDescent="0.35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1.1111111111111101E-2</v>
      </c>
      <c r="G8" s="4">
        <v>8.8888888888888892E-2</v>
      </c>
      <c r="H8" s="5">
        <v>0.9</v>
      </c>
      <c r="I8" s="16">
        <f t="shared" si="0"/>
        <v>81.900000000000006</v>
      </c>
      <c r="J8" s="9">
        <v>0.90625</v>
      </c>
      <c r="K8" s="5">
        <v>0.703125</v>
      </c>
      <c r="L8" s="4">
        <v>8.0645161290322596E-3</v>
      </c>
      <c r="M8" s="5">
        <v>0.81689999999999996</v>
      </c>
      <c r="N8" s="5">
        <v>0.81689999999999996</v>
      </c>
    </row>
    <row r="9" spans="1:14" ht="15" thickBot="1" x14ac:dyDescent="0.35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5">
        <v>0.95652173913043503</v>
      </c>
      <c r="I9" s="16">
        <f t="shared" si="0"/>
        <v>66.956521739130451</v>
      </c>
      <c r="J9" s="9">
        <v>0.96825396825396792</v>
      </c>
      <c r="K9" s="5">
        <v>0.96825396825396792</v>
      </c>
      <c r="L9" s="4">
        <v>0.1</v>
      </c>
      <c r="M9" s="5">
        <v>0.87301587301587302</v>
      </c>
      <c r="N9" s="5">
        <v>0.81810000000000005</v>
      </c>
    </row>
    <row r="10" spans="1:14" ht="15" thickBot="1" x14ac:dyDescent="0.35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5">
        <v>0.94252873563218398</v>
      </c>
      <c r="I10" s="16">
        <f t="shared" si="0"/>
        <v>82.942528735632195</v>
      </c>
      <c r="J10" s="9">
        <v>0.88157894736842091</v>
      </c>
      <c r="K10" s="5">
        <v>0.97368421052631604</v>
      </c>
      <c r="L10" s="4">
        <v>0.17708333333333301</v>
      </c>
      <c r="M10" s="5">
        <v>0.52500000000000002</v>
      </c>
      <c r="N10" s="5">
        <v>0.73499999999999999</v>
      </c>
    </row>
    <row r="11" spans="1:14" ht="15" thickBot="1" x14ac:dyDescent="0.35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5">
        <v>0.96250000000000002</v>
      </c>
      <c r="I11" s="16">
        <f t="shared" si="0"/>
        <v>77.962500000000006</v>
      </c>
      <c r="J11" s="9">
        <v>0.984375</v>
      </c>
      <c r="K11" s="5">
        <v>0.984375</v>
      </c>
      <c r="L11" s="4">
        <v>1.2500000000000001E-2</v>
      </c>
      <c r="M11" s="5">
        <v>0.81940000000000002</v>
      </c>
      <c r="N11" s="5">
        <v>0.84189999999999998</v>
      </c>
    </row>
    <row r="12" spans="1:14" ht="15" thickBot="1" x14ac:dyDescent="0.35">
      <c r="A12" s="2">
        <v>10</v>
      </c>
      <c r="B12" s="17" t="s">
        <v>26</v>
      </c>
      <c r="C12" s="17" t="s">
        <v>9</v>
      </c>
      <c r="D12" s="17">
        <v>24</v>
      </c>
      <c r="E12" s="17">
        <v>79</v>
      </c>
      <c r="F12" s="9">
        <v>0</v>
      </c>
      <c r="G12" s="4">
        <v>7.69230769230769E-2</v>
      </c>
      <c r="H12" s="5">
        <v>0.92307692307692302</v>
      </c>
      <c r="I12" s="16">
        <f t="shared" si="0"/>
        <v>72.92307692307692</v>
      </c>
      <c r="J12" s="9">
        <v>0.81818181818181801</v>
      </c>
      <c r="K12" s="5">
        <v>0.78181818181818197</v>
      </c>
      <c r="L12" s="4">
        <v>2.5000000000000001E-2</v>
      </c>
      <c r="M12" s="5">
        <v>0.83582089552238803</v>
      </c>
      <c r="N12" s="5">
        <v>0.85070000000000001</v>
      </c>
    </row>
    <row r="13" spans="1:14" ht="15" thickBot="1" x14ac:dyDescent="0.35">
      <c r="A13" s="6">
        <v>11</v>
      </c>
      <c r="B13" s="21" t="s">
        <v>29</v>
      </c>
      <c r="C13" s="21" t="s">
        <v>9</v>
      </c>
      <c r="D13" s="21">
        <v>254</v>
      </c>
      <c r="E13" s="21">
        <v>375</v>
      </c>
      <c r="F13" s="10">
        <v>5.3475935828876994E-3</v>
      </c>
      <c r="G13" s="7">
        <v>1.0695187165775399E-2</v>
      </c>
      <c r="H13" s="8">
        <v>0.98395721925133695</v>
      </c>
      <c r="I13" s="16">
        <f>H13*E13</f>
        <v>368.98395721925135</v>
      </c>
      <c r="J13" s="10">
        <v>0.99692307692307691</v>
      </c>
      <c r="K13" s="8">
        <v>1</v>
      </c>
      <c r="L13" s="7">
        <v>1.1111111111111101E-2</v>
      </c>
      <c r="M13" s="8">
        <v>0.97799999999999998</v>
      </c>
      <c r="N13" s="8">
        <v>0.97799999999999998</v>
      </c>
    </row>
    <row r="14" spans="1:14" ht="15" thickBot="1" x14ac:dyDescent="0.35">
      <c r="B14" s="26" t="s">
        <v>19</v>
      </c>
      <c r="C14" s="27"/>
      <c r="D14" s="27"/>
      <c r="E14" s="27"/>
      <c r="F14" s="7">
        <f>AVERAGE(F3:F13)</f>
        <v>1.1696259510821483E-2</v>
      </c>
      <c r="G14" s="7">
        <f>AVERAGE(G3:G13)</f>
        <v>3.0883004548110493E-2</v>
      </c>
      <c r="H14" s="7">
        <f>SUM(I3:I13)/SUM(E3:E13)</f>
        <v>0.96039284153842686</v>
      </c>
      <c r="I14" s="7"/>
      <c r="J14" s="7">
        <f>SUMPRODUCT($E$4:$E$13,J4:J13)/SUM($E$4:$E$13)</f>
        <v>0.95114767394372668</v>
      </c>
      <c r="K14" s="7">
        <f>SUMPRODUCT(E4:E13,K4:K13)/SUM(E4:E13)</f>
        <v>0.93823452280031239</v>
      </c>
      <c r="L14" s="7">
        <f>SUMPRODUCT(E3:E13,L3:L13)/SUM(E3:E13)</f>
        <v>9.7987390029325494E-2</v>
      </c>
      <c r="M14" s="7">
        <f>SUMPRODUCT(E3:E13,M3:M13)/SUM(E3:E13)</f>
        <v>0.79697371964107477</v>
      </c>
      <c r="N14" s="8">
        <f>SUMPRODUCT(E3:E13,N3:N13)/SUM(E3:E13)</f>
        <v>0.89320371035940793</v>
      </c>
    </row>
    <row r="15" spans="1:14" ht="15" thickBot="1" x14ac:dyDescent="0.35">
      <c r="B15" s="22" t="s">
        <v>27</v>
      </c>
      <c r="C15" s="23"/>
      <c r="D15" s="23"/>
      <c r="E15" s="23"/>
      <c r="F15" s="24">
        <v>0</v>
      </c>
      <c r="G15" s="24">
        <v>0</v>
      </c>
      <c r="H15" s="24">
        <v>1</v>
      </c>
      <c r="I15" s="24"/>
      <c r="J15" s="24">
        <v>0.97</v>
      </c>
      <c r="K15" s="24">
        <v>0.95</v>
      </c>
      <c r="L15" s="24">
        <v>0</v>
      </c>
      <c r="M15" s="24">
        <v>0.97</v>
      </c>
      <c r="N15" s="24">
        <v>0.97</v>
      </c>
    </row>
    <row r="16" spans="1:14" x14ac:dyDescent="0.3">
      <c r="B16" s="17" t="s">
        <v>28</v>
      </c>
      <c r="H16" s="25">
        <f>H14-[1]Feuil1!H$14</f>
        <v>0</v>
      </c>
      <c r="I16" s="25">
        <f>I14-[1]Feuil1!I$14</f>
        <v>0</v>
      </c>
      <c r="J16" s="25">
        <f>J14-[1]Feuil1!J$14</f>
        <v>1.6335417243601436E-3</v>
      </c>
      <c r="K16" s="25">
        <f>K14-[1]Feuil1!K$14</f>
        <v>-6.079038401537229E-3</v>
      </c>
      <c r="L16" s="25">
        <f>L14-[1]Feuil1!L$14</f>
        <v>-3.6067255450226432E-3</v>
      </c>
      <c r="M16" s="25">
        <f>M14-[1]Feuil1!M$14</f>
        <v>3.4279956427544112E-2</v>
      </c>
      <c r="N16" s="25">
        <f>N14-[1]Feuil1!N$14</f>
        <v>1.206553911205055E-3</v>
      </c>
    </row>
    <row r="17" spans="3:17" x14ac:dyDescent="0.3">
      <c r="H17" s="28"/>
    </row>
    <row r="18" spans="3:17" ht="20.399999999999999" thickBot="1" x14ac:dyDescent="0.45">
      <c r="C18" s="18" t="s">
        <v>20</v>
      </c>
      <c r="P18">
        <v>0</v>
      </c>
      <c r="Q18">
        <f>P18/100</f>
        <v>0</v>
      </c>
    </row>
    <row r="19" spans="3:17" ht="15" thickTop="1" x14ac:dyDescent="0.3">
      <c r="C19" t="s">
        <v>30</v>
      </c>
      <c r="K19">
        <v>66.6666666666667</v>
      </c>
      <c r="L19">
        <v>72.2222222222222</v>
      </c>
      <c r="M19">
        <f>K19/100</f>
        <v>0.66666666666666696</v>
      </c>
      <c r="N19">
        <f>L19/100</f>
        <v>0.72222222222222199</v>
      </c>
      <c r="P19">
        <v>0</v>
      </c>
      <c r="Q19">
        <f t="shared" ref="Q19:Q26" si="1">P19/100</f>
        <v>0</v>
      </c>
    </row>
    <row r="20" spans="3:17" x14ac:dyDescent="0.3">
      <c r="C20" t="s">
        <v>31</v>
      </c>
      <c r="K20">
        <v>100</v>
      </c>
      <c r="L20">
        <v>100</v>
      </c>
      <c r="M20">
        <f t="shared" ref="M20:M29" si="2">K20/100</f>
        <v>1</v>
      </c>
      <c r="N20">
        <f t="shared" ref="N20:N29" si="3">L20/100</f>
        <v>1</v>
      </c>
      <c r="P20">
        <v>92.307692307692307</v>
      </c>
      <c r="Q20">
        <f t="shared" si="1"/>
        <v>0.92307692307692302</v>
      </c>
    </row>
    <row r="21" spans="3:17" x14ac:dyDescent="0.3">
      <c r="K21">
        <v>100</v>
      </c>
      <c r="L21">
        <v>96.969696969696997</v>
      </c>
      <c r="M21">
        <f t="shared" si="2"/>
        <v>1</v>
      </c>
      <c r="N21">
        <f t="shared" si="3"/>
        <v>0.96969696969696995</v>
      </c>
      <c r="P21">
        <v>32.5</v>
      </c>
      <c r="Q21">
        <f t="shared" si="1"/>
        <v>0.32500000000000001</v>
      </c>
    </row>
    <row r="22" spans="3:17" x14ac:dyDescent="0.3">
      <c r="K22">
        <v>100</v>
      </c>
      <c r="L22">
        <v>85.185185185185205</v>
      </c>
      <c r="M22">
        <f t="shared" si="2"/>
        <v>1</v>
      </c>
      <c r="N22">
        <f t="shared" si="3"/>
        <v>0.85185185185185208</v>
      </c>
      <c r="P22">
        <v>79.1666666666667</v>
      </c>
      <c r="Q22">
        <f t="shared" si="1"/>
        <v>0.79166666666666696</v>
      </c>
    </row>
    <row r="23" spans="3:17" x14ac:dyDescent="0.3">
      <c r="K23">
        <v>84.615384615384599</v>
      </c>
      <c r="L23">
        <v>100</v>
      </c>
      <c r="M23">
        <f t="shared" si="2"/>
        <v>0.84615384615384603</v>
      </c>
      <c r="N23">
        <f t="shared" si="3"/>
        <v>1</v>
      </c>
      <c r="P23">
        <v>87.301587301587304</v>
      </c>
      <c r="Q23">
        <f t="shared" si="1"/>
        <v>0.87301587301587302</v>
      </c>
    </row>
    <row r="24" spans="3:17" x14ac:dyDescent="0.3">
      <c r="K24">
        <v>90.625</v>
      </c>
      <c r="L24">
        <v>70.3125</v>
      </c>
      <c r="M24">
        <f t="shared" si="2"/>
        <v>0.90625</v>
      </c>
      <c r="N24">
        <f t="shared" si="3"/>
        <v>0.703125</v>
      </c>
      <c r="P24">
        <v>52.5</v>
      </c>
      <c r="Q24">
        <f t="shared" si="1"/>
        <v>0.52500000000000002</v>
      </c>
    </row>
    <row r="25" spans="3:17" x14ac:dyDescent="0.3">
      <c r="K25">
        <v>96.825396825396794</v>
      </c>
      <c r="L25">
        <v>96.825396825396794</v>
      </c>
      <c r="M25">
        <f t="shared" si="2"/>
        <v>0.96825396825396792</v>
      </c>
      <c r="N25">
        <f t="shared" si="3"/>
        <v>0.96825396825396792</v>
      </c>
      <c r="P25">
        <v>83.783783783783804</v>
      </c>
      <c r="Q25">
        <f t="shared" si="1"/>
        <v>0.83783783783783805</v>
      </c>
    </row>
    <row r="26" spans="3:17" x14ac:dyDescent="0.3">
      <c r="K26">
        <v>88.157894736842096</v>
      </c>
      <c r="L26">
        <v>97.368421052631604</v>
      </c>
      <c r="M26">
        <f t="shared" si="2"/>
        <v>0.88157894736842091</v>
      </c>
      <c r="N26">
        <f t="shared" si="3"/>
        <v>0.97368421052631604</v>
      </c>
      <c r="P26">
        <v>83.582089552238799</v>
      </c>
      <c r="Q26">
        <f t="shared" si="1"/>
        <v>0.83582089552238803</v>
      </c>
    </row>
    <row r="27" spans="3:17" x14ac:dyDescent="0.3">
      <c r="K27">
        <v>98.4375</v>
      </c>
      <c r="L27">
        <v>98.4375</v>
      </c>
      <c r="M27">
        <f t="shared" si="2"/>
        <v>0.984375</v>
      </c>
      <c r="N27">
        <f t="shared" si="3"/>
        <v>0.984375</v>
      </c>
    </row>
    <row r="28" spans="3:17" x14ac:dyDescent="0.3">
      <c r="K28">
        <v>81.818181818181799</v>
      </c>
      <c r="L28">
        <v>78.181818181818201</v>
      </c>
      <c r="M28">
        <f t="shared" si="2"/>
        <v>0.81818181818181801</v>
      </c>
      <c r="N28">
        <f t="shared" si="3"/>
        <v>0.78181818181818197</v>
      </c>
    </row>
    <row r="29" spans="3:17" x14ac:dyDescent="0.3">
      <c r="K29">
        <v>99.692307692307693</v>
      </c>
      <c r="L29">
        <v>100</v>
      </c>
      <c r="M29">
        <f t="shared" si="2"/>
        <v>0.99692307692307691</v>
      </c>
      <c r="N29">
        <f t="shared" si="3"/>
        <v>1</v>
      </c>
    </row>
  </sheetData>
  <conditionalFormatting sqref="F3:G14 L3:L13">
    <cfRule type="colorScale" priority="2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3 K3:K13">
    <cfRule type="colorScale" priority="2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4">
    <cfRule type="colorScale" priority="27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5:G15 L15">
    <cfRule type="colorScale" priority="20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5:N15 K15">
    <cfRule type="colorScale" priority="19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5">
    <cfRule type="colorScale" priority="2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4">
    <cfRule type="colorScale" priority="18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K14">
    <cfRule type="colorScale" priority="1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6:N16">
    <cfRule type="colorScale" priority="12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3:J12">
    <cfRule type="colorScale" priority="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6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3">
    <cfRule type="colorScale" priority="5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5">
    <cfRule type="colorScale" priority="4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15">
    <cfRule type="colorScale" priority="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Louison</cp:lastModifiedBy>
  <dcterms:created xsi:type="dcterms:W3CDTF">2015-10-21T09:32:56Z</dcterms:created>
  <dcterms:modified xsi:type="dcterms:W3CDTF">2016-02-03T10:07:02Z</dcterms:modified>
</cp:coreProperties>
</file>