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7" i="1" l="1"/>
  <c r="AT52" i="1"/>
  <c r="AS51" i="1"/>
  <c r="AS49" i="1"/>
  <c r="AO42" i="1" l="1"/>
  <c r="AN41" i="1" l="1"/>
  <c r="AH28" i="1"/>
  <c r="AN39" i="1"/>
  <c r="AD37" i="1" l="1"/>
  <c r="AI26" i="1" l="1"/>
  <c r="AH35" i="1"/>
  <c r="AH41" i="1" l="1"/>
  <c r="AG26" i="1"/>
  <c r="AG28" i="1" s="1"/>
  <c r="AC57" i="1" l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  <c r="AP41" i="1" l="1"/>
  <c r="AO47" i="1"/>
  <c r="AO39" i="1"/>
</calcChain>
</file>

<file path=xl/sharedStrings.xml><?xml version="1.0" encoding="utf-8"?>
<sst xmlns="http://schemas.openxmlformats.org/spreadsheetml/2006/main" count="237" uniqueCount="194">
  <si>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</si>
  <si>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</si>
  <si>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</si>
  <si>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</si>
  <si>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</si>
  <si>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</si>
  <si>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</si>
  <si>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</si>
  <si>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</si>
  <si>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</si>
  <si>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</si>
  <si>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</si>
  <si>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</si>
  <si>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</si>
  <si>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</si>
  <si>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</si>
  <si>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</si>
  <si>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</si>
  <si>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</si>
  <si>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</si>
  <si>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</si>
  <si>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</si>
  <si>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</si>
  <si>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</si>
  <si>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</si>
  <si>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</si>
  <si>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</si>
  <si>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</si>
  <si>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</si>
  <si>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</si>
  <si>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</si>
  <si>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</si>
  <si>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</si>
  <si>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</si>
  <si>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</si>
  <si>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</si>
  <si>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</si>
  <si>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</si>
  <si>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</si>
  <si>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</si>
  <si>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</si>
  <si>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</si>
  <si>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</si>
  <si>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</si>
  <si>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</si>
  <si>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</si>
  <si>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</si>
  <si>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</si>
  <si>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</si>
  <si>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</si>
  <si>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</si>
  <si>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</si>
  <si>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</si>
  <si>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</si>
  <si>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</si>
  <si>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</si>
  <si>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</si>
  <si>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</si>
  <si>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</si>
  <si>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</si>
  <si>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</si>
  <si>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</si>
  <si>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</si>
  <si>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</si>
  <si>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</si>
  <si>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</si>
  <si>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</si>
  <si>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</si>
  <si>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</si>
  <si>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</si>
  <si>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</si>
  <si>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</si>
  <si>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</si>
  <si>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</si>
  <si>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</si>
  <si>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</si>
  <si>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</si>
  <si>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</si>
  <si>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</si>
  <si>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</si>
  <si>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</si>
  <si>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</si>
  <si>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</si>
  <si>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</si>
  <si>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</si>
  <si>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</si>
  <si>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</si>
  <si>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</si>
  <si>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</si>
  <si>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</si>
  <si>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</si>
  <si>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</si>
  <si>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</si>
  <si>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</si>
  <si>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</si>
  <si>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</si>
  <si>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</si>
  <si>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</si>
  <si>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</si>
  <si>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</si>
  <si>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</si>
  <si>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</si>
  <si>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</si>
  <si>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</si>
  <si>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</si>
  <si>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</si>
  <si>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</si>
  <si>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</si>
  <si>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</si>
  <si>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</si>
  <si>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</si>
  <si>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</si>
  <si>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</si>
  <si>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</si>
  <si>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</si>
  <si>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</si>
  <si>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</si>
  <si>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</si>
  <si>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</si>
  <si>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</si>
  <si>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</si>
  <si>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</si>
  <si>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</si>
  <si>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</si>
  <si>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</si>
  <si>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</si>
  <si>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</si>
  <si>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</si>
  <si>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</si>
  <si>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</si>
  <si>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</si>
  <si>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</si>
  <si>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</si>
  <si>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</si>
  <si>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</si>
  <si>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</si>
  <si>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</si>
  <si>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</si>
  <si>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</si>
  <si>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</si>
  <si>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</si>
  <si>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</si>
  <si>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</si>
  <si>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</si>
  <si>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</si>
  <si>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</si>
  <si>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</si>
  <si>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</si>
  <si>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</si>
  <si>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</si>
  <si>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</si>
  <si>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</si>
  <si>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</si>
  <si>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</si>
  <si>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</si>
  <si>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</si>
  <si>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</si>
  <si>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</si>
  <si>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</si>
  <si>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</si>
  <si>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</si>
  <si>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</si>
  <si>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</si>
  <si>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</si>
  <si>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</si>
  <si>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</si>
  <si>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</si>
  <si>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</si>
  <si>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</si>
  <si>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</si>
  <si>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</si>
  <si>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</si>
  <si>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</si>
  <si>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</si>
  <si>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</si>
  <si>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</si>
  <si>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</si>
  <si>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</si>
  <si>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</si>
  <si>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</si>
  <si>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</si>
  <si>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</si>
  <si>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</si>
  <si>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</si>
  <si>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</si>
  <si>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</si>
  <si>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</si>
  <si>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</si>
  <si>
    <t>할부</t>
    <phoneticPr fontId="1" type="noConversion"/>
  </si>
  <si>
    <t>현욱 자동차보험 4/5</t>
    <phoneticPr fontId="1" type="noConversion"/>
  </si>
  <si>
    <t>엄마 자동차보험 4/5</t>
    <phoneticPr fontId="1" type="noConversion"/>
  </si>
  <si>
    <t>도운모텔 3/3</t>
    <phoneticPr fontId="1" type="noConversion"/>
  </si>
  <si>
    <t>연회비</t>
    <phoneticPr fontId="1" type="noConversion"/>
  </si>
  <si>
    <t>현욱 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</si>
</sst>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  <xf numFmtId="0" fontId="0" fillId="1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6"/>
  <sheetViews>
    <sheetView tabSelected="1" topLeftCell="AG10" zoomScale="85" zoomScaleNormal="85" workbookViewId="0">
      <selection activeCell="AS47" sqref="AS47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</cols>
  <sheetData>
    <row r="1" spans="1:46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</row>
    <row r="2" spans="1:46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</row>
    <row r="3" spans="1:46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</row>
    <row r="4" spans="1:46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</row>
    <row r="5" spans="1:46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</row>
    <row r="6" spans="1:46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</row>
    <row r="7" spans="1:46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</row>
    <row r="8" spans="1:46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</row>
    <row r="9" spans="1:46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</row>
    <row r="10" spans="1:46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</row>
    <row r="11" spans="1:46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</row>
    <row r="12" spans="1:46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8" t="s">
        <v>185</v>
      </c>
      <c r="AO12" s="21">
        <v>154390</v>
      </c>
      <c r="AR12" s="6">
        <v>44846</v>
      </c>
      <c r="AS12" s="5">
        <v>14880</v>
      </c>
      <c r="AT12" s="5"/>
    </row>
    <row r="13" spans="1:46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</row>
    <row r="14" spans="1:46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</row>
    <row r="15" spans="1:46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</row>
    <row r="16" spans="1:46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</row>
    <row r="17" spans="1:46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</row>
    <row r="18" spans="1:46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</row>
    <row r="19" spans="1:46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</row>
    <row r="20" spans="1:46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</row>
    <row r="21" spans="1:46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9"/>
    </row>
    <row r="22" spans="1:46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</row>
    <row r="23" spans="1:46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</row>
    <row r="24" spans="1:46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</row>
    <row r="25" spans="1:46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176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</row>
    <row r="26" spans="1:46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</row>
    <row r="27" spans="1:46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</row>
    <row r="28" spans="1:46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</row>
    <row r="29" spans="1:46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</row>
    <row r="30" spans="1:46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</row>
    <row r="31" spans="1:46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</row>
    <row r="32" spans="1:46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180</v>
      </c>
      <c r="AN32" s="21"/>
      <c r="AO32" s="5"/>
      <c r="AR32" s="6">
        <v>44861</v>
      </c>
      <c r="AS32" s="5">
        <v>7800</v>
      </c>
      <c r="AT32" s="5"/>
    </row>
    <row r="33" spans="4:46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181</v>
      </c>
      <c r="AN33" s="21">
        <v>301689</v>
      </c>
      <c r="AO33" s="5"/>
      <c r="AR33" s="6">
        <v>44862</v>
      </c>
      <c r="AS33" s="5">
        <v>18180</v>
      </c>
      <c r="AT33" s="5"/>
    </row>
    <row r="34" spans="4:46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163</v>
      </c>
      <c r="AN34" s="21" t="s">
        <v>186</v>
      </c>
      <c r="AO34" s="21">
        <v>214800</v>
      </c>
      <c r="AR34" s="6">
        <v>44862</v>
      </c>
      <c r="AS34" s="5">
        <v>6000</v>
      </c>
      <c r="AT34" s="5"/>
    </row>
    <row r="35" spans="4:46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  <c r="AM35" s="5" t="s">
        <v>164</v>
      </c>
      <c r="AN35" s="21">
        <v>323900</v>
      </c>
      <c r="AO35" s="5"/>
      <c r="AR35" s="6">
        <v>44862</v>
      </c>
      <c r="AS35" s="5">
        <v>5500</v>
      </c>
      <c r="AT35" s="5"/>
    </row>
    <row r="36" spans="4:46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182</v>
      </c>
      <c r="AN36" s="21">
        <v>342123</v>
      </c>
      <c r="AO36" s="5"/>
      <c r="AR36" s="6">
        <v>44863</v>
      </c>
      <c r="AS36" s="5">
        <v>8277</v>
      </c>
      <c r="AT36" s="5"/>
    </row>
    <row r="37" spans="4:46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5">
        <v>2000</v>
      </c>
      <c r="AH37" s="12">
        <v>447663</v>
      </c>
      <c r="AM37" s="24" t="s">
        <v>183</v>
      </c>
      <c r="AN37" s="21">
        <v>94300</v>
      </c>
      <c r="AO37" s="5"/>
      <c r="AR37" s="6">
        <v>44863</v>
      </c>
      <c r="AS37" s="5">
        <v>11600</v>
      </c>
      <c r="AT37" s="5"/>
    </row>
    <row r="38" spans="4:46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  <c r="AM38" s="37" t="s">
        <v>184</v>
      </c>
      <c r="AN38" s="21">
        <v>89800</v>
      </c>
      <c r="AO38" s="5"/>
      <c r="AR38" s="6">
        <v>44864</v>
      </c>
      <c r="AS38" s="5">
        <v>47000</v>
      </c>
      <c r="AT38" s="5"/>
    </row>
    <row r="39" spans="4:46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  <c r="AM39" s="30" t="s">
        <v>170</v>
      </c>
      <c r="AN39" s="31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</row>
    <row r="40" spans="4:46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  <c r="AM40" s="32" t="s">
        <v>171</v>
      </c>
      <c r="AN40" s="33">
        <v>3248023</v>
      </c>
      <c r="AO40" s="5"/>
      <c r="AR40" s="6">
        <v>44867</v>
      </c>
      <c r="AS40" s="5">
        <v>100000</v>
      </c>
      <c r="AT40" s="5"/>
    </row>
    <row r="41" spans="4:46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174</v>
      </c>
      <c r="AN41" s="34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</row>
    <row r="42" spans="4:46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187</v>
      </c>
      <c r="AN42" s="21"/>
      <c r="AO42" s="21">
        <f>SUM(AO2:AO38)</f>
        <v>369190</v>
      </c>
      <c r="AR42" s="6">
        <v>44869</v>
      </c>
      <c r="AS42" s="5">
        <v>55000</v>
      </c>
      <c r="AT42" s="5"/>
    </row>
    <row r="43" spans="4:46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172</v>
      </c>
      <c r="AN43" s="21"/>
      <c r="AO43" s="21">
        <v>794921</v>
      </c>
      <c r="AR43" s="6">
        <v>44870</v>
      </c>
      <c r="AS43" s="5">
        <v>49600</v>
      </c>
      <c r="AT43" s="5"/>
    </row>
    <row r="44" spans="4:46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173</v>
      </c>
      <c r="AN44" s="21"/>
      <c r="AO44" s="21">
        <v>758870</v>
      </c>
      <c r="AR44" s="5" t="s">
        <v>192</v>
      </c>
      <c r="AS44" s="24">
        <v>12000</v>
      </c>
      <c r="AT44" s="5"/>
    </row>
    <row r="45" spans="4:46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188</v>
      </c>
      <c r="AS45" s="5"/>
      <c r="AT45" s="5"/>
    </row>
    <row r="46" spans="4:46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  <c r="AO46">
        <v>335964</v>
      </c>
      <c r="AR46" s="5" t="s">
        <v>191</v>
      </c>
      <c r="AS46" s="21">
        <v>297783</v>
      </c>
      <c r="AT46" s="5"/>
    </row>
    <row r="47" spans="4:46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  <c r="AO47" s="22">
        <f>SUM(AO42:AO46)</f>
        <v>2605004</v>
      </c>
      <c r="AR47" s="5" t="s">
        <v>189</v>
      </c>
      <c r="AS47" s="21" t="s">
        <v>186</v>
      </c>
      <c r="AT47" s="21">
        <v>214800</v>
      </c>
    </row>
    <row r="48" spans="4:46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  <c r="AR48" s="5" t="s">
        <v>190</v>
      </c>
      <c r="AS48" s="21">
        <v>323900</v>
      </c>
      <c r="AT48" s="5"/>
    </row>
    <row r="49" spans="11:46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  <c r="AR49" s="30" t="s">
        <v>170</v>
      </c>
      <c r="AS49" s="21">
        <f>SUM(AS2:AS48)</f>
        <v>1814456</v>
      </c>
      <c r="AT49" s="5"/>
    </row>
    <row r="50" spans="11:46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  <c r="AR50" s="32" t="s">
        <v>171</v>
      </c>
      <c r="AS50" s="21">
        <v>2576070</v>
      </c>
      <c r="AT50" s="5"/>
    </row>
    <row r="51" spans="11:46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  <c r="AR51" s="18" t="s">
        <v>174</v>
      </c>
      <c r="AS51" s="21">
        <f>SUM(AS49:AS50)</f>
        <v>4390526</v>
      </c>
      <c r="AT51" s="5"/>
    </row>
    <row r="52" spans="11:46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  <c r="AR52" s="5" t="s">
        <v>187</v>
      </c>
      <c r="AS52" s="21"/>
      <c r="AT52" s="21">
        <f>SUM(AT12:AT48)</f>
        <v>214800</v>
      </c>
    </row>
    <row r="53" spans="11:46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  <c r="AR53" s="5" t="s">
        <v>172</v>
      </c>
      <c r="AS53" s="21"/>
      <c r="AT53" s="21">
        <v>412890</v>
      </c>
    </row>
    <row r="54" spans="11:46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  <c r="AR54" s="5" t="s">
        <v>173</v>
      </c>
      <c r="AS54" s="21"/>
      <c r="AT54" s="21">
        <v>1271600</v>
      </c>
    </row>
    <row r="55" spans="11:46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  <c r="AT55">
        <v>346059</v>
      </c>
    </row>
    <row r="56" spans="11:46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  <c r="AT56">
        <v>335964</v>
      </c>
    </row>
    <row r="57" spans="11:46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  <c r="AS57" s="5" t="s">
        <v>193</v>
      </c>
      <c r="AT57" s="21">
        <f>SUM(AT54:AT56)</f>
        <v>1953623</v>
      </c>
    </row>
    <row r="58" spans="11:46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</row>
    <row r="59" spans="11:46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</row>
    <row r="60" spans="11:46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46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46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46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46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2022-11-10T20:15:11Z</dcterms:modified>
</cp:coreProperties>
</file>