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UN\Desktop\Auto-CVS-Project\templates\"/>
    </mc:Choice>
  </mc:AlternateContent>
  <xr:revisionPtr revIDLastSave="0" documentId="13_ncr:1_{8D0DF2CB-967B-471D-8ACD-63A28E65FD74}" xr6:coauthVersionLast="47" xr6:coauthVersionMax="47" xr10:uidLastSave="{00000000-0000-0000-0000-000000000000}"/>
  <bookViews>
    <workbookView xWindow="21240" yWindow="3770" windowWidth="24300" windowHeight="14530" activeTab="1" xr2:uid="{00000000-000D-0000-FFFF-FFFF00000000}"/>
  </bookViews>
  <sheets>
    <sheet name="사급견적서" sheetId="1" r:id="rId1"/>
    <sheet name="관급견적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2" l="1"/>
  <c r="H32" i="2" s="1"/>
  <c r="H10" i="2" s="1"/>
  <c r="C10" i="2" s="1"/>
  <c r="G14" i="1"/>
  <c r="H14" i="1" s="1"/>
  <c r="H32" i="1" s="1"/>
  <c r="G32" i="2"/>
  <c r="G32" i="1" l="1"/>
  <c r="H10" i="1" s="1"/>
  <c r="C10" i="1" s="1"/>
  <c r="H11" i="2"/>
  <c r="C11" i="2" s="1"/>
</calcChain>
</file>

<file path=xl/sharedStrings.xml><?xml version="1.0" encoding="utf-8"?>
<sst xmlns="http://schemas.openxmlformats.org/spreadsheetml/2006/main" count="65" uniqueCount="38">
  <si>
    <t>수신:</t>
  </si>
  <si>
    <t>[총금액]</t>
  </si>
  <si>
    <t>No.</t>
  </si>
  <si>
    <t>품목</t>
  </si>
  <si>
    <t>규격</t>
  </si>
  <si>
    <t>단위</t>
  </si>
  <si>
    <t>수량</t>
  </si>
  <si>
    <t>단가</t>
  </si>
  <si>
    <t>견 적 서 (조달청용)</t>
  </si>
  <si>
    <t>조달수수료</t>
  </si>
  <si>
    <t>[수수료금액]</t>
  </si>
  <si>
    <t>모델명</t>
  </si>
  <si>
    <t>금액</t>
  </si>
  <si>
    <t>식별번호</t>
  </si>
  <si>
    <t>물품합계금액(VAT포함)</t>
    <phoneticPr fontId="3" type="noConversion"/>
  </si>
  <si>
    <t>견 적 서</t>
    <phoneticPr fontId="3" type="noConversion"/>
  </si>
  <si>
    <t>비고</t>
    <phoneticPr fontId="3" type="noConversion"/>
  </si>
  <si>
    <t>합  계</t>
    <phoneticPr fontId="3" type="noConversion"/>
  </si>
  <si>
    <t>공급가</t>
    <phoneticPr fontId="3" type="noConversion"/>
  </si>
  <si>
    <t>부가세</t>
    <phoneticPr fontId="3" type="noConversion"/>
  </si>
  <si>
    <t>1.설치비 포함.</t>
  </si>
  <si>
    <t>2.기타 변동사항은 추후 협의.</t>
  </si>
  <si>
    <t>E-mail</t>
    <phoneticPr fontId="3" type="noConversion"/>
  </si>
  <si>
    <t>상호</t>
    <phoneticPr fontId="3" type="noConversion"/>
  </si>
  <si>
    <t>업태</t>
    <phoneticPr fontId="3" type="noConversion"/>
  </si>
  <si>
    <t>사업자 
등록번호</t>
    <phoneticPr fontId="3" type="noConversion"/>
  </si>
  <si>
    <t>사업장
소재지</t>
    <phoneticPr fontId="3" type="noConversion"/>
  </si>
  <si>
    <t>대표자</t>
    <phoneticPr fontId="3" type="noConversion"/>
  </si>
  <si>
    <t>업종</t>
    <phoneticPr fontId="3" type="noConversion"/>
  </si>
  <si>
    <t>(인)</t>
    <phoneticPr fontId="3" type="noConversion"/>
  </si>
  <si>
    <t>회사명</t>
    <phoneticPr fontId="3" type="noConversion"/>
  </si>
  <si>
    <t>010-0000-0000</t>
    <phoneticPr fontId="3" type="noConversion"/>
  </si>
  <si>
    <t>00000000@naver.com</t>
    <phoneticPr fontId="3" type="noConversion"/>
  </si>
  <si>
    <t>연락처:</t>
    <phoneticPr fontId="3" type="noConversion"/>
  </si>
  <si>
    <t>담당:</t>
    <phoneticPr fontId="3" type="noConversion"/>
  </si>
  <si>
    <t>ooo 대리</t>
    <phoneticPr fontId="3" type="noConversion"/>
  </si>
  <si>
    <t>m</t>
    <phoneticPr fontId="3" type="noConversion"/>
  </si>
  <si>
    <t>귀하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</si>
</sst>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₩&quot;\ #,###"/>
    <numFmt numFmtId="177" formatCode="0;\-0;;@"/>
  </numFmts>
  <fonts count="10" x14ac:knownFonts="1">
    <font>
      <sz val="11"/>
      <color theme="1"/>
      <name val="맑은 고딕"/>
      <family val="2"/>
      <scheme val="minor"/>
    </font>
    <font>
      <b/>
      <sz val="20"/>
      <color rgb="FF1F4E79"/>
      <name val="맑은 고딕"/>
      <family val="3"/>
      <charset val="129"/>
    </font>
    <font>
      <b/>
      <sz val="11"/>
      <color rgb="FFC55A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12"/>
      <color rgb="FFFFFFFF"/>
      <name val="맑은 고딕"/>
      <family val="3"/>
      <charset val="129"/>
    </font>
    <font>
      <sz val="1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F3FF"/>
        <bgColor rgb="FFE7F3FF"/>
      </patternFill>
    </fill>
    <fill>
      <patternFill patternType="solid">
        <fgColor rgb="FFFFF2CC"/>
        <bgColor rgb="FFFFF2CC"/>
      </patternFill>
    </fill>
    <fill>
      <patternFill patternType="solid">
        <fgColor rgb="FF4472C4"/>
        <bgColor rgb="FF4472C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1F4E79"/>
      </left>
      <right style="thin">
        <color rgb="FF1F4E79"/>
      </right>
      <top style="thin">
        <color rgb="FF1F4E79"/>
      </top>
      <bottom style="thin">
        <color rgb="FF1F4E79"/>
      </bottom>
      <diagonal/>
    </border>
    <border>
      <left style="thin">
        <color rgb="FF2E4B8B"/>
      </left>
      <right style="thin">
        <color rgb="FF2E4B8B"/>
      </right>
      <top style="thin">
        <color rgb="FF2E4B8B"/>
      </top>
      <bottom style="thin">
        <color rgb="FF2E4B8B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2E4B8B"/>
      </left>
      <right style="thin">
        <color rgb="FF2E4B8B"/>
      </right>
      <top style="thin">
        <color rgb="FF2E4B8B"/>
      </top>
      <bottom/>
      <diagonal/>
    </border>
    <border>
      <left style="medium">
        <color rgb="FFC55A1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/>
    <xf numFmtId="0" fontId="7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5" borderId="5" xfId="0" applyFill="1" applyBorder="1"/>
    <xf numFmtId="0" fontId="0" fillId="0" borderId="5" xfId="0" applyBorder="1"/>
    <xf numFmtId="0" fontId="8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177" fontId="8" fillId="0" borderId="2" xfId="0" applyNumberFormat="1" applyFont="1" applyBorder="1" applyAlignment="1">
      <alignment horizontal="center" vertical="center"/>
    </xf>
    <xf numFmtId="177" fontId="0" fillId="0" borderId="6" xfId="0" applyNumberFormat="1" applyBorder="1"/>
    <xf numFmtId="0" fontId="0" fillId="0" borderId="9" xfId="0" applyBorder="1"/>
    <xf numFmtId="177" fontId="0" fillId="0" borderId="2" xfId="0" applyNumberFormat="1" applyBorder="1"/>
    <xf numFmtId="176" fontId="0" fillId="0" borderId="0" xfId="0" applyNumberFormat="1" applyAlignment="1">
      <alignment horizontal="center"/>
    </xf>
    <xf numFmtId="3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right"/>
    </xf>
    <xf numFmtId="0" fontId="5" fillId="0" borderId="0" xfId="0" applyFo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6" xfId="0" applyBorder="1" applyAlignment="1">
      <alignment horizontal="center"/>
    </xf>
    <xf numFmtId="0" fontId="9" fillId="0" borderId="8" xfId="0" applyFont="1" applyBorder="1" applyAlignment="1">
      <alignment horizontal="left" vertical="center" shrinkToFit="1"/>
    </xf>
    <xf numFmtId="0" fontId="9" fillId="0" borderId="9" xfId="0" applyFont="1" applyBorder="1" applyAlignment="1">
      <alignment horizontal="left" vertical="center" shrinkToFit="1"/>
    </xf>
    <xf numFmtId="0" fontId="9" fillId="0" borderId="10" xfId="0" applyFont="1" applyBorder="1" applyAlignment="1">
      <alignment horizontal="left" vertical="center" shrinkToFit="1"/>
    </xf>
    <xf numFmtId="0" fontId="9" fillId="0" borderId="4" xfId="0" applyFont="1" applyBorder="1" applyAlignment="1">
      <alignment horizontal="left" vertical="center" shrinkToFit="1"/>
    </xf>
    <xf numFmtId="0" fontId="9" fillId="0" borderId="0" xfId="0" applyFont="1" applyAlignment="1">
      <alignment horizontal="left" vertical="center" shrinkToFit="1"/>
    </xf>
    <xf numFmtId="0" fontId="9" fillId="0" borderId="11" xfId="0" applyFont="1" applyBorder="1" applyAlignment="1">
      <alignment horizontal="left" vertical="center" shrinkToFit="1"/>
    </xf>
    <xf numFmtId="0" fontId="9" fillId="0" borderId="12" xfId="0" applyFont="1" applyBorder="1" applyAlignment="1">
      <alignment horizontal="left" vertical="center" shrinkToFit="1"/>
    </xf>
    <xf numFmtId="0" fontId="9" fillId="0" borderId="3" xfId="0" applyFont="1" applyBorder="1" applyAlignment="1">
      <alignment horizontal="left" vertical="center" shrinkToFit="1"/>
    </xf>
    <xf numFmtId="0" fontId="9" fillId="0" borderId="13" xfId="0" applyFont="1" applyBorder="1" applyAlignment="1">
      <alignment horizontal="left" vertical="center" shrinkToFit="1"/>
    </xf>
    <xf numFmtId="0" fontId="0" fillId="0" borderId="5" xfId="0" applyBorder="1" applyAlignment="1">
      <alignment horizontal="center"/>
    </xf>
    <xf numFmtId="0" fontId="0" fillId="0" borderId="0" xfId="0"/>
    <xf numFmtId="0" fontId="6" fillId="0" borderId="0" xfId="0" applyFon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176" fontId="0" fillId="5" borderId="5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C4" sqref="C4"/>
    </sheetView>
  </sheetViews>
  <sheetFormatPr defaultRowHeight="17" x14ac:dyDescent="0.45"/>
  <cols>
    <col min="1" max="1" width="5" customWidth="1"/>
    <col min="2" max="2" width="21.75" customWidth="1"/>
    <col min="3" max="3" width="23.4140625" customWidth="1"/>
    <col min="4" max="4" width="9.33203125" customWidth="1"/>
    <col min="5" max="5" width="8" customWidth="1"/>
    <col min="6" max="6" width="10" customWidth="1"/>
    <col min="7" max="8" width="12" customWidth="1"/>
    <col min="9" max="9" width="15" customWidth="1"/>
  </cols>
  <sheetData>
    <row r="1" spans="1:9" x14ac:dyDescent="0.45">
      <c r="A1" s="22" t="s">
        <v>15</v>
      </c>
      <c r="B1" s="23"/>
      <c r="C1" s="23"/>
      <c r="D1" s="23"/>
      <c r="E1" s="23"/>
      <c r="F1" s="23"/>
      <c r="G1" s="23"/>
      <c r="H1" s="23"/>
      <c r="I1" s="23"/>
    </row>
    <row r="2" spans="1:9" x14ac:dyDescent="0.45">
      <c r="A2" s="23"/>
      <c r="B2" s="23"/>
      <c r="C2" s="23"/>
      <c r="D2" s="23"/>
      <c r="E2" s="23"/>
      <c r="F2" s="23"/>
      <c r="G2" s="23"/>
      <c r="H2" s="23"/>
      <c r="I2" s="23"/>
    </row>
    <row r="3" spans="1:9" x14ac:dyDescent="0.45">
      <c r="A3" s="23"/>
      <c r="B3" s="23"/>
      <c r="C3" s="23"/>
      <c r="D3" s="23"/>
      <c r="E3" s="23"/>
      <c r="F3" s="23"/>
      <c r="G3" s="23"/>
      <c r="H3" s="23"/>
      <c r="I3" s="23"/>
    </row>
    <row r="4" spans="1:9" ht="26" customHeight="1" x14ac:dyDescent="0.7">
      <c r="A4" s="28" t="s">
        <v>30</v>
      </c>
      <c r="B4" s="28"/>
      <c r="G4" s="21"/>
      <c r="I4" s="10"/>
    </row>
    <row r="5" spans="1:9" ht="30" customHeight="1" x14ac:dyDescent="0.45">
      <c r="F5" s="11" t="s">
        <v>25</v>
      </c>
      <c r="G5" s="29"/>
      <c r="H5" s="30"/>
      <c r="I5" s="31"/>
    </row>
    <row r="6" spans="1:9" ht="30" customHeight="1" x14ac:dyDescent="0.45">
      <c r="A6" s="2" t="s">
        <v>0</v>
      </c>
      <c r="B6" s="27"/>
      <c r="C6" s="27"/>
      <c r="D6" t="s">
        <v>37</v>
      </c>
      <c r="F6" s="12" t="s">
        <v>23</v>
      </c>
      <c r="G6" s="13"/>
      <c r="H6" s="12" t="s">
        <v>27</v>
      </c>
      <c r="I6" s="14" t="s">
        <v>29</v>
      </c>
    </row>
    <row r="7" spans="1:9" ht="30" customHeight="1" x14ac:dyDescent="0.45">
      <c r="F7" s="11" t="s">
        <v>26</v>
      </c>
      <c r="G7" s="32"/>
      <c r="H7" s="33"/>
      <c r="I7" s="34"/>
    </row>
    <row r="8" spans="1:9" ht="30" customHeight="1" x14ac:dyDescent="0.45">
      <c r="F8" s="12" t="s">
        <v>24</v>
      </c>
      <c r="G8" s="13"/>
      <c r="H8" s="12" t="s">
        <v>28</v>
      </c>
      <c r="I8" s="15"/>
    </row>
    <row r="9" spans="1:9" ht="21" customHeight="1" x14ac:dyDescent="0.45"/>
    <row r="10" spans="1:9" ht="28.5" customHeight="1" x14ac:dyDescent="0.45">
      <c r="A10" s="24" t="s">
        <v>14</v>
      </c>
      <c r="B10" s="25"/>
      <c r="C10" s="1" t="str">
        <f>"일금  "&amp;NUMBERSTRING(H10,1)&amp;"원정"</f>
        <v>일금  영원정</v>
      </c>
      <c r="D10" s="1"/>
      <c r="G10" s="4" t="s">
        <v>1</v>
      </c>
      <c r="H10" s="26">
        <f>SUM(G32:H32)</f>
        <v>0</v>
      </c>
      <c r="I10" s="26"/>
    </row>
    <row r="11" spans="1:9" ht="6" customHeight="1" x14ac:dyDescent="0.45">
      <c r="A11" s="1"/>
      <c r="B11" s="1"/>
      <c r="C11" s="1"/>
      <c r="D11" s="1"/>
      <c r="G11" s="4"/>
      <c r="H11" s="20"/>
      <c r="I11" s="20"/>
    </row>
    <row r="13" spans="1:9" ht="23.5" customHeight="1" x14ac:dyDescent="0.45">
      <c r="A13" s="3" t="s">
        <v>2</v>
      </c>
      <c r="B13" s="3" t="s">
        <v>3</v>
      </c>
      <c r="C13" s="3" t="s">
        <v>4</v>
      </c>
      <c r="D13" s="3" t="s">
        <v>5</v>
      </c>
      <c r="E13" s="3" t="s">
        <v>6</v>
      </c>
      <c r="F13" s="3" t="s">
        <v>7</v>
      </c>
      <c r="G13" s="3" t="s">
        <v>18</v>
      </c>
      <c r="H13" s="3" t="s">
        <v>19</v>
      </c>
      <c r="I13" s="3" t="s">
        <v>16</v>
      </c>
    </row>
    <row r="14" spans="1:9" ht="23" customHeight="1" x14ac:dyDescent="0.45">
      <c r="A14" s="8">
        <v>1</v>
      </c>
      <c r="B14" s="8"/>
      <c r="C14" s="8"/>
      <c r="D14" s="8" t="s">
        <v>36</v>
      </c>
      <c r="E14" s="8">
        <v>1</v>
      </c>
      <c r="F14" s="16"/>
      <c r="G14" s="16">
        <f>SUM(E14*F14)</f>
        <v>0</v>
      </c>
      <c r="H14" s="16">
        <f>G14*0.1</f>
        <v>0</v>
      </c>
      <c r="I14" s="8"/>
    </row>
    <row r="15" spans="1:9" ht="23" customHeight="1" x14ac:dyDescent="0.45">
      <c r="A15" s="8">
        <v>2</v>
      </c>
      <c r="B15" s="8"/>
      <c r="C15" s="8"/>
      <c r="D15" s="8"/>
      <c r="E15" s="8"/>
      <c r="F15" s="16"/>
      <c r="G15" s="16"/>
      <c r="H15" s="16"/>
      <c r="I15" s="8"/>
    </row>
    <row r="16" spans="1:9" ht="23" customHeight="1" x14ac:dyDescent="0.45">
      <c r="A16" s="8">
        <v>3</v>
      </c>
      <c r="B16" s="8"/>
      <c r="C16" s="8"/>
      <c r="D16" s="8"/>
      <c r="E16" s="8"/>
      <c r="F16" s="16"/>
      <c r="G16" s="16"/>
      <c r="H16" s="16"/>
      <c r="I16" s="8"/>
    </row>
    <row r="17" spans="1:9" ht="23" customHeight="1" x14ac:dyDescent="0.45">
      <c r="A17" s="8">
        <v>4</v>
      </c>
      <c r="B17" s="8"/>
      <c r="C17" s="8"/>
      <c r="D17" s="8"/>
      <c r="E17" s="8"/>
      <c r="F17" s="16"/>
      <c r="G17" s="16"/>
      <c r="H17" s="16"/>
      <c r="I17" s="8"/>
    </row>
    <row r="18" spans="1:9" ht="23" customHeight="1" x14ac:dyDescent="0.45">
      <c r="A18" s="8">
        <v>5</v>
      </c>
      <c r="B18" s="8"/>
      <c r="C18" s="8"/>
      <c r="D18" s="8"/>
      <c r="E18" s="8"/>
      <c r="F18" s="16"/>
      <c r="G18" s="16"/>
      <c r="H18" s="16"/>
      <c r="I18" s="8"/>
    </row>
    <row r="19" spans="1:9" ht="23" customHeight="1" x14ac:dyDescent="0.45">
      <c r="A19" s="8">
        <v>6</v>
      </c>
      <c r="B19" s="8"/>
      <c r="C19" s="8"/>
      <c r="D19" s="8"/>
      <c r="E19" s="8"/>
      <c r="F19" s="16"/>
      <c r="G19" s="16"/>
      <c r="H19" s="16"/>
      <c r="I19" s="8"/>
    </row>
    <row r="20" spans="1:9" ht="23" customHeight="1" x14ac:dyDescent="0.45">
      <c r="A20" s="8">
        <v>7</v>
      </c>
      <c r="B20" s="8"/>
      <c r="C20" s="8"/>
      <c r="D20" s="8"/>
      <c r="E20" s="8"/>
      <c r="F20" s="16"/>
      <c r="G20" s="16"/>
      <c r="H20" s="16"/>
      <c r="I20" s="8"/>
    </row>
    <row r="21" spans="1:9" ht="23" customHeight="1" x14ac:dyDescent="0.45">
      <c r="A21" s="8">
        <v>8</v>
      </c>
      <c r="B21" s="8"/>
      <c r="C21" s="8"/>
      <c r="D21" s="8"/>
      <c r="E21" s="8"/>
      <c r="F21" s="16"/>
      <c r="G21" s="16"/>
      <c r="H21" s="16"/>
      <c r="I21" s="8"/>
    </row>
    <row r="22" spans="1:9" ht="23" customHeight="1" x14ac:dyDescent="0.45">
      <c r="A22" s="8">
        <v>9</v>
      </c>
      <c r="B22" s="8"/>
      <c r="C22" s="8"/>
      <c r="D22" s="8"/>
      <c r="E22" s="8"/>
      <c r="F22" s="16"/>
      <c r="G22" s="16"/>
      <c r="H22" s="16"/>
      <c r="I22" s="8"/>
    </row>
    <row r="23" spans="1:9" ht="23" customHeight="1" x14ac:dyDescent="0.45">
      <c r="A23" s="8">
        <v>10</v>
      </c>
      <c r="B23" s="8"/>
      <c r="C23" s="8"/>
      <c r="D23" s="8"/>
      <c r="E23" s="8"/>
      <c r="F23" s="16"/>
      <c r="G23" s="16"/>
      <c r="H23" s="16"/>
      <c r="I23" s="8"/>
    </row>
    <row r="24" spans="1:9" ht="23" customHeight="1" x14ac:dyDescent="0.45">
      <c r="A24" s="8">
        <v>11</v>
      </c>
      <c r="B24" s="8"/>
      <c r="C24" s="8"/>
      <c r="D24" s="8"/>
      <c r="E24" s="8"/>
      <c r="F24" s="16"/>
      <c r="G24" s="16"/>
      <c r="H24" s="16"/>
      <c r="I24" s="8"/>
    </row>
    <row r="25" spans="1:9" ht="23" customHeight="1" x14ac:dyDescent="0.45">
      <c r="A25" s="8">
        <v>12</v>
      </c>
      <c r="B25" s="8"/>
      <c r="C25" s="8"/>
      <c r="D25" s="8"/>
      <c r="E25" s="8"/>
      <c r="F25" s="16"/>
      <c r="G25" s="16"/>
      <c r="H25" s="16"/>
      <c r="I25" s="8"/>
    </row>
    <row r="26" spans="1:9" ht="23" customHeight="1" x14ac:dyDescent="0.45">
      <c r="A26" s="8">
        <v>13</v>
      </c>
      <c r="B26" s="8"/>
      <c r="C26" s="8"/>
      <c r="D26" s="8"/>
      <c r="E26" s="8"/>
      <c r="F26" s="16"/>
      <c r="G26" s="16"/>
      <c r="H26" s="16"/>
      <c r="I26" s="8"/>
    </row>
    <row r="27" spans="1:9" ht="23" customHeight="1" x14ac:dyDescent="0.45">
      <c r="A27" s="8">
        <v>14</v>
      </c>
      <c r="B27" s="8"/>
      <c r="C27" s="8"/>
      <c r="D27" s="8"/>
      <c r="E27" s="8"/>
      <c r="F27" s="16"/>
      <c r="G27" s="16"/>
      <c r="H27" s="16"/>
      <c r="I27" s="8"/>
    </row>
    <row r="28" spans="1:9" ht="23" customHeight="1" x14ac:dyDescent="0.45">
      <c r="A28" s="8">
        <v>15</v>
      </c>
      <c r="B28" s="8"/>
      <c r="C28" s="8"/>
      <c r="D28" s="8"/>
      <c r="E28" s="8"/>
      <c r="F28" s="16"/>
      <c r="G28" s="16"/>
      <c r="H28" s="16"/>
      <c r="I28" s="8"/>
    </row>
    <row r="29" spans="1:9" ht="23" customHeight="1" x14ac:dyDescent="0.45">
      <c r="A29" s="8">
        <v>16</v>
      </c>
      <c r="B29" s="8"/>
      <c r="C29" s="8"/>
      <c r="D29" s="8"/>
      <c r="E29" s="8"/>
      <c r="F29" s="16"/>
      <c r="G29" s="16"/>
      <c r="H29" s="16"/>
      <c r="I29" s="8"/>
    </row>
    <row r="30" spans="1:9" ht="23" customHeight="1" x14ac:dyDescent="0.45">
      <c r="A30" s="8">
        <v>17</v>
      </c>
      <c r="B30" s="8"/>
      <c r="C30" s="8"/>
      <c r="D30" s="8"/>
      <c r="E30" s="8"/>
      <c r="F30" s="16"/>
      <c r="G30" s="16"/>
      <c r="H30" s="16"/>
      <c r="I30" s="8"/>
    </row>
    <row r="31" spans="1:9" ht="23" customHeight="1" x14ac:dyDescent="0.45">
      <c r="A31" s="8">
        <v>18</v>
      </c>
      <c r="B31" s="8"/>
      <c r="C31" s="8"/>
      <c r="D31" s="8"/>
      <c r="E31" s="8"/>
      <c r="F31" s="16"/>
      <c r="G31" s="16"/>
      <c r="H31" s="16"/>
      <c r="I31" s="8"/>
    </row>
    <row r="32" spans="1:9" ht="23" customHeight="1" x14ac:dyDescent="0.45">
      <c r="A32" s="35" t="s">
        <v>17</v>
      </c>
      <c r="B32" s="35"/>
      <c r="C32" s="35"/>
      <c r="D32" s="35"/>
      <c r="E32" s="35"/>
      <c r="F32" s="35"/>
      <c r="G32" s="17">
        <f>SUM(G14:G31)</f>
        <v>0</v>
      </c>
      <c r="H32" s="17">
        <f>SUM(H14:H31)</f>
        <v>0</v>
      </c>
      <c r="I32" s="9"/>
    </row>
    <row r="33" spans="1:9" ht="23" customHeight="1" x14ac:dyDescent="0.45">
      <c r="A33" s="36" t="s">
        <v>20</v>
      </c>
      <c r="B33" s="37"/>
      <c r="C33" s="37"/>
      <c r="D33" s="37"/>
      <c r="E33" s="37"/>
      <c r="F33" s="37"/>
      <c r="G33" s="37"/>
      <c r="H33" s="37"/>
      <c r="I33" s="38"/>
    </row>
    <row r="34" spans="1:9" ht="23" customHeight="1" x14ac:dyDescent="0.45">
      <c r="A34" s="39" t="s">
        <v>21</v>
      </c>
      <c r="B34" s="40"/>
      <c r="C34" s="40"/>
      <c r="D34" s="40"/>
      <c r="E34" s="40"/>
      <c r="F34" s="40"/>
      <c r="G34" s="40"/>
      <c r="H34" s="40"/>
      <c r="I34" s="41"/>
    </row>
    <row r="35" spans="1:9" ht="23" customHeight="1" x14ac:dyDescent="0.45">
      <c r="A35" s="39"/>
      <c r="B35" s="40"/>
      <c r="C35" s="40"/>
      <c r="D35" s="40"/>
      <c r="E35" s="40"/>
      <c r="F35" s="40"/>
      <c r="G35" s="40"/>
      <c r="H35" s="40"/>
      <c r="I35" s="41"/>
    </row>
    <row r="36" spans="1:9" ht="23" customHeight="1" x14ac:dyDescent="0.45">
      <c r="A36" s="42"/>
      <c r="B36" s="43"/>
      <c r="C36" s="43"/>
      <c r="D36" s="43"/>
      <c r="E36" s="43"/>
      <c r="F36" s="43"/>
      <c r="G36" s="43"/>
      <c r="H36" s="43"/>
      <c r="I36" s="44"/>
    </row>
    <row r="37" spans="1:9" x14ac:dyDescent="0.45">
      <c r="A37" t="s">
        <v>34</v>
      </c>
      <c r="B37" t="s">
        <v>35</v>
      </c>
      <c r="C37" s="10" t="s">
        <v>33</v>
      </c>
      <c r="D37" s="18" t="s">
        <v>31</v>
      </c>
      <c r="E37" s="18"/>
      <c r="G37" t="s">
        <v>22</v>
      </c>
      <c r="H37" t="s">
        <v>32</v>
      </c>
    </row>
  </sheetData>
  <mergeCells count="12">
    <mergeCell ref="A32:F32"/>
    <mergeCell ref="A33:I33"/>
    <mergeCell ref="A34:I34"/>
    <mergeCell ref="A35:I35"/>
    <mergeCell ref="A36:I36"/>
    <mergeCell ref="A1:I3"/>
    <mergeCell ref="A10:B10"/>
    <mergeCell ref="H10:I10"/>
    <mergeCell ref="B6:C6"/>
    <mergeCell ref="A4:B4"/>
    <mergeCell ref="G5:I5"/>
    <mergeCell ref="G7:I7"/>
  </mergeCells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workbookViewId="0">
      <selection activeCell="I4" sqref="I4"/>
    </sheetView>
  </sheetViews>
  <sheetFormatPr defaultRowHeight="17" x14ac:dyDescent="0.45"/>
  <cols>
    <col min="1" max="1" width="5" customWidth="1"/>
    <col min="2" max="2" width="20" customWidth="1"/>
    <col min="3" max="4" width="15" customWidth="1"/>
    <col min="5" max="5" width="8" customWidth="1"/>
    <col min="6" max="6" width="10" customWidth="1"/>
    <col min="7" max="8" width="12" customWidth="1"/>
    <col min="9" max="9" width="15" customWidth="1"/>
  </cols>
  <sheetData>
    <row r="1" spans="1:9" x14ac:dyDescent="0.45">
      <c r="A1" s="22" t="s">
        <v>8</v>
      </c>
      <c r="B1" s="46"/>
      <c r="C1" s="46"/>
      <c r="D1" s="46"/>
      <c r="E1" s="46"/>
      <c r="F1" s="46"/>
      <c r="G1" s="46"/>
      <c r="H1" s="46"/>
      <c r="I1" s="46"/>
    </row>
    <row r="2" spans="1:9" x14ac:dyDescent="0.45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45">
      <c r="A3" s="46"/>
      <c r="B3" s="46"/>
      <c r="C3" s="46"/>
      <c r="D3" s="46"/>
      <c r="E3" s="46"/>
      <c r="F3" s="46"/>
      <c r="G3" s="46"/>
      <c r="H3" s="46"/>
      <c r="I3" s="46"/>
    </row>
    <row r="4" spans="1:9" ht="26" customHeight="1" x14ac:dyDescent="0.7">
      <c r="A4" s="28" t="s">
        <v>30</v>
      </c>
      <c r="B4" s="47"/>
      <c r="C4" s="47"/>
      <c r="G4" s="21"/>
      <c r="I4" s="10"/>
    </row>
    <row r="5" spans="1:9" ht="30" customHeight="1" x14ac:dyDescent="0.45">
      <c r="F5" s="11" t="s">
        <v>25</v>
      </c>
      <c r="G5" s="29"/>
      <c r="H5" s="30"/>
      <c r="I5" s="31"/>
    </row>
    <row r="6" spans="1:9" ht="30" customHeight="1" x14ac:dyDescent="0.45">
      <c r="A6" s="2" t="s">
        <v>0</v>
      </c>
      <c r="B6" s="27"/>
      <c r="C6" s="27"/>
      <c r="D6" t="s">
        <v>37</v>
      </c>
      <c r="F6" s="12" t="s">
        <v>23</v>
      </c>
      <c r="G6" s="13"/>
      <c r="H6" s="12" t="s">
        <v>27</v>
      </c>
      <c r="I6" s="14" t="s">
        <v>29</v>
      </c>
    </row>
    <row r="7" spans="1:9" ht="30" customHeight="1" x14ac:dyDescent="0.45">
      <c r="F7" s="11" t="s">
        <v>26</v>
      </c>
      <c r="G7" s="32"/>
      <c r="H7" s="33"/>
      <c r="I7" s="34"/>
    </row>
    <row r="8" spans="1:9" ht="30" customHeight="1" x14ac:dyDescent="0.45">
      <c r="F8" s="12" t="s">
        <v>24</v>
      </c>
      <c r="G8" s="13"/>
      <c r="H8" s="12" t="s">
        <v>28</v>
      </c>
      <c r="I8" s="15"/>
    </row>
    <row r="9" spans="1:9" ht="20.5" customHeight="1" x14ac:dyDescent="0.45"/>
    <row r="10" spans="1:9" ht="33" customHeight="1" x14ac:dyDescent="0.45">
      <c r="A10" s="48" t="s">
        <v>14</v>
      </c>
      <c r="B10" s="49"/>
      <c r="C10" s="45" t="str">
        <f>"일금  "&amp;NUMBERSTRING(H10,1)&amp;"원정"</f>
        <v>일금  영원정</v>
      </c>
      <c r="D10" s="45"/>
      <c r="E10" s="45"/>
      <c r="F10" s="7"/>
      <c r="G10" s="6" t="s">
        <v>1</v>
      </c>
      <c r="H10" s="50">
        <f>H32</f>
        <v>0</v>
      </c>
      <c r="I10" s="50"/>
    </row>
    <row r="11" spans="1:9" ht="28.5" customHeight="1" x14ac:dyDescent="0.45">
      <c r="A11" s="45" t="s">
        <v>9</v>
      </c>
      <c r="B11" s="45"/>
      <c r="C11" s="45" t="str">
        <f>"일금  "&amp;NUMBERSTRING(H11,1)&amp;"원정"</f>
        <v>일금  영원정</v>
      </c>
      <c r="D11" s="45"/>
      <c r="E11" s="45"/>
      <c r="F11" s="7"/>
      <c r="G11" s="7" t="s">
        <v>10</v>
      </c>
      <c r="H11" s="45">
        <f>H10*0.54%</f>
        <v>0</v>
      </c>
      <c r="I11" s="45"/>
    </row>
    <row r="13" spans="1:9" ht="26" customHeight="1" x14ac:dyDescent="0.45">
      <c r="A13" s="3" t="s">
        <v>2</v>
      </c>
      <c r="B13" s="3" t="s">
        <v>3</v>
      </c>
      <c r="C13" s="3" t="s">
        <v>11</v>
      </c>
      <c r="D13" s="3" t="s">
        <v>4</v>
      </c>
      <c r="E13" s="3" t="s">
        <v>5</v>
      </c>
      <c r="F13" s="3" t="s">
        <v>6</v>
      </c>
      <c r="G13" s="3" t="s">
        <v>7</v>
      </c>
      <c r="H13" s="3" t="s">
        <v>12</v>
      </c>
      <c r="I13" s="3" t="s">
        <v>13</v>
      </c>
    </row>
    <row r="14" spans="1:9" ht="23" customHeight="1" x14ac:dyDescent="0.45">
      <c r="A14" s="8">
        <v>1</v>
      </c>
      <c r="B14" s="8"/>
      <c r="C14" s="8"/>
      <c r="D14" s="8"/>
      <c r="E14" s="8"/>
      <c r="F14" s="8"/>
      <c r="G14" s="8"/>
      <c r="H14" s="16">
        <f>F14*G14</f>
        <v>0</v>
      </c>
      <c r="I14" s="8"/>
    </row>
    <row r="15" spans="1:9" ht="23" customHeight="1" x14ac:dyDescent="0.45">
      <c r="A15" s="8">
        <v>2</v>
      </c>
      <c r="B15" s="8"/>
      <c r="C15" s="8"/>
      <c r="D15" s="8"/>
      <c r="E15" s="8"/>
      <c r="F15" s="8"/>
      <c r="G15" s="8"/>
      <c r="H15" s="8"/>
      <c r="I15" s="8"/>
    </row>
    <row r="16" spans="1:9" ht="23" customHeight="1" x14ac:dyDescent="0.45">
      <c r="A16" s="8">
        <v>3</v>
      </c>
      <c r="B16" s="8"/>
      <c r="C16" s="8"/>
      <c r="D16" s="8"/>
      <c r="E16" s="8"/>
      <c r="F16" s="8"/>
      <c r="G16" s="8"/>
      <c r="H16" s="8"/>
      <c r="I16" s="8"/>
    </row>
    <row r="17" spans="1:9" ht="23" customHeight="1" x14ac:dyDescent="0.45">
      <c r="A17" s="8">
        <v>4</v>
      </c>
      <c r="B17" s="8"/>
      <c r="C17" s="8"/>
      <c r="D17" s="8"/>
      <c r="E17" s="8"/>
      <c r="F17" s="8"/>
      <c r="G17" s="8"/>
      <c r="H17" s="8"/>
      <c r="I17" s="8"/>
    </row>
    <row r="18" spans="1:9" ht="23" customHeight="1" x14ac:dyDescent="0.45">
      <c r="A18" s="8">
        <v>5</v>
      </c>
      <c r="B18" s="8"/>
      <c r="C18" s="8"/>
      <c r="D18" s="8"/>
      <c r="E18" s="8"/>
      <c r="F18" s="8"/>
      <c r="G18" s="8"/>
      <c r="H18" s="8"/>
      <c r="I18" s="8"/>
    </row>
    <row r="19" spans="1:9" ht="23" customHeight="1" x14ac:dyDescent="0.45">
      <c r="A19" s="8">
        <v>6</v>
      </c>
      <c r="B19" s="8"/>
      <c r="C19" s="8"/>
      <c r="D19" s="8"/>
      <c r="E19" s="8"/>
      <c r="F19" s="8"/>
      <c r="G19" s="8"/>
      <c r="H19" s="8"/>
      <c r="I19" s="8"/>
    </row>
    <row r="20" spans="1:9" ht="23" customHeight="1" x14ac:dyDescent="0.45">
      <c r="A20" s="8">
        <v>7</v>
      </c>
      <c r="B20" s="8"/>
      <c r="C20" s="8"/>
      <c r="D20" s="8"/>
      <c r="E20" s="8"/>
      <c r="F20" s="8"/>
      <c r="G20" s="8"/>
      <c r="H20" s="8"/>
      <c r="I20" s="8"/>
    </row>
    <row r="21" spans="1:9" ht="23" customHeight="1" x14ac:dyDescent="0.45">
      <c r="A21" s="8">
        <v>8</v>
      </c>
      <c r="B21" s="8"/>
      <c r="C21" s="8"/>
      <c r="D21" s="8"/>
      <c r="E21" s="8"/>
      <c r="F21" s="8"/>
      <c r="G21" s="8"/>
      <c r="H21" s="8"/>
      <c r="I21" s="8"/>
    </row>
    <row r="22" spans="1:9" ht="23" customHeight="1" x14ac:dyDescent="0.45">
      <c r="A22" s="8">
        <v>9</v>
      </c>
      <c r="B22" s="8"/>
      <c r="C22" s="8"/>
      <c r="D22" s="8"/>
      <c r="E22" s="8"/>
      <c r="F22" s="8"/>
      <c r="G22" s="8"/>
      <c r="H22" s="8"/>
      <c r="I22" s="8"/>
    </row>
    <row r="23" spans="1:9" ht="23" customHeight="1" x14ac:dyDescent="0.45">
      <c r="A23" s="8">
        <v>10</v>
      </c>
      <c r="B23" s="8"/>
      <c r="C23" s="8"/>
      <c r="D23" s="8"/>
      <c r="E23" s="8"/>
      <c r="F23" s="8"/>
      <c r="G23" s="8"/>
      <c r="H23" s="8"/>
      <c r="I23" s="8"/>
    </row>
    <row r="24" spans="1:9" ht="23" customHeight="1" x14ac:dyDescent="0.45">
      <c r="A24" s="8">
        <v>11</v>
      </c>
      <c r="B24" s="8"/>
      <c r="C24" s="8"/>
      <c r="D24" s="8"/>
      <c r="E24" s="8"/>
      <c r="F24" s="8"/>
      <c r="G24" s="8"/>
      <c r="H24" s="8"/>
      <c r="I24" s="8"/>
    </row>
    <row r="25" spans="1:9" ht="23" customHeight="1" x14ac:dyDescent="0.45">
      <c r="A25" s="8">
        <v>12</v>
      </c>
      <c r="B25" s="8"/>
      <c r="C25" s="8"/>
      <c r="D25" s="8"/>
      <c r="E25" s="8"/>
      <c r="F25" s="8"/>
      <c r="G25" s="8"/>
      <c r="H25" s="8"/>
      <c r="I25" s="8"/>
    </row>
    <row r="26" spans="1:9" ht="23" customHeight="1" x14ac:dyDescent="0.45">
      <c r="A26" s="8">
        <v>13</v>
      </c>
      <c r="B26" s="8"/>
      <c r="C26" s="8"/>
      <c r="D26" s="8"/>
      <c r="E26" s="8"/>
      <c r="F26" s="8"/>
      <c r="G26" s="8"/>
      <c r="H26" s="8"/>
      <c r="I26" s="8"/>
    </row>
    <row r="27" spans="1:9" ht="23" customHeight="1" x14ac:dyDescent="0.45">
      <c r="A27" s="8">
        <v>14</v>
      </c>
      <c r="B27" s="8"/>
      <c r="C27" s="8"/>
      <c r="D27" s="8"/>
      <c r="E27" s="8"/>
      <c r="F27" s="8"/>
      <c r="G27" s="8"/>
      <c r="H27" s="8"/>
      <c r="I27" s="8"/>
    </row>
    <row r="28" spans="1:9" ht="23" customHeight="1" x14ac:dyDescent="0.45">
      <c r="A28" s="8">
        <v>15</v>
      </c>
      <c r="B28" s="8"/>
      <c r="C28" s="8"/>
      <c r="D28" s="8"/>
      <c r="E28" s="8"/>
      <c r="F28" s="8"/>
      <c r="G28" s="8"/>
      <c r="H28" s="8"/>
      <c r="I28" s="8"/>
    </row>
    <row r="29" spans="1:9" ht="23" customHeight="1" x14ac:dyDescent="0.45">
      <c r="A29" s="8">
        <v>16</v>
      </c>
      <c r="B29" s="8"/>
      <c r="C29" s="8"/>
      <c r="D29" s="8"/>
      <c r="E29" s="8"/>
      <c r="F29" s="8"/>
      <c r="G29" s="8"/>
      <c r="H29" s="8"/>
      <c r="I29" s="8"/>
    </row>
    <row r="30" spans="1:9" ht="23" customHeight="1" x14ac:dyDescent="0.45">
      <c r="A30" s="8">
        <v>17</v>
      </c>
      <c r="B30" s="8"/>
      <c r="C30" s="8"/>
      <c r="D30" s="8"/>
      <c r="E30" s="8"/>
      <c r="F30" s="8"/>
      <c r="G30" s="8"/>
      <c r="H30" s="8"/>
      <c r="I30" s="8"/>
    </row>
    <row r="31" spans="1:9" ht="23" customHeight="1" x14ac:dyDescent="0.45">
      <c r="A31" s="8">
        <v>18</v>
      </c>
      <c r="B31" s="8"/>
      <c r="C31" s="8"/>
      <c r="D31" s="8"/>
      <c r="E31" s="8"/>
      <c r="F31" s="8"/>
      <c r="G31" s="8"/>
      <c r="H31" s="8"/>
      <c r="I31" s="8"/>
    </row>
    <row r="32" spans="1:9" ht="23" customHeight="1" x14ac:dyDescent="0.45">
      <c r="A32" s="51" t="s">
        <v>17</v>
      </c>
      <c r="B32" s="51"/>
      <c r="C32" s="51"/>
      <c r="D32" s="51"/>
      <c r="E32" s="51"/>
      <c r="F32" s="51"/>
      <c r="G32" s="19">
        <f>SUM(G14:G31)</f>
        <v>0</v>
      </c>
      <c r="H32" s="19">
        <f>SUM(H14:H31)</f>
        <v>0</v>
      </c>
      <c r="I32" s="5"/>
    </row>
    <row r="33" spans="1:9" x14ac:dyDescent="0.45">
      <c r="A33" s="36" t="s">
        <v>20</v>
      </c>
      <c r="B33" s="37"/>
      <c r="C33" s="37"/>
      <c r="D33" s="37"/>
      <c r="E33" s="37"/>
      <c r="F33" s="37"/>
      <c r="G33" s="37"/>
      <c r="H33" s="37"/>
      <c r="I33" s="38"/>
    </row>
    <row r="34" spans="1:9" x14ac:dyDescent="0.45">
      <c r="A34" s="39" t="s">
        <v>21</v>
      </c>
      <c r="B34" s="40"/>
      <c r="C34" s="40"/>
      <c r="D34" s="40"/>
      <c r="E34" s="40"/>
      <c r="F34" s="40"/>
      <c r="G34" s="40"/>
      <c r="H34" s="40"/>
      <c r="I34" s="41"/>
    </row>
    <row r="35" spans="1:9" x14ac:dyDescent="0.45">
      <c r="A35" s="39"/>
      <c r="B35" s="40"/>
      <c r="C35" s="40"/>
      <c r="D35" s="40"/>
      <c r="E35" s="40"/>
      <c r="F35" s="40"/>
      <c r="G35" s="40"/>
      <c r="H35" s="40"/>
      <c r="I35" s="41"/>
    </row>
    <row r="36" spans="1:9" x14ac:dyDescent="0.45">
      <c r="A36" s="42"/>
      <c r="B36" s="43"/>
      <c r="C36" s="43"/>
      <c r="D36" s="43"/>
      <c r="E36" s="43"/>
      <c r="F36" s="43"/>
      <c r="G36" s="43"/>
      <c r="H36" s="43"/>
      <c r="I36" s="44"/>
    </row>
    <row r="37" spans="1:9" x14ac:dyDescent="0.45">
      <c r="A37" t="s">
        <v>34</v>
      </c>
      <c r="B37" t="s">
        <v>35</v>
      </c>
      <c r="C37" s="10" t="s">
        <v>33</v>
      </c>
      <c r="D37" s="18" t="s">
        <v>31</v>
      </c>
      <c r="E37" s="18"/>
      <c r="G37" t="s">
        <v>22</v>
      </c>
      <c r="H37" t="s">
        <v>32</v>
      </c>
    </row>
  </sheetData>
  <mergeCells count="16">
    <mergeCell ref="A32:F32"/>
    <mergeCell ref="A33:I33"/>
    <mergeCell ref="A34:I34"/>
    <mergeCell ref="A35:I35"/>
    <mergeCell ref="A36:I36"/>
    <mergeCell ref="H11:I11"/>
    <mergeCell ref="C11:E11"/>
    <mergeCell ref="A11:B11"/>
    <mergeCell ref="A1:I3"/>
    <mergeCell ref="A4:C4"/>
    <mergeCell ref="A10:B10"/>
    <mergeCell ref="C10:E10"/>
    <mergeCell ref="H10:I10"/>
    <mergeCell ref="B6:C6"/>
    <mergeCell ref="G5:I5"/>
    <mergeCell ref="G7:I7"/>
  </mergeCells>
  <phoneticPr fontId="3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사급견적서</vt:lpstr>
      <vt:lpstr>관급견적서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</cp:lastModifiedBy>
  <cp:lastPrinted>2025-09-19T07:14:42Z</cp:lastPrinted>
  <dcterms:created xsi:type="dcterms:W3CDTF">2025-09-19T06:50:11Z</dcterms:created>
  <dcterms:modified xsi:type="dcterms:W3CDTF">2025-10-11T00:09:58Z</dcterms:modified>
</cp:coreProperties>
</file>