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 Checklist" sheetId="1" r:id="rId1"/>
    <sheet name="Individual Efforts" sheetId="2" r:id="rId2"/>
    <sheet name="Individual Details" sheetId="3" r:id="rId3"/>
    <sheet name="Rarities" sheetId="4" r:id="rId4"/>
    <sheet name="Filers" sheetId="5" r:id="rId5"/>
    <sheet name="AutoParty" sheetId="6" r:id="rId6"/>
  </sheets>
  <calcPr calcId="124519" fullCalcOnLoad="1"/>
</workbook>
</file>

<file path=xl/sharedStrings.xml><?xml version="1.0" encoding="utf-8"?>
<sst xmlns="http://schemas.openxmlformats.org/spreadsheetml/2006/main" count="2697" uniqueCount="1023">
  <si>
    <t>Group</t>
  </si>
  <si>
    <t>CommonName</t>
  </si>
  <si>
    <t>Rare</t>
  </si>
  <si>
    <t>Total</t>
  </si>
  <si>
    <t>Category</t>
  </si>
  <si>
    <t>TaxonOrder</t>
  </si>
  <si>
    <t>NACC_SORT_ORDER</t>
  </si>
  <si>
    <t>01-Agnews</t>
  </si>
  <si>
    <t>02-Alum Rock</t>
  </si>
  <si>
    <t>03-Alviso</t>
  </si>
  <si>
    <t>04-CASJ CBC Center</t>
  </si>
  <si>
    <t>05-East Foothills</t>
  </si>
  <si>
    <t>06-Evergreen</t>
  </si>
  <si>
    <t>07-San Jose Urban</t>
  </si>
  <si>
    <t>08-Santa Clara Sunnyvale</t>
  </si>
  <si>
    <t>Waterfowl</t>
  </si>
  <si>
    <t>Grouse, Quail, and Allies</t>
  </si>
  <si>
    <t>Grebes</t>
  </si>
  <si>
    <t>Pigeons and Doves</t>
  </si>
  <si>
    <t>Swifts</t>
  </si>
  <si>
    <t>Hummingbirds</t>
  </si>
  <si>
    <t>Rails, Gallinules, and Allies</t>
  </si>
  <si>
    <t>Shorebirds</t>
  </si>
  <si>
    <t>Gulls, Terns, and Skimmers</t>
  </si>
  <si>
    <t>Loons</t>
  </si>
  <si>
    <t>Cormorants and Anhingas</t>
  </si>
  <si>
    <t>Pelicans</t>
  </si>
  <si>
    <t>Herons, Ibis, and Allies</t>
  </si>
  <si>
    <t>Vultures, Hawks, and Allies</t>
  </si>
  <si>
    <t>Owls</t>
  </si>
  <si>
    <t>Kingfishers</t>
  </si>
  <si>
    <t>Woodpeckers</t>
  </si>
  <si>
    <t>Falcons and Caracaras</t>
  </si>
  <si>
    <t>Tyrant Flycatchers: Pewees, Kingbirds, and Allies</t>
  </si>
  <si>
    <t>Shrikes</t>
  </si>
  <si>
    <t>Vireos</t>
  </si>
  <si>
    <t>Jays, Magpies, Crows, and Ravens</t>
  </si>
  <si>
    <t>Larks</t>
  </si>
  <si>
    <t>Martins and Swallows</t>
  </si>
  <si>
    <t>Tits, Chickadees, and Titmice</t>
  </si>
  <si>
    <t>Long-tailed Tits and Bushtit</t>
  </si>
  <si>
    <t>Nuthatches</t>
  </si>
  <si>
    <t>Treecreepers</t>
  </si>
  <si>
    <t>Wrens</t>
  </si>
  <si>
    <t>Gnatcatchers</t>
  </si>
  <si>
    <t>Dippers</t>
  </si>
  <si>
    <t>Kinglets</t>
  </si>
  <si>
    <t>Parrotbills, Wrentit, and Allies</t>
  </si>
  <si>
    <t>Thrushes</t>
  </si>
  <si>
    <t>Catbirds, Mockingbirds, and Thrashers</t>
  </si>
  <si>
    <t>Starlings and Mynas</t>
  </si>
  <si>
    <t>Waxwings</t>
  </si>
  <si>
    <t>Old World Sparrows</t>
  </si>
  <si>
    <t>Wagtails and Pipits</t>
  </si>
  <si>
    <t>Finches, Euphonias, and Allies</t>
  </si>
  <si>
    <t>New World Sparrows</t>
  </si>
  <si>
    <t>Blackbirds</t>
  </si>
  <si>
    <t>Wood-Warblers</t>
  </si>
  <si>
    <t>Cardinals, Grosbeaks, and Allies</t>
  </si>
  <si>
    <t>Others</t>
  </si>
  <si>
    <t>Totals</t>
  </si>
  <si>
    <t>Ross's Goose</t>
  </si>
  <si>
    <t>Cackling Goose</t>
  </si>
  <si>
    <t>Canada Goose</t>
  </si>
  <si>
    <t>canada goose (moffitti/maxima)</t>
  </si>
  <si>
    <t>muscovy duck (domestic type)</t>
  </si>
  <si>
    <t>Wood Duck</t>
  </si>
  <si>
    <t>Blue-winged Teal</t>
  </si>
  <si>
    <t>Cinnamon Teal</t>
  </si>
  <si>
    <t>Northern Shoveler</t>
  </si>
  <si>
    <t>Gadwall</t>
  </si>
  <si>
    <t>Eurasian Wigeon</t>
  </si>
  <si>
    <t>American Wigeon</t>
  </si>
  <si>
    <t>Mallard</t>
  </si>
  <si>
    <t>mallard (domestic type)</t>
  </si>
  <si>
    <t>Northern Pintail</t>
  </si>
  <si>
    <t>Green-winged Teal</t>
  </si>
  <si>
    <t>Green-winged Teal (American)</t>
  </si>
  <si>
    <t>Canvasback</t>
  </si>
  <si>
    <t>Redhead</t>
  </si>
  <si>
    <t>Ring-necked Duck</t>
  </si>
  <si>
    <t>Greater Scaup</t>
  </si>
  <si>
    <t>Lesser Scaup</t>
  </si>
  <si>
    <t>Greater/Lesser Scaup</t>
  </si>
  <si>
    <t>Surf Scoter</t>
  </si>
  <si>
    <t>Bufflehead</t>
  </si>
  <si>
    <t>Common Goldeneye</t>
  </si>
  <si>
    <t>Barrow's Goldeneye</t>
  </si>
  <si>
    <t>Hooded Merganser</t>
  </si>
  <si>
    <t>Common Merganser</t>
  </si>
  <si>
    <t>Red-breasted Merganser</t>
  </si>
  <si>
    <t>Ruddy Duck</t>
  </si>
  <si>
    <t>duck sp.</t>
  </si>
  <si>
    <t>California Quail</t>
  </si>
  <si>
    <t>Wild Turkey</t>
  </si>
  <si>
    <t>Ring-necked Pheasant</t>
  </si>
  <si>
    <t>Pied-billed Grebe</t>
  </si>
  <si>
    <t>Horned Grebe</t>
  </si>
  <si>
    <t>Eared Grebe</t>
  </si>
  <si>
    <t>Western Grebe</t>
  </si>
  <si>
    <t>Clark's Grebe</t>
  </si>
  <si>
    <t>Western/Clark's Grebe</t>
  </si>
  <si>
    <t>Rock Pigeon</t>
  </si>
  <si>
    <t>rock pigeon (feral pigeon)</t>
  </si>
  <si>
    <t>Band-tailed Pigeon</t>
  </si>
  <si>
    <t>Eurasian Collared-Dove</t>
  </si>
  <si>
    <t>Mourning Dove</t>
  </si>
  <si>
    <t>pigeon/dove sp.</t>
  </si>
  <si>
    <t>White-throated Swift</t>
  </si>
  <si>
    <t>Anna's Hummingbird</t>
  </si>
  <si>
    <t>Virginia Rail</t>
  </si>
  <si>
    <t>Sora</t>
  </si>
  <si>
    <t>Common Gallinule</t>
  </si>
  <si>
    <t>American Coot</t>
  </si>
  <si>
    <t>Black Rail</t>
  </si>
  <si>
    <t>Black-necked Stilt</t>
  </si>
  <si>
    <t>American Avocet</t>
  </si>
  <si>
    <t>Black-bellied Plover</t>
  </si>
  <si>
    <t>Killdeer</t>
  </si>
  <si>
    <t>Semipalmated Plover</t>
  </si>
  <si>
    <t>Snowy Plover</t>
  </si>
  <si>
    <t>Whimbrel</t>
  </si>
  <si>
    <t>Long-billed Curlew</t>
  </si>
  <si>
    <t>Marbled Godwit</t>
  </si>
  <si>
    <t>ruff</t>
  </si>
  <si>
    <t>Sanderling</t>
  </si>
  <si>
    <t>Dunlin</t>
  </si>
  <si>
    <t>Least Sandpiper</t>
  </si>
  <si>
    <t>Western Sandpiper</t>
  </si>
  <si>
    <t>Short-billed Dowitcher</t>
  </si>
  <si>
    <t>Long-billed Dowitcher</t>
  </si>
  <si>
    <t>Short-billed/Long-billed Dowitcher</t>
  </si>
  <si>
    <t>Wilson's Snipe</t>
  </si>
  <si>
    <t>Spotted Sandpiper</t>
  </si>
  <si>
    <t>Lesser Yellowlegs</t>
  </si>
  <si>
    <t>Willet</t>
  </si>
  <si>
    <t>Greater Yellowlegs</t>
  </si>
  <si>
    <t>peep sp.</t>
  </si>
  <si>
    <t>Bonaparte's Gull</t>
  </si>
  <si>
    <t>Mew Gull</t>
  </si>
  <si>
    <t>Ring-billed Gull</t>
  </si>
  <si>
    <t>Western Gull</t>
  </si>
  <si>
    <t>California Gull</t>
  </si>
  <si>
    <t>Herring Gull</t>
  </si>
  <si>
    <t>herring gull (american)</t>
  </si>
  <si>
    <t>Iceland Gull</t>
  </si>
  <si>
    <t>Iceland Gull (Thayer's)</t>
  </si>
  <si>
    <t>Glaucous-winged Gull</t>
  </si>
  <si>
    <t>Western/Glaucous-winged Gull</t>
  </si>
  <si>
    <t>Glaucous Gull</t>
  </si>
  <si>
    <t>least tern</t>
  </si>
  <si>
    <t>Forster's Tern</t>
  </si>
  <si>
    <t>gull sp.</t>
  </si>
  <si>
    <t>common loon</t>
  </si>
  <si>
    <t>Double-crested Cormorant</t>
  </si>
  <si>
    <t>American White Pelican</t>
  </si>
  <si>
    <t>Brown Pelican</t>
  </si>
  <si>
    <t>American Bittern</t>
  </si>
  <si>
    <t>Great Blue Heron</t>
  </si>
  <si>
    <t>Great Egret</t>
  </si>
  <si>
    <t>Snowy Egret</t>
  </si>
  <si>
    <t>Green Heron</t>
  </si>
  <si>
    <t>Black-crowned Night-Heron</t>
  </si>
  <si>
    <t>Turkey Vulture</t>
  </si>
  <si>
    <t>Osprey</t>
  </si>
  <si>
    <t>White-tailed Kite</t>
  </si>
  <si>
    <t>Golden Eagle</t>
  </si>
  <si>
    <t>Northern Harrier</t>
  </si>
  <si>
    <t>Sharp-shinned Hawk</t>
  </si>
  <si>
    <t>Cooper's Hawk</t>
  </si>
  <si>
    <t>Bald Eagle</t>
  </si>
  <si>
    <t>Red-shouldered Hawk</t>
  </si>
  <si>
    <t>red-shouldered hawk (elegans)</t>
  </si>
  <si>
    <t>Red-tailed Hawk</t>
  </si>
  <si>
    <t>red-tailed hawk (calurus/alascensis)</t>
  </si>
  <si>
    <t>Ferruginous Hawk</t>
  </si>
  <si>
    <t>Accipiter sp.</t>
  </si>
  <si>
    <t>Buteo sp.</t>
  </si>
  <si>
    <t>Barn Owl</t>
  </si>
  <si>
    <t>Western Screech-Owl</t>
  </si>
  <si>
    <t>Great Horned Owl</t>
  </si>
  <si>
    <t>Northern Pygmy-Owl</t>
  </si>
  <si>
    <t>Burrowing Owl</t>
  </si>
  <si>
    <t>Short-eared Owl</t>
  </si>
  <si>
    <t>Belted Kingfisher</t>
  </si>
  <si>
    <t>Acorn Woodpecker</t>
  </si>
  <si>
    <t>Yellow-bellied Sapsucker</t>
  </si>
  <si>
    <t>Red-breasted Sapsucker</t>
  </si>
  <si>
    <t>red-breasted sapsucker (daggetti)</t>
  </si>
  <si>
    <t>Downy Woodpecker</t>
  </si>
  <si>
    <t>Nuttall's Woodpecker</t>
  </si>
  <si>
    <t>Hairy Woodpecker</t>
  </si>
  <si>
    <t>Northern Flicker</t>
  </si>
  <si>
    <t>Northern Flicker (Yellow-shafted)</t>
  </si>
  <si>
    <t>Northern Flicker (Red-shafted)</t>
  </si>
  <si>
    <t>Northern Flicker (Yellow-shafted x Red-shafted)</t>
  </si>
  <si>
    <t>gilded flicker</t>
  </si>
  <si>
    <t>woodpecker sp.</t>
  </si>
  <si>
    <t>American Kestrel</t>
  </si>
  <si>
    <t>Merlin</t>
  </si>
  <si>
    <t>Peregrine Falcon</t>
  </si>
  <si>
    <t>Prairie Falcon</t>
  </si>
  <si>
    <t>Black Phoebe</t>
  </si>
  <si>
    <t>Say's Phoebe</t>
  </si>
  <si>
    <t>Loggerhead Shrike</t>
  </si>
  <si>
    <t>Hutton's Vireo</t>
  </si>
  <si>
    <t>Steller's Jay</t>
  </si>
  <si>
    <t>California Scrub-Jay</t>
  </si>
  <si>
    <t>Yellow-billed Magpie</t>
  </si>
  <si>
    <t>American Crow</t>
  </si>
  <si>
    <t>Common Raven</t>
  </si>
  <si>
    <t>Horned Lark</t>
  </si>
  <si>
    <t>Tree Swallow</t>
  </si>
  <si>
    <t>Violet-green Swallow</t>
  </si>
  <si>
    <t>Barn Swallow</t>
  </si>
  <si>
    <t>swallow sp.</t>
  </si>
  <si>
    <t>Chestnut-backed Chickadee</t>
  </si>
  <si>
    <t>Oak Titmouse</t>
  </si>
  <si>
    <t>Bushtit</t>
  </si>
  <si>
    <t>Red-breasted Nuthatch</t>
  </si>
  <si>
    <t>White-breasted Nuthatch</t>
  </si>
  <si>
    <t>Brown Creeper</t>
  </si>
  <si>
    <t>Rock Wren</t>
  </si>
  <si>
    <t>Canyon Wren</t>
  </si>
  <si>
    <t>House Wren</t>
  </si>
  <si>
    <t>Pacific Wren</t>
  </si>
  <si>
    <t>Marsh Wren</t>
  </si>
  <si>
    <t>Bewick's Wren</t>
  </si>
  <si>
    <t>Blue-gray Gnatcatcher</t>
  </si>
  <si>
    <t>American Dipper</t>
  </si>
  <si>
    <t>Golden-crowned Kinglet</t>
  </si>
  <si>
    <t>Ruby-crowned Kinglet</t>
  </si>
  <si>
    <t>Wrentit</t>
  </si>
  <si>
    <t>Western Bluebird</t>
  </si>
  <si>
    <t>Hermit Thrush</t>
  </si>
  <si>
    <t>American Robin</t>
  </si>
  <si>
    <t>Varied Thrush</t>
  </si>
  <si>
    <t>California Thrasher</t>
  </si>
  <si>
    <t>Northern Mockingbird</t>
  </si>
  <si>
    <t>European Starling</t>
  </si>
  <si>
    <t>Cedar Waxwing</t>
  </si>
  <si>
    <t>House Sparrow</t>
  </si>
  <si>
    <t>American Pipit</t>
  </si>
  <si>
    <t>House Finch</t>
  </si>
  <si>
    <t>Purple Finch</t>
  </si>
  <si>
    <t>Pine Siskin</t>
  </si>
  <si>
    <t>Lesser Goldfinch</t>
  </si>
  <si>
    <t>American Goldfinch</t>
  </si>
  <si>
    <t>spinus sp. (goldfinch sp.)</t>
  </si>
  <si>
    <t>Lark Sparrow</t>
  </si>
  <si>
    <t>Fox Sparrow</t>
  </si>
  <si>
    <t>fox sparrow (sooty)</t>
  </si>
  <si>
    <t>Dark-eyed Junco</t>
  </si>
  <si>
    <t>Dark-eyed Junco (Oregon)</t>
  </si>
  <si>
    <t>White-crowned Sparrow</t>
  </si>
  <si>
    <t>Golden-crowned Sparrow</t>
  </si>
  <si>
    <t>White-throated Sparrow</t>
  </si>
  <si>
    <t>Savannah Sparrow</t>
  </si>
  <si>
    <t>Song Sparrow</t>
  </si>
  <si>
    <t>Lincoln's Sparrow</t>
  </si>
  <si>
    <t>Swamp Sparrow</t>
  </si>
  <si>
    <t>California Towhee</t>
  </si>
  <si>
    <t>Rufous-crowned Sparrow</t>
  </si>
  <si>
    <t>Spotted Towhee</t>
  </si>
  <si>
    <t>sparrow sp.</t>
  </si>
  <si>
    <t>Western Meadowlark</t>
  </si>
  <si>
    <t>Red-winged Blackbird</t>
  </si>
  <si>
    <t>red-winged blackbird (california bicolored)</t>
  </si>
  <si>
    <t>Tricolored Blackbird</t>
  </si>
  <si>
    <t>Brown-headed Cowbird</t>
  </si>
  <si>
    <t>Brewer's Blackbird</t>
  </si>
  <si>
    <t>Great-tailed Grackle</t>
  </si>
  <si>
    <t>blackbird sp.</t>
  </si>
  <si>
    <t>Orange-crowned Warbler</t>
  </si>
  <si>
    <t>Common Yellowthroat</t>
  </si>
  <si>
    <t>Yellow Warbler</t>
  </si>
  <si>
    <t>Palm Warbler</t>
  </si>
  <si>
    <t>Yellow-rumped Warbler</t>
  </si>
  <si>
    <t>Yellow-rumped Warbler (Myrtle)</t>
  </si>
  <si>
    <t>Yellow-rumped Warbler (Audubon's)</t>
  </si>
  <si>
    <t>Black-throated Gray Warbler</t>
  </si>
  <si>
    <t>Townsend's Warbler</t>
  </si>
  <si>
    <t>western tanager</t>
  </si>
  <si>
    <t>passerine sp.</t>
  </si>
  <si>
    <t>X</t>
  </si>
  <si>
    <t>species</t>
  </si>
  <si>
    <t>issf</t>
  </si>
  <si>
    <t>domestic</t>
  </si>
  <si>
    <t>slash</t>
  </si>
  <si>
    <t>spuh</t>
  </si>
  <si>
    <t>intergrade</t>
  </si>
  <si>
    <t>Party Lead</t>
  </si>
  <si>
    <t>Duration (Hrs)</t>
  </si>
  <si>
    <t>Distance (mi)</t>
  </si>
  <si>
    <t>Alex Tey</t>
  </si>
  <si>
    <t>Alie Victorine</t>
  </si>
  <si>
    <t>Ann Hep</t>
  </si>
  <si>
    <t>Anqi Chen</t>
  </si>
  <si>
    <t>Ayush Swarnakar</t>
  </si>
  <si>
    <t>Barry Langdon-Lassagne</t>
  </si>
  <si>
    <t>Bilal Al</t>
  </si>
  <si>
    <t>Bill Holland</t>
  </si>
  <si>
    <t>Bill Pelletier</t>
  </si>
  <si>
    <t>Bruce Barrett</t>
  </si>
  <si>
    <t>Carlos Marquez</t>
  </si>
  <si>
    <t>Carter Gasiorowski</t>
  </si>
  <si>
    <t>Chris Johnson</t>
  </si>
  <si>
    <t>Dani Christensen</t>
  </si>
  <si>
    <t>Dave Johnston</t>
  </si>
  <si>
    <t>David Clark</t>
  </si>
  <si>
    <t>David Hohmann</t>
  </si>
  <si>
    <t>Flora He</t>
  </si>
  <si>
    <t>Garrett Lau</t>
  </si>
  <si>
    <t>Gregory Russo</t>
  </si>
  <si>
    <t>Heather Miller</t>
  </si>
  <si>
    <t>John Hurley</t>
  </si>
  <si>
    <t>Karen Werner</t>
  </si>
  <si>
    <t>Ken Phenicie</t>
  </si>
  <si>
    <t>Kitty ONeil</t>
  </si>
  <si>
    <t>Laura  Coatney</t>
  </si>
  <si>
    <t>Luis Villablanca</t>
  </si>
  <si>
    <t>Mariilee Mifflin</t>
  </si>
  <si>
    <t>Matthew Dodder</t>
  </si>
  <si>
    <t>Megan Hausler</t>
  </si>
  <si>
    <t>Nelson Ha</t>
  </si>
  <si>
    <t>Peter Hawrylyshyn</t>
  </si>
  <si>
    <t>Peter LaTourrette</t>
  </si>
  <si>
    <t>Raja Bhadury</t>
  </si>
  <si>
    <t>Richard Jeffers</t>
  </si>
  <si>
    <t>Rick  Herder</t>
  </si>
  <si>
    <t>Roberta Baker</t>
  </si>
  <si>
    <t>Sally Teeple</t>
  </si>
  <si>
    <t>Sandy Hamilton</t>
  </si>
  <si>
    <t>Shweta Shidhore</t>
  </si>
  <si>
    <t>Sirena Lao</t>
  </si>
  <si>
    <t>Timothy Hoo</t>
  </si>
  <si>
    <t>Vinayak Hebbagil</t>
  </si>
  <si>
    <t>Virginia Langdon-Lassagne</t>
  </si>
  <si>
    <t>Wendy Gibbons</t>
  </si>
  <si>
    <t>locId</t>
  </si>
  <si>
    <t>subId</t>
  </si>
  <si>
    <t>Name</t>
  </si>
  <si>
    <t>Observers</t>
  </si>
  <si>
    <t>sharing</t>
  </si>
  <si>
    <t>groupId</t>
  </si>
  <si>
    <t>location_group</t>
  </si>
  <si>
    <t>Date/Time</t>
  </si>
  <si>
    <t>url</t>
  </si>
  <si>
    <t>LocationName</t>
  </si>
  <si>
    <t>Distance (km)</t>
  </si>
  <si>
    <t>comments</t>
  </si>
  <si>
    <t>L10270030</t>
  </si>
  <si>
    <t>L10440540</t>
  </si>
  <si>
    <t>L1071807</t>
  </si>
  <si>
    <t>L11279062</t>
  </si>
  <si>
    <t>L11610504</t>
  </si>
  <si>
    <t>L12060407</t>
  </si>
  <si>
    <t>L12246047</t>
  </si>
  <si>
    <t>L12905175</t>
  </si>
  <si>
    <t>L12987286</t>
  </si>
  <si>
    <t>L12987595</t>
  </si>
  <si>
    <t>L12987737</t>
  </si>
  <si>
    <t>L12987938</t>
  </si>
  <si>
    <t>L12988158</t>
  </si>
  <si>
    <t>L12988268</t>
  </si>
  <si>
    <t>L12988280</t>
  </si>
  <si>
    <t>L12988380</t>
  </si>
  <si>
    <t>L12988416</t>
  </si>
  <si>
    <t>L12988439</t>
  </si>
  <si>
    <t>L12988726</t>
  </si>
  <si>
    <t>L12988801</t>
  </si>
  <si>
    <t>L12989643</t>
  </si>
  <si>
    <t>L12990247</t>
  </si>
  <si>
    <t>L12990249</t>
  </si>
  <si>
    <t>L12990660</t>
  </si>
  <si>
    <t>L12990693</t>
  </si>
  <si>
    <t>L12990701</t>
  </si>
  <si>
    <t>L12990727</t>
  </si>
  <si>
    <t>L12991087</t>
  </si>
  <si>
    <t>L12991288</t>
  </si>
  <si>
    <t>L12991441</t>
  </si>
  <si>
    <t>L12991801</t>
  </si>
  <si>
    <t>L12991868</t>
  </si>
  <si>
    <t>L12992159</t>
  </si>
  <si>
    <t>L12992361</t>
  </si>
  <si>
    <t>L12992382</t>
  </si>
  <si>
    <t>L12992888</t>
  </si>
  <si>
    <t>L12992966</t>
  </si>
  <si>
    <t>L12993256</t>
  </si>
  <si>
    <t>L12993739</t>
  </si>
  <si>
    <t>L12994759</t>
  </si>
  <si>
    <t>L12995168</t>
  </si>
  <si>
    <t>L12995174</t>
  </si>
  <si>
    <t>L12997571</t>
  </si>
  <si>
    <t>L12997941</t>
  </si>
  <si>
    <t>L12997946</t>
  </si>
  <si>
    <t>L12997967</t>
  </si>
  <si>
    <t>L12997972</t>
  </si>
  <si>
    <t>L1316518</t>
  </si>
  <si>
    <t>L1328365</t>
  </si>
  <si>
    <t>L1455926</t>
  </si>
  <si>
    <t>L1608963</t>
  </si>
  <si>
    <t>L1764908</t>
  </si>
  <si>
    <t>L1874342</t>
  </si>
  <si>
    <t>L231517</t>
  </si>
  <si>
    <t>L2698912</t>
  </si>
  <si>
    <t>L2760788</t>
  </si>
  <si>
    <t>L279253</t>
  </si>
  <si>
    <t>L279612</t>
  </si>
  <si>
    <t>L2850878</t>
  </si>
  <si>
    <t>L3150986</t>
  </si>
  <si>
    <t>L3219297</t>
  </si>
  <si>
    <t>L3292701</t>
  </si>
  <si>
    <t>L3335161</t>
  </si>
  <si>
    <t>L350368</t>
  </si>
  <si>
    <t>L370800</t>
  </si>
  <si>
    <t>L3919482</t>
  </si>
  <si>
    <t>L4958118</t>
  </si>
  <si>
    <t>L4958142</t>
  </si>
  <si>
    <t>L5137305</t>
  </si>
  <si>
    <t>L5264903</t>
  </si>
  <si>
    <t>L5290811</t>
  </si>
  <si>
    <t>L5389522</t>
  </si>
  <si>
    <t>L5479277</t>
  </si>
  <si>
    <t>L5505337</t>
  </si>
  <si>
    <t>L5959248</t>
  </si>
  <si>
    <t>L6136749</t>
  </si>
  <si>
    <t>L6576664</t>
  </si>
  <si>
    <t>L6939608</t>
  </si>
  <si>
    <t>L7412854</t>
  </si>
  <si>
    <t>L773892</t>
  </si>
  <si>
    <t>L776813</t>
  </si>
  <si>
    <t>L7797854</t>
  </si>
  <si>
    <t>L807425</t>
  </si>
  <si>
    <t>L831814</t>
  </si>
  <si>
    <t>S77790548</t>
  </si>
  <si>
    <t>S77790830</t>
  </si>
  <si>
    <t>S77740821</t>
  </si>
  <si>
    <t>S77790517</t>
  </si>
  <si>
    <t>S77790613</t>
  </si>
  <si>
    <t>S77790534</t>
  </si>
  <si>
    <t>S77790740</t>
  </si>
  <si>
    <t>S77766777</t>
  </si>
  <si>
    <t>S77757716</t>
  </si>
  <si>
    <t>S77741297</t>
  </si>
  <si>
    <t>S77757717</t>
  </si>
  <si>
    <t>S77743463</t>
  </si>
  <si>
    <t>S77743464</t>
  </si>
  <si>
    <t>S77748052</t>
  </si>
  <si>
    <t>S77748331</t>
  </si>
  <si>
    <t>S77734461</t>
  </si>
  <si>
    <t>S77762102</t>
  </si>
  <si>
    <t>S77736329</t>
  </si>
  <si>
    <t>S77737255</t>
  </si>
  <si>
    <t>S77738364</t>
  </si>
  <si>
    <t>S77738935</t>
  </si>
  <si>
    <t>S77738936</t>
  </si>
  <si>
    <t>S77738976</t>
  </si>
  <si>
    <t>S77739449</t>
  </si>
  <si>
    <t>S77739595</t>
  </si>
  <si>
    <t>S77739596</t>
  </si>
  <si>
    <t>S77739709</t>
  </si>
  <si>
    <t>S77740924</t>
  </si>
  <si>
    <t>S77741308</t>
  </si>
  <si>
    <t>S77741310</t>
  </si>
  <si>
    <t>S77745174</t>
  </si>
  <si>
    <t>S77747792</t>
  </si>
  <si>
    <t>S77747803</t>
  </si>
  <si>
    <t>S77747804</t>
  </si>
  <si>
    <t>S77748011</t>
  </si>
  <si>
    <t>S77748012</t>
  </si>
  <si>
    <t>S77749421</t>
  </si>
  <si>
    <t>S77749422</t>
  </si>
  <si>
    <t>S77749573</t>
  </si>
  <si>
    <t>S77749574</t>
  </si>
  <si>
    <t>S77749655</t>
  </si>
  <si>
    <t>S77749656</t>
  </si>
  <si>
    <t>S77749682</t>
  </si>
  <si>
    <t>S77751147</t>
  </si>
  <si>
    <t>S77751984</t>
  </si>
  <si>
    <t>S77752603</t>
  </si>
  <si>
    <t>S77754147</t>
  </si>
  <si>
    <t>S77754437</t>
  </si>
  <si>
    <t>S77755784</t>
  </si>
  <si>
    <t>S77756831</t>
  </si>
  <si>
    <t>S77756949</t>
  </si>
  <si>
    <t>S77759333</t>
  </si>
  <si>
    <t>S77785049</t>
  </si>
  <si>
    <t>S77759670</t>
  </si>
  <si>
    <t>S77759671</t>
  </si>
  <si>
    <t>S77762134</t>
  </si>
  <si>
    <t>S77763676</t>
  </si>
  <si>
    <t>S77769194</t>
  </si>
  <si>
    <t>S77769198</t>
  </si>
  <si>
    <t>S77771514</t>
  </si>
  <si>
    <t>S77771515</t>
  </si>
  <si>
    <t>S77771551</t>
  </si>
  <si>
    <t>S77771552</t>
  </si>
  <si>
    <t>S77785035</t>
  </si>
  <si>
    <t>S77786284</t>
  </si>
  <si>
    <t>S77790680</t>
  </si>
  <si>
    <t>S77786305</t>
  </si>
  <si>
    <t>S77790778</t>
  </si>
  <si>
    <t>S77790564</t>
  </si>
  <si>
    <t>S77790638</t>
  </si>
  <si>
    <t>S77786451</t>
  </si>
  <si>
    <t>S77790711</t>
  </si>
  <si>
    <t>S77737375</t>
  </si>
  <si>
    <t>S77747713</t>
  </si>
  <si>
    <t>S77754455</t>
  </si>
  <si>
    <t>S77752172</t>
  </si>
  <si>
    <t>S77747830</t>
  </si>
  <si>
    <t>S77765958</t>
  </si>
  <si>
    <t>S77756764</t>
  </si>
  <si>
    <t>S77744462</t>
  </si>
  <si>
    <t>S77759423</t>
  </si>
  <si>
    <t>S77759492</t>
  </si>
  <si>
    <t>S77753258</t>
  </si>
  <si>
    <t>S77731513</t>
  </si>
  <si>
    <t>S77771859</t>
  </si>
  <si>
    <t>S77754628</t>
  </si>
  <si>
    <t>S77759273</t>
  </si>
  <si>
    <t>S77761166</t>
  </si>
  <si>
    <t>S77762974</t>
  </si>
  <si>
    <t>S77765398</t>
  </si>
  <si>
    <t>S77776786</t>
  </si>
  <si>
    <t>S77776781</t>
  </si>
  <si>
    <t>S77743087</t>
  </si>
  <si>
    <t>S77764012</t>
  </si>
  <si>
    <t>S77736162</t>
  </si>
  <si>
    <t>S77767940</t>
  </si>
  <si>
    <t>S77787457</t>
  </si>
  <si>
    <t>S77748871</t>
  </si>
  <si>
    <t>S77754481</t>
  </si>
  <si>
    <t>S77750879</t>
  </si>
  <si>
    <t>S77749852</t>
  </si>
  <si>
    <t>S77749513</t>
  </si>
  <si>
    <t>S77763023</t>
  </si>
  <si>
    <t>S77749512</t>
  </si>
  <si>
    <t>S77754101</t>
  </si>
  <si>
    <t>S77755885</t>
  </si>
  <si>
    <t>S77769993</t>
  </si>
  <si>
    <t>S77754122</t>
  </si>
  <si>
    <t>S77763022</t>
  </si>
  <si>
    <t>S77749692</t>
  </si>
  <si>
    <t>S77759502</t>
  </si>
  <si>
    <t>S77766222</t>
  </si>
  <si>
    <t>S77764589</t>
  </si>
  <si>
    <t>S77764590</t>
  </si>
  <si>
    <t>S77736491</t>
  </si>
  <si>
    <t>S77742499</t>
  </si>
  <si>
    <t>S77758360</t>
  </si>
  <si>
    <t>S77758361</t>
  </si>
  <si>
    <t>S77754517</t>
  </si>
  <si>
    <t>S77724626</t>
  </si>
  <si>
    <t>S77724627</t>
  </si>
  <si>
    <t>S77749552</t>
  </si>
  <si>
    <t>S77749553</t>
  </si>
  <si>
    <t>S77771530</t>
  </si>
  <si>
    <t>S77748539</t>
  </si>
  <si>
    <t>S77754457</t>
  </si>
  <si>
    <t>S77738584</t>
  </si>
  <si>
    <t>S77750924</t>
  </si>
  <si>
    <t>S77749313</t>
  </si>
  <si>
    <t>S77748237</t>
  </si>
  <si>
    <t>S77748238</t>
  </si>
  <si>
    <t>S77752672</t>
  </si>
  <si>
    <t>S77761221</t>
  </si>
  <si>
    <t>S77734111</t>
  </si>
  <si>
    <t>S77739256</t>
  </si>
  <si>
    <t>S77759386</t>
  </si>
  <si>
    <t>S77754338</t>
  </si>
  <si>
    <t>S77754493</t>
  </si>
  <si>
    <t>S77754339</t>
  </si>
  <si>
    <t>S77761882</t>
  </si>
  <si>
    <t>primary</t>
  </si>
  <si>
    <t>secondary</t>
  </si>
  <si>
    <t>G6032395</t>
  </si>
  <si>
    <t>G6032380</t>
  </si>
  <si>
    <t>G6032388</t>
  </si>
  <si>
    <t>G6027864</t>
  </si>
  <si>
    <t>G6026169</t>
  </si>
  <si>
    <t>G6028734</t>
  </si>
  <si>
    <t>G6025752</t>
  </si>
  <si>
    <t>G6025807</t>
  </si>
  <si>
    <t>G6025970</t>
  </si>
  <si>
    <t>G6026629</t>
  </si>
  <si>
    <t>G6026650</t>
  </si>
  <si>
    <t>G6026764</t>
  </si>
  <si>
    <t>G6026785</t>
  </si>
  <si>
    <t>G6026789</t>
  </si>
  <si>
    <t>G6031957</t>
  </si>
  <si>
    <t>G6028157</t>
  </si>
  <si>
    <t>G6028744</t>
  </si>
  <si>
    <t>G6029773</t>
  </si>
  <si>
    <t>G6030227</t>
  </si>
  <si>
    <t>G6030231</t>
  </si>
  <si>
    <t>G6032385</t>
  </si>
  <si>
    <t>G6032392</t>
  </si>
  <si>
    <t>G6032381</t>
  </si>
  <si>
    <t>G6032386</t>
  </si>
  <si>
    <t>G6031023</t>
  </si>
  <si>
    <t>G6026950</t>
  </si>
  <si>
    <t>G6026778</t>
  </si>
  <si>
    <t>G6028867</t>
  </si>
  <si>
    <t>G6029083</t>
  </si>
  <si>
    <t>G6027970</t>
  </si>
  <si>
    <t>G6024639</t>
  </si>
  <si>
    <t>G6026784</t>
  </si>
  <si>
    <t>G6026958</t>
  </si>
  <si>
    <t>G6026667</t>
  </si>
  <si>
    <t>G6100004</t>
  </si>
  <si>
    <t>G6027397</t>
  </si>
  <si>
    <t>L12987938+L12988158</t>
  </si>
  <si>
    <t>L12990701+L5505337</t>
  </si>
  <si>
    <t>L12991087+L12991801</t>
  </si>
  <si>
    <t>L1455926+L7797854</t>
  </si>
  <si>
    <t>2020-12-20 14:27</t>
  </si>
  <si>
    <t>2020-12-20 09:39</t>
  </si>
  <si>
    <t>2020-12-20 08:04</t>
  </si>
  <si>
    <t>2020-12-20 10:37</t>
  </si>
  <si>
    <t>2020-12-20 06:40</t>
  </si>
  <si>
    <t>2020-12-20 13:34</t>
  </si>
  <si>
    <t>2020-12-20 09:52</t>
  </si>
  <si>
    <t>2020-12-20 10:27</t>
  </si>
  <si>
    <t>2020-12-20 10:49</t>
  </si>
  <si>
    <t>2020-12-20 08:54</t>
  </si>
  <si>
    <t>2020-12-20 08:31</t>
  </si>
  <si>
    <t>2020-12-20 07:24</t>
  </si>
  <si>
    <t>2020-12-20 08:47</t>
  </si>
  <si>
    <t>2020-12-20 09:07</t>
  </si>
  <si>
    <t>2020-12-20 09:24</t>
  </si>
  <si>
    <t>2020-12-20 09:18</t>
  </si>
  <si>
    <t>2020-12-20 09:36</t>
  </si>
  <si>
    <t>2020-12-20 09:12</t>
  </si>
  <si>
    <t>2020-12-20 09:40</t>
  </si>
  <si>
    <t>2020-12-20 09:44</t>
  </si>
  <si>
    <t>2020-12-20 09:57</t>
  </si>
  <si>
    <t>2020-12-20 09:49</t>
  </si>
  <si>
    <t>2020-12-20 10:34</t>
  </si>
  <si>
    <t>2020-12-20 11:07</t>
  </si>
  <si>
    <t>2020-12-20 11:06</t>
  </si>
  <si>
    <t>2020-12-20 10:59</t>
  </si>
  <si>
    <t>2020-12-20 10:13</t>
  </si>
  <si>
    <t>2020-12-20 10:43</t>
  </si>
  <si>
    <t>2020-12-20 11:12</t>
  </si>
  <si>
    <t>2020-12-20 12:18</t>
  </si>
  <si>
    <t>2020-12-20 08:41</t>
  </si>
  <si>
    <t>2020-12-20 11:27</t>
  </si>
  <si>
    <t>2020-12-20 12:35</t>
  </si>
  <si>
    <t>2020-12-20 12:01</t>
  </si>
  <si>
    <t>2020-12-20 13:09</t>
  </si>
  <si>
    <t>2020-12-20 13:11</t>
  </si>
  <si>
    <t>2020-12-20 12:36</t>
  </si>
  <si>
    <t>2020-12-20 07:16</t>
  </si>
  <si>
    <t>2020-12-20 14:05</t>
  </si>
  <si>
    <t>2020-12-20 09:06</t>
  </si>
  <si>
    <t>2020-12-20 13:58</t>
  </si>
  <si>
    <t>2020-12-20 14:44</t>
  </si>
  <si>
    <t>2020-12-20 17:39</t>
  </si>
  <si>
    <t>2020-12-20 15:09</t>
  </si>
  <si>
    <t>2020-12-20 08:30</t>
  </si>
  <si>
    <t>2020-12-20 10:04</t>
  </si>
  <si>
    <t>2020-12-20 08:58</t>
  </si>
  <si>
    <t>2020-12-20 10:35</t>
  </si>
  <si>
    <t>2020-12-20 07:56</t>
  </si>
  <si>
    <t>2020-12-20 11:08</t>
  </si>
  <si>
    <t>2020-12-20 11:50</t>
  </si>
  <si>
    <t>2020-12-20 08:34</t>
  </si>
  <si>
    <t>2020-12-20 09:45</t>
  </si>
  <si>
    <t>2020-12-20 15:00</t>
  </si>
  <si>
    <t>2020-12-20 12:52</t>
  </si>
  <si>
    <t>2020-12-20 08:45</t>
  </si>
  <si>
    <t>2020-12-20 14:03</t>
  </si>
  <si>
    <t>2020-12-20 14:17</t>
  </si>
  <si>
    <t>2020-12-20 09:00</t>
  </si>
  <si>
    <t>2020-12-20 07:23</t>
  </si>
  <si>
    <t>2020-12-20 08:35</t>
  </si>
  <si>
    <t>2020-12-20 09:10</t>
  </si>
  <si>
    <t>2020-12-20 11:01</t>
  </si>
  <si>
    <t>2020-12-20 14:19</t>
  </si>
  <si>
    <t>2020-12-20 14:42</t>
  </si>
  <si>
    <t>2020-12-20 15:13</t>
  </si>
  <si>
    <t>2020-12-20 15:17</t>
  </si>
  <si>
    <t>2020-12-20 08:00</t>
  </si>
  <si>
    <t>2020-12-20 11:30</t>
  </si>
  <si>
    <t>2020-12-20 08:07</t>
  </si>
  <si>
    <t>2020-12-20 08:18</t>
  </si>
  <si>
    <t>2020-12-20 11:26</t>
  </si>
  <si>
    <t>2020-12-20 08:38</t>
  </si>
  <si>
    <t>2020-12-20 10:00</t>
  </si>
  <si>
    <t>2020-12-20 06:01</t>
  </si>
  <si>
    <t>2020-12-20 13:06</t>
  </si>
  <si>
    <t>2020-12-20 08:16</t>
  </si>
  <si>
    <t>2020-12-20 08:57</t>
  </si>
  <si>
    <t>2020-12-20 09:15</t>
  </si>
  <si>
    <t>2020-12-20 09:21</t>
  </si>
  <si>
    <t>2020-12-20 13:36</t>
  </si>
  <si>
    <t>2020-12-20 14:58</t>
  </si>
  <si>
    <t>2020-12-20 14:53</t>
  </si>
  <si>
    <t>2020-12-20 07:59</t>
  </si>
  <si>
    <t>2020-12-20 09:46</t>
  </si>
  <si>
    <t>2020-12-20 07:28</t>
  </si>
  <si>
    <t>2020-12-20 05:44</t>
  </si>
  <si>
    <t>2020-12-20 07:58</t>
  </si>
  <si>
    <t>2020-12-20 12:40</t>
  </si>
  <si>
    <t>2020-12-20 10:09</t>
  </si>
  <si>
    <t>2020-12-20 09:28</t>
  </si>
  <si>
    <t>2020-12-20 09:02</t>
  </si>
  <si>
    <t>2020-12-20 07:30</t>
  </si>
  <si>
    <t>2020-12-20 11:20</t>
  </si>
  <si>
    <t>2020-12-20 09:30</t>
  </si>
  <si>
    <t>2020-12-20 13:02</t>
  </si>
  <si>
    <t>2020-12-20 14:30</t>
  </si>
  <si>
    <t>https://ebird.org/checklist/S77790548</t>
  </si>
  <si>
    <t>https://ebird.org/checklist/S77790830</t>
  </si>
  <si>
    <t>https://ebird.org/checklist/S77740821</t>
  </si>
  <si>
    <t>https://ebird.org/checklist/S77790517</t>
  </si>
  <si>
    <t>https://ebird.org/checklist/S77790613</t>
  </si>
  <si>
    <t>https://ebird.org/checklist/S77790534</t>
  </si>
  <si>
    <t>https://ebird.org/checklist/S77790740</t>
  </si>
  <si>
    <t>https://ebird.org/checklist/S77766777</t>
  </si>
  <si>
    <t>https://ebird.org/checklist/S77757716</t>
  </si>
  <si>
    <t>https://ebird.org/checklist/S77741297</t>
  </si>
  <si>
    <t>https://ebird.org/checklist/S77757717</t>
  </si>
  <si>
    <t>https://ebird.org/checklist/S77743463</t>
  </si>
  <si>
    <t>https://ebird.org/checklist/S77743464</t>
  </si>
  <si>
    <t>https://ebird.org/checklist/S77748052</t>
  </si>
  <si>
    <t>https://ebird.org/checklist/S77748331</t>
  </si>
  <si>
    <t>https://ebird.org/checklist/S77734461</t>
  </si>
  <si>
    <t>https://ebird.org/checklist/S77762102</t>
  </si>
  <si>
    <t>https://ebird.org/checklist/S77736329</t>
  </si>
  <si>
    <t>https://ebird.org/checklist/S77737255</t>
  </si>
  <si>
    <t>https://ebird.org/checklist/S77738364</t>
  </si>
  <si>
    <t>https://ebird.org/checklist/S77738935</t>
  </si>
  <si>
    <t>https://ebird.org/checklist/S77738936</t>
  </si>
  <si>
    <t>https://ebird.org/checklist/S77738976</t>
  </si>
  <si>
    <t>https://ebird.org/checklist/S77739449</t>
  </si>
  <si>
    <t>https://ebird.org/checklist/S77739595</t>
  </si>
  <si>
    <t>https://ebird.org/checklist/S77739596</t>
  </si>
  <si>
    <t>https://ebird.org/checklist/S77739709</t>
  </si>
  <si>
    <t>https://ebird.org/checklist/S77740924</t>
  </si>
  <si>
    <t>https://ebird.org/checklist/S77741308</t>
  </si>
  <si>
    <t>https://ebird.org/checklist/S77741310</t>
  </si>
  <si>
    <t>https://ebird.org/checklist/S77745174</t>
  </si>
  <si>
    <t>https://ebird.org/checklist/S77747792</t>
  </si>
  <si>
    <t>https://ebird.org/checklist/S77747803</t>
  </si>
  <si>
    <t>https://ebird.org/checklist/S77747804</t>
  </si>
  <si>
    <t>https://ebird.org/checklist/S77748011</t>
  </si>
  <si>
    <t>https://ebird.org/checklist/S77748012</t>
  </si>
  <si>
    <t>https://ebird.org/checklist/S77749421</t>
  </si>
  <si>
    <t>https://ebird.org/checklist/S77749422</t>
  </si>
  <si>
    <t>https://ebird.org/checklist/S77749573</t>
  </si>
  <si>
    <t>https://ebird.org/checklist/S77749574</t>
  </si>
  <si>
    <t>https://ebird.org/checklist/S77749655</t>
  </si>
  <si>
    <t>https://ebird.org/checklist/S77749656</t>
  </si>
  <si>
    <t>https://ebird.org/checklist/S77749682</t>
  </si>
  <si>
    <t>https://ebird.org/checklist/S77751147</t>
  </si>
  <si>
    <t>https://ebird.org/checklist/S77751984</t>
  </si>
  <si>
    <t>https://ebird.org/checklist/S77752603</t>
  </si>
  <si>
    <t>https://ebird.org/checklist/S77754147</t>
  </si>
  <si>
    <t>https://ebird.org/checklist/S77754437</t>
  </si>
  <si>
    <t>https://ebird.org/checklist/S77755784</t>
  </si>
  <si>
    <t>https://ebird.org/checklist/S77756831</t>
  </si>
  <si>
    <t>https://ebird.org/checklist/S77756949</t>
  </si>
  <si>
    <t>https://ebird.org/checklist/S77759333</t>
  </si>
  <si>
    <t>https://ebird.org/checklist/S77785049</t>
  </si>
  <si>
    <t>https://ebird.org/checklist/S77759670</t>
  </si>
  <si>
    <t>https://ebird.org/checklist/S77759671</t>
  </si>
  <si>
    <t>https://ebird.org/checklist/S77762134</t>
  </si>
  <si>
    <t>https://ebird.org/checklist/S77763676</t>
  </si>
  <si>
    <t>https://ebird.org/checklist/S77769194</t>
  </si>
  <si>
    <t>https://ebird.org/checklist/S77769198</t>
  </si>
  <si>
    <t>https://ebird.org/checklist/S77771514</t>
  </si>
  <si>
    <t>https://ebird.org/checklist/S77771515</t>
  </si>
  <si>
    <t>https://ebird.org/checklist/S77771551</t>
  </si>
  <si>
    <t>https://ebird.org/checklist/S77771552</t>
  </si>
  <si>
    <t>https://ebird.org/checklist/S77785035</t>
  </si>
  <si>
    <t>https://ebird.org/checklist/S77786284</t>
  </si>
  <si>
    <t>https://ebird.org/checklist/S77790680</t>
  </si>
  <si>
    <t>https://ebird.org/checklist/S77786305</t>
  </si>
  <si>
    <t>https://ebird.org/checklist/S77790778</t>
  </si>
  <si>
    <t>https://ebird.org/checklist/S77790564</t>
  </si>
  <si>
    <t>https://ebird.org/checklist/S77790638</t>
  </si>
  <si>
    <t>https://ebird.org/checklist/S77786451</t>
  </si>
  <si>
    <t>https://ebird.org/checklist/S77790711</t>
  </si>
  <si>
    <t>https://ebird.org/checklist/S77737375</t>
  </si>
  <si>
    <t>https://ebird.org/checklist/S77747713</t>
  </si>
  <si>
    <t>https://ebird.org/checklist/S77754455</t>
  </si>
  <si>
    <t>https://ebird.org/checklist/S77752172</t>
  </si>
  <si>
    <t>https://ebird.org/checklist/S77747830</t>
  </si>
  <si>
    <t>https://ebird.org/checklist/S77765958</t>
  </si>
  <si>
    <t>https://ebird.org/checklist/S77756764</t>
  </si>
  <si>
    <t>https://ebird.org/checklist/S77744462</t>
  </si>
  <si>
    <t>https://ebird.org/checklist/S77759423</t>
  </si>
  <si>
    <t>https://ebird.org/checklist/S77759492</t>
  </si>
  <si>
    <t>https://ebird.org/checklist/S77753258</t>
  </si>
  <si>
    <t>https://ebird.org/checklist/S77731513</t>
  </si>
  <si>
    <t>https://ebird.org/checklist/S77771859</t>
  </si>
  <si>
    <t>https://ebird.org/checklist/S77754628</t>
  </si>
  <si>
    <t>https://ebird.org/checklist/S77759273</t>
  </si>
  <si>
    <t>https://ebird.org/checklist/S77761166</t>
  </si>
  <si>
    <t>https://ebird.org/checklist/S77762974</t>
  </si>
  <si>
    <t>https://ebird.org/checklist/S77765398</t>
  </si>
  <si>
    <t>https://ebird.org/checklist/S77776786</t>
  </si>
  <si>
    <t>https://ebird.org/checklist/S77776781</t>
  </si>
  <si>
    <t>https://ebird.org/checklist/S77743087</t>
  </si>
  <si>
    <t>https://ebird.org/checklist/S77764012</t>
  </si>
  <si>
    <t>https://ebird.org/checklist/S77736162</t>
  </si>
  <si>
    <t>https://ebird.org/checklist/S77767940</t>
  </si>
  <si>
    <t>https://ebird.org/checklist/S77787457</t>
  </si>
  <si>
    <t>https://ebird.org/checklist/S77748871</t>
  </si>
  <si>
    <t>https://ebird.org/checklist/S77754481</t>
  </si>
  <si>
    <t>https://ebird.org/checklist/S77750879</t>
  </si>
  <si>
    <t>https://ebird.org/checklist/S77749852</t>
  </si>
  <si>
    <t>https://ebird.org/checklist/S77749513</t>
  </si>
  <si>
    <t>https://ebird.org/checklist/S77763023</t>
  </si>
  <si>
    <t>https://ebird.org/checklist/S77749512</t>
  </si>
  <si>
    <t>https://ebird.org/checklist/S77754101</t>
  </si>
  <si>
    <t>https://ebird.org/checklist/S77755885</t>
  </si>
  <si>
    <t>https://ebird.org/checklist/S77769993</t>
  </si>
  <si>
    <t>https://ebird.org/checklist/S77754122</t>
  </si>
  <si>
    <t>https://ebird.org/checklist/S77763022</t>
  </si>
  <si>
    <t>https://ebird.org/checklist/S77749692</t>
  </si>
  <si>
    <t>https://ebird.org/checklist/S77759502</t>
  </si>
  <si>
    <t>https://ebird.org/checklist/S77766222</t>
  </si>
  <si>
    <t>https://ebird.org/checklist/S77764589</t>
  </si>
  <si>
    <t>https://ebird.org/checklist/S77764590</t>
  </si>
  <si>
    <t>https://ebird.org/checklist/S77736491</t>
  </si>
  <si>
    <t>https://ebird.org/checklist/S77742499</t>
  </si>
  <si>
    <t>https://ebird.org/checklist/S77758360</t>
  </si>
  <si>
    <t>https://ebird.org/checklist/S77758361</t>
  </si>
  <si>
    <t>https://ebird.org/checklist/S77754517</t>
  </si>
  <si>
    <t>https://ebird.org/checklist/S77724626</t>
  </si>
  <si>
    <t>https://ebird.org/checklist/S77724627</t>
  </si>
  <si>
    <t>https://ebird.org/checklist/S77749552</t>
  </si>
  <si>
    <t>https://ebird.org/checklist/S77749553</t>
  </si>
  <si>
    <t>https://ebird.org/checklist/S77771530</t>
  </si>
  <si>
    <t>https://ebird.org/checklist/S77748539</t>
  </si>
  <si>
    <t>https://ebird.org/checklist/S77754457</t>
  </si>
  <si>
    <t>https://ebird.org/checklist/S77738584</t>
  </si>
  <si>
    <t>https://ebird.org/checklist/S77750924</t>
  </si>
  <si>
    <t>https://ebird.org/checklist/S77749313</t>
  </si>
  <si>
    <t>https://ebird.org/checklist/S77748237</t>
  </si>
  <si>
    <t>https://ebird.org/checklist/S77748238</t>
  </si>
  <si>
    <t>https://ebird.org/checklist/S77752672</t>
  </si>
  <si>
    <t>https://ebird.org/checklist/S77761221</t>
  </si>
  <si>
    <t>https://ebird.org/checklist/S77734111</t>
  </si>
  <si>
    <t>https://ebird.org/checklist/S77739256</t>
  </si>
  <si>
    <t>https://ebird.org/checklist/S77759386</t>
  </si>
  <si>
    <t>https://ebird.org/checklist/S77754338</t>
  </si>
  <si>
    <t>https://ebird.org/checklist/S77754493</t>
  </si>
  <si>
    <t>https://ebird.org/checklist/S77754339</t>
  </si>
  <si>
    <t>https://ebird.org/checklist/S77761882</t>
  </si>
  <si>
    <t>Groesbeck Hill Park</t>
  </si>
  <si>
    <t>Raymond Bernal Jr. Memorial Park</t>
  </si>
  <si>
    <t>Thompson Creek Trail (SCL Co.)</t>
  </si>
  <si>
    <t>250 Roswell Dr, Milpitas, CA 95035</t>
  </si>
  <si>
    <t>Steve Carli Park</t>
  </si>
  <si>
    <t>15000 Mount Hamilton Rd, Mount Hamilton US-CA (37.3639,-121.7611)</t>
  </si>
  <si>
    <t>60 Descanso Drive, San Jose, California, US (37.406, -121.941)</t>
  </si>
  <si>
    <t>1600 Parkside Avenue, San Jose, California, US (37.302, -121.886)</t>
  </si>
  <si>
    <t>2959 Cunningham Ave, San Jose US-CA 37.34018, -121.81046</t>
  </si>
  <si>
    <t>Central Park, Santa Clara US-CA 37.33976, -121.97661</t>
  </si>
  <si>
    <t>Ocala STEAM Academy, San Jose US-CA 37.34180, -121.81684</t>
  </si>
  <si>
    <t>2959 Ridgemont Dr, San Jose US-CA (37.3433,-121.8130)</t>
  </si>
  <si>
    <t>2983 Ridgemont Dr, San Jose US-CA (37.3445,-121.8130)</t>
  </si>
  <si>
    <t>13236 California 130, San Jose, California, US (37.377, -121.786)</t>
  </si>
  <si>
    <t>1695 Farringdon Dr, San Jose US-CA 37.34612, -121.81606</t>
  </si>
  <si>
    <t>Fremont Park, Santa Clara US-CA 37.35016, -121.95188</t>
  </si>
  <si>
    <t>70 Pedro View Road, Mount Hamilton, California, US (37.373, -121.795)</t>
  </si>
  <si>
    <t>2865 Murtha Dr, San Jose US-CA 37.34990, -121.81997</t>
  </si>
  <si>
    <t>Thomas P. Ryan Elementary School, San Jose US-CA (37.3498,-121.8236)</t>
  </si>
  <si>
    <t>10212 Silveira Lane, San Jose, California, US (37.379, -121.792)</t>
  </si>
  <si>
    <t>Mt. Pleasant High School, San Jose US-CA (37.3480,-121.8031)</t>
  </si>
  <si>
    <t>4485 Laird Cir, Santa Clara US-CA 37.40256, -121.94946</t>
  </si>
  <si>
    <t>Agnews Oracle campus</t>
  </si>
  <si>
    <t>3531 Westview Drive, San Jose, California, US (37.347, -121.789)</t>
  </si>
  <si>
    <t>100-198,101-199 Mount Hamilton Road, Mount Hamilton, California, US (37.379, -121.781)</t>
  </si>
  <si>
    <t>14005 Clayton Road, San Jose, California, US (37.366, -121.773)</t>
  </si>
  <si>
    <t>August Boeger Jr High School, San Jose US-CA (37.3486,-121.7994)</t>
  </si>
  <si>
    <t>3375 Guluzzo Dr, San Jose US-CA 37.34511, -121.79649</t>
  </si>
  <si>
    <t>3306 Onslow Way, San Jose US-CA 37.39987, -121.84662</t>
  </si>
  <si>
    <t>San Tomas Aquino Creek Trail, Santa Clara US-CA 37.39156, -121.96851</t>
  </si>
  <si>
    <t>2039–2051 Flint Ave, San Jose US-CA (37.3437,-121.7966)</t>
  </si>
  <si>
    <t>1259 Lakeside Dr, Sunnyvale US-CA 37.38812, -121.99364</t>
  </si>
  <si>
    <t>Hidden Lake Park, Milpitas US-CA 37.44061, -121.90503</t>
  </si>
  <si>
    <t>2307–2345 Vista Verde Dr, San Jose US-CA 37.33968, -121.79693</t>
  </si>
  <si>
    <t>4004–4008 Sierra Rd, San Jose US-CA 37.40916, -121.80117</t>
  </si>
  <si>
    <t>Environmental Education Center Don Edwards San Francisco Bay National Wildlife Refuge, San Jose US-CA 37.43582, -121.95807</t>
  </si>
  <si>
    <t>Orchard Parkway campuses</t>
  </si>
  <si>
    <t>Ponderosa Park, Sunnyvale US-CA 37.36296, -122.00559</t>
  </si>
  <si>
    <t>Jogging Trail, Sunnyvale, California, US (37.414, -121.991)</t>
  </si>
  <si>
    <t>fields north of 237</t>
  </si>
  <si>
    <t>12905 Mount Hamilton Road, San Jose, California, US (37.375, -121.791)</t>
  </si>
  <si>
    <t>302 Toyon Avenue, San Jose, California, US (37.382, -121.826)</t>
  </si>
  <si>
    <t>Along SR 130</t>
  </si>
  <si>
    <t>Holly Oak School 20201220</t>
  </si>
  <si>
    <t>Norwood Creek Elementary 20201220</t>
  </si>
  <si>
    <t>Incidentals CBC Evergreen</t>
  </si>
  <si>
    <t>Incidentals 2: CBC Evergreen</t>
  </si>
  <si>
    <t>Guadalupe River Trail--downtown San Jose</t>
  </si>
  <si>
    <t>William St. Park</t>
  </si>
  <si>
    <t>Don Edwards NWR--Mallard Slough</t>
  </si>
  <si>
    <t>Penitencia Creek Trail</t>
  </si>
  <si>
    <t>Don Edwards NWR--entrance road (Grand Blvd.) between tracks and gate</t>
  </si>
  <si>
    <t>San Tomas Aquino Creek Trail</t>
  </si>
  <si>
    <t>Don Edwards NWR (SCL Co.) (please use a more specific hotspot where possible)</t>
  </si>
  <si>
    <t>Ed Levin CP--Sandy Wool-Elm areas</t>
  </si>
  <si>
    <t>Willow Street Park</t>
  </si>
  <si>
    <t>Lake Cunningham</t>
  </si>
  <si>
    <t>Sunnyvale Baylands Park</t>
  </si>
  <si>
    <t>Los Gatos Creek Trail--Meridian Ave.</t>
  </si>
  <si>
    <t>Sierra Vista OSP--Boccardo Loop Trail</t>
  </si>
  <si>
    <t>San Jose, Guadalupe River Trail</t>
  </si>
  <si>
    <t>Fernish Park</t>
  </si>
  <si>
    <t>Rotary Park (SCL Co.)</t>
  </si>
  <si>
    <t>Mission City Memorial Park</t>
  </si>
  <si>
    <t>Alum Rock Park</t>
  </si>
  <si>
    <t>South Park backyard</t>
  </si>
  <si>
    <t>Watson Park</t>
  </si>
  <si>
    <t>Emma Prusch Park</t>
  </si>
  <si>
    <t>City of Santa Clara Retention Pond</t>
  </si>
  <si>
    <t>Santa Clara Mission Cemetery</t>
  </si>
  <si>
    <t>Rosicrucian Park</t>
  </si>
  <si>
    <t>Lick Mill Park</t>
  </si>
  <si>
    <t>Machado Park</t>
  </si>
  <si>
    <t>Field Station KIWI - est. 2016</t>
  </si>
  <si>
    <t>San Jose Municipal Rose Garden</t>
  </si>
  <si>
    <t>Carmelite Monastery</t>
  </si>
  <si>
    <t>Blackford Elementary School, San Jose US-CA (37.3002,-121.9211)</t>
  </si>
  <si>
    <t>Santa Clara University</t>
  </si>
  <si>
    <t>Agnews Historic Park</t>
  </si>
  <si>
    <t>Ulistac Natural Area</t>
  </si>
  <si>
    <t>Sunnyvale WPCP--Pond A4</t>
  </si>
  <si>
    <t>Don Edwards NWR--Env. Ed. Ctr. (EEC) and nearby upland areas</t>
  </si>
  <si>
    <t>Gold St. at Elizabeth St.</t>
  </si>
  <si>
    <t>Bowers Park</t>
  </si>
  <si>
    <t>Sunny, calm, 60F, 1 mile (List created in Birdathon iOS version 1.4.1 (37))</t>
  </si>
  <si>
    <t>Sunny &amp; clear, 41F, calm. Bits of faded tule fog. Hard frost overnight. 1 mile stretch of Thompson Creek (List created in Birdathon iOS version 1.4.1 (37))</t>
  </si>
  <si>
    <t>55F, sunny, faint breeze. 2 miles walking (List created in Birdathon iOS version 1.4.1 (37))</t>
  </si>
  <si>
    <t>Overhead</t>
  </si>
  <si>
    <t>Mount Hamilton Road. Evergreen side. CBC</t>
  </si>
  <si>
    <t>Apartment patio birdwatching</t>
  </si>
  <si>
    <t>Evergreen CBC! 0% cc, 37F, no wind</t>
  </si>
  <si>
    <t>Seen with Anaya. ID for Creeper confirmed with Anaya and call from iBird-Pro</t>
  </si>
  <si>
    <t>Evergreen CBC! Ocala x Wonderama; school field,big eucalyptus. See prev weather</t>
  </si>
  <si>
    <t>Evergreen CBC! Same weather. Ocala &amp; Silver Creek. Same COHA came by</t>
  </si>
  <si>
    <t>Adelante school field</t>
  </si>
  <si>
    <t>Dario's Goat Ranch. CBC</t>
  </si>
  <si>
    <t>Evergreen CBC! Same weather. Moss Pt x Silver Creek</t>
  </si>
  <si>
    <t>Pedro View</t>
  </si>
  <si>
    <t>Evergreen CBC! Same weather. Martha x Silver Creek</t>
  </si>
  <si>
    <t>Evergreen CBC! 45F, 0% cc no wind. Ryan Elementary</t>
  </si>
  <si>
    <t>Crothers. CBC.</t>
  </si>
  <si>
    <t>Flushed by GOEA</t>
  </si>
  <si>
    <t>Figuero. Evergreen CBC</t>
  </si>
  <si>
    <t>Mount Hamilton Road. Alum Rock sector side. CBC</t>
  </si>
  <si>
    <t>Clayton Road. Evergreen sector. CBC.</t>
  </si>
  <si>
    <t>Chicken! 58F sunny</t>
  </si>
  <si>
    <t>12:16 2 soaring high together, possibly over golf course at first. 12:21 came north over Ferrish Park. Both adult/subadult, one possibly first seen earlier. Second eagle with missing inner primary, outermost primary growing in. This eagle flew off south and East. First eagle followed quite a minute later at 12:24. Photos!</t>
  </si>
  <si>
    <t>Evergreen CBC! Golf course. 58 F sunny</t>
  </si>
  <si>
    <t>Evergreen CBC! Golf course. 57 sunny light breeE</t>
  </si>
  <si>
    <t>Owling for Evergreen CBC</t>
  </si>
  <si>
    <t>Came to the UPS store to get Cedar Wax Wings on our CBC list. It worked!</t>
  </si>
  <si>
    <t>Flew across the road</t>
  </si>
  <si>
    <t>Clear, 48F, calm (List created in Birdathon iOS version 1.4.1 (37))</t>
  </si>
  <si>
    <t>60F, sunny, calm. 1/4 mile  (List created in Birdathon iOS version 1.4.1 (37))</t>
  </si>
  <si>
    <t>Clear skies, 46F, calm. Driving, windows down, between CBC checklist sites. 2.6 miles.  (List created in Birdathon iOS version 1.4.1 (37))</t>
  </si>
  <si>
    <t>58F, sunny calm wind. Incidental birding Driving between locations on the second half of the CBC day. 4.1 miles in the car, windows rolled down, driving slowly. Stopped once at a parking lot for a large mixed flock of mostly siskins.  (List created in Birdathon iOS version 1.4.1 (37))</t>
  </si>
  <si>
    <t>Part of CBC</t>
  </si>
  <si>
    <t>CBC PENITENCIA SECTOR</t>
  </si>
  <si>
    <t>From Noble to Alum Rock</t>
  </si>
  <si>
    <t>8 flyover raging waters (heading south west), 23 along Park road/ edge of lawn</t>
  </si>
  <si>
    <t>San Jose CBC Evergreen sector. Lake Cunningham. No clouds, calm wind. 41° F in the beginning, 58° F at the end.</t>
  </si>
  <si>
    <t>Evergreen CBC! Warm &amp; sunny</t>
  </si>
  <si>
    <t>Small guy</t>
  </si>
  <si>
    <t>Standing water in field</t>
  </si>
  <si>
    <t>Sunny temperatures 40 to 47 degrees.
San Jose CBC</t>
  </si>
  <si>
    <t>San Jose CBC: Sunnyvale Baylands Park and adjacent ponds at Harvey Marsh</t>
  </si>
  <si>
    <t>B</t>
  </si>
  <si>
    <t>Evergreen CBC! 54F, slight breeze, no clouds</t>
  </si>
  <si>
    <t>CBC owling</t>
  </si>
  <si>
    <t>Cherry Flat Reservoir! Alum Rock CBC</t>
  </si>
  <si>
    <t>Bottom of our driveway! Auspicious first bird for Christmas Bird Count.</t>
  </si>
  <si>
    <t>CBC Evergreen</t>
  </si>
  <si>
    <t>Clayton for Evergreen Sector CBC</t>
  </si>
  <si>
    <t>San Jose CBC: Salt Pond A4 and birds that could be viewed in East Pond (trail temporarily closed)</t>
  </si>
  <si>
    <t>obsDt</t>
  </si>
  <si>
    <t>effortDistanceKm</t>
  </si>
  <si>
    <t>effortDistanceEnteredUnit</t>
  </si>
  <si>
    <t>durationHrs</t>
  </si>
  <si>
    <t>Reason</t>
  </si>
  <si>
    <t>Where</t>
  </si>
  <si>
    <t>Least Tern</t>
  </si>
  <si>
    <t>Ruff</t>
  </si>
  <si>
    <t>Western Tanager</t>
  </si>
  <si>
    <t>Gilded Flicker</t>
  </si>
  <si>
    <t>Common Loon</t>
  </si>
  <si>
    <t>mi</t>
  </si>
  <si>
    <t>nan</t>
  </si>
  <si>
    <t>Could be mix of violet-green swallows and white-throated swifts or all white-throated swifts, unable to positively ID all birds in flock</t>
  </si>
  <si>
    <t>Perched on beach, then flew away after a few seconds. Probably migrating, and stopping here for some time.</t>
  </si>
  <si>
    <t>Reeve. Continuing bird. Just outside the gate to EEC on Grand Ave.</t>
  </si>
  <si>
    <t>Photo. Seen near persimmon tree which is a typical wintering tanager behavior in the county. Size of Western Tanager. Two wing-bars (lower bar white, upper bar yellow), short tail, yellow undertail coverts, grey back, thicker bill than oriole (but not thick enough for Summer Tanager).</t>
  </si>
  <si>
    <t>One male and two females flying together. More extensive dark upperparts than Violet-green Swallow. Male’s upperparts were blue, unlike Violet-green Swallow’s violet/green. Seen through scope at a distance of 300 yards. I am very familiar with this species.</t>
  </si>
  <si>
    <t>picture coming later</t>
  </si>
  <si>
    <t>golden under side; sound like gilded ; moved from tree to tree along the trail-bird flew back to the tree where we were and we clearly saw the the yellow under side - watched bird on trunk - my photos are not good</t>
  </si>
  <si>
    <t>Small, dark sparrow seen along creek on north edge of Harvey marsh near the abandoned wooden b bridge 37.417321, -121.985983. Dense cover but bird issued distinctive call several times as we tried unsuccessfully to tempt in out into the open.</t>
  </si>
  <si>
    <t>Winter plumaged birds, one looked juvenile. Irregular margin between dark and light of neck. Heavy bill, large size.</t>
  </si>
  <si>
    <t>Explicit</t>
  </si>
  <si>
    <t>Missing</t>
  </si>
  <si>
    <t>members</t>
  </si>
  <si>
    <t>DistanceMi</t>
  </si>
  <si>
    <t>DurationHrs</t>
  </si>
  <si>
    <t>Alex Tey, Ann Hep</t>
  </si>
  <si>
    <t>Barry Langdon-Lassagne, Virginia Langdon-Lassagne</t>
  </si>
  <si>
    <t>Bill Pelletier, Kitty ONeil</t>
  </si>
  <si>
    <t>Gregory Russo, Sandy Hamilton</t>
  </si>
  <si>
    <t>Luis Villablanca, Sally Teeple</t>
  </si>
  <si>
    <t>Shweta Shidhore, Vinayak Hebbagil</t>
  </si>
  <si>
    <t>total</t>
  </si>
  <si>
    <t>Grand Total</t>
  </si>
</sst>
</file>

<file path=xl/styles.xml><?xml version="1.0" encoding="utf-8"?>
<styleSheet xmlns="http://schemas.openxmlformats.org/spreadsheetml/2006/main">
  <fonts count="4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i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225" totalsRowShown="0">
  <autoFilter ref="A1:O225"/>
  <tableColumns count="15">
    <tableColumn id="1" name="Group"/>
    <tableColumn id="2" name="CommonName"/>
    <tableColumn id="3" name="Rare"/>
    <tableColumn id="4" name="Total"/>
    <tableColumn id="5" name="Category"/>
    <tableColumn id="6" name="TaxonOrder"/>
    <tableColumn id="7" name="NACC_SORT_ORDER"/>
    <tableColumn id="8" name="01-Agnews"/>
    <tableColumn id="9" name="02-Alum Rock"/>
    <tableColumn id="10" name="03-Alviso"/>
    <tableColumn id="11" name="04-CASJ CBC Center"/>
    <tableColumn id="12" name="05-East Foothills"/>
    <tableColumn id="13" name="06-Evergreen"/>
    <tableColumn id="14" name="07-San Jose Urban"/>
    <tableColumn id="15" name="08-Santa Clara Sunnyvale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47" totalsRowShown="0">
  <autoFilter ref="A1:C47"/>
  <tableColumns count="3">
    <tableColumn id="1" name="Party Lead"/>
    <tableColumn id="2" name="Duration (Hrs)"/>
    <tableColumn id="3" name="Distance (mi)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141" totalsRowShown="0">
  <autoFilter ref="A1:O141"/>
  <tableColumns count="15">
    <tableColumn id="1" name="locId"/>
    <tableColumn id="2" name="subId"/>
    <tableColumn id="3" name="Total"/>
    <tableColumn id="4" name="Name"/>
    <tableColumn id="5" name="Observers"/>
    <tableColumn id="6" name="sharing"/>
    <tableColumn id="7" name="groupId"/>
    <tableColumn id="8" name="location_group"/>
    <tableColumn id="9" name="Date/Time"/>
    <tableColumn id="10" name="url"/>
    <tableColumn id="11" name="LocationName"/>
    <tableColumn id="12" name="Duration (Hrs)"/>
    <tableColumn id="13" name="Distance (mi)"/>
    <tableColumn id="14" name="Distance (km)"/>
    <tableColumn id="15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13" totalsRowShown="0">
  <autoFilter ref="A1:M13"/>
  <tableColumns count="13">
    <tableColumn id="1" name="locId"/>
    <tableColumn id="2" name="subId"/>
    <tableColumn id="3" name="Name"/>
    <tableColumn id="4" name="obsDt"/>
    <tableColumn id="5" name="Total"/>
    <tableColumn id="6" name="CommonName"/>
    <tableColumn id="7" name="effortDistanceKm"/>
    <tableColumn id="8" name="effortDistanceEnteredUnit"/>
    <tableColumn id="9" name="durationHrs"/>
    <tableColumn id="10" name="Observers"/>
    <tableColumn id="11" name="comments"/>
    <tableColumn id="12" name="Reason"/>
    <tableColumn id="13" name="Where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C46" totalsRowShown="0">
  <autoFilter ref="A1:C46"/>
  <tableColumns count="3">
    <tableColumn id="1" name="locId"/>
    <tableColumn id="2" name="Name"/>
    <tableColumn id="3" name="LocationName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F150" totalsRowShown="0">
  <autoFilter ref="A1:F150"/>
  <tableColumns count="6">
    <tableColumn id="1" name="members"/>
    <tableColumn id="2" name="locId"/>
    <tableColumn id="3" name="obsDt"/>
    <tableColumn id="4" name="DistanceMi"/>
    <tableColumn id="5" name="DurationHrs"/>
    <tableColumn id="6" name="Location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ebird.org/checklist/S77790548" TargetMode="External"/><Relationship Id="rId2" Type="http://schemas.openxmlformats.org/officeDocument/2006/relationships/hyperlink" Target="https://ebird.org/checklist/S77790830" TargetMode="External"/><Relationship Id="rId3" Type="http://schemas.openxmlformats.org/officeDocument/2006/relationships/hyperlink" Target="https://ebird.org/checklist/S77740821" TargetMode="External"/><Relationship Id="rId4" Type="http://schemas.openxmlformats.org/officeDocument/2006/relationships/hyperlink" Target="https://ebird.org/checklist/S77790517" TargetMode="External"/><Relationship Id="rId5" Type="http://schemas.openxmlformats.org/officeDocument/2006/relationships/hyperlink" Target="https://ebird.org/checklist/S77790613" TargetMode="External"/><Relationship Id="rId6" Type="http://schemas.openxmlformats.org/officeDocument/2006/relationships/hyperlink" Target="https://ebird.org/checklist/S77790534" TargetMode="External"/><Relationship Id="rId7" Type="http://schemas.openxmlformats.org/officeDocument/2006/relationships/hyperlink" Target="https://ebird.org/checklist/S77790740" TargetMode="External"/><Relationship Id="rId8" Type="http://schemas.openxmlformats.org/officeDocument/2006/relationships/hyperlink" Target="https://ebird.org/checklist/S77766777" TargetMode="External"/><Relationship Id="rId9" Type="http://schemas.openxmlformats.org/officeDocument/2006/relationships/hyperlink" Target="https://ebird.org/checklist/S77757716" TargetMode="External"/><Relationship Id="rId10" Type="http://schemas.openxmlformats.org/officeDocument/2006/relationships/hyperlink" Target="https://ebird.org/checklist/S77741297" TargetMode="External"/><Relationship Id="rId11" Type="http://schemas.openxmlformats.org/officeDocument/2006/relationships/hyperlink" Target="https://ebird.org/checklist/S77757717" TargetMode="External"/><Relationship Id="rId12" Type="http://schemas.openxmlformats.org/officeDocument/2006/relationships/hyperlink" Target="https://ebird.org/checklist/S77743463" TargetMode="External"/><Relationship Id="rId13" Type="http://schemas.openxmlformats.org/officeDocument/2006/relationships/hyperlink" Target="https://ebird.org/checklist/S77743464" TargetMode="External"/><Relationship Id="rId14" Type="http://schemas.openxmlformats.org/officeDocument/2006/relationships/hyperlink" Target="https://ebird.org/checklist/S77748052" TargetMode="External"/><Relationship Id="rId15" Type="http://schemas.openxmlformats.org/officeDocument/2006/relationships/hyperlink" Target="https://ebird.org/checklist/S77748331" TargetMode="External"/><Relationship Id="rId16" Type="http://schemas.openxmlformats.org/officeDocument/2006/relationships/hyperlink" Target="https://ebird.org/checklist/S77734461" TargetMode="External"/><Relationship Id="rId17" Type="http://schemas.openxmlformats.org/officeDocument/2006/relationships/hyperlink" Target="https://ebird.org/checklist/S77762102" TargetMode="External"/><Relationship Id="rId18" Type="http://schemas.openxmlformats.org/officeDocument/2006/relationships/hyperlink" Target="https://ebird.org/checklist/S77736329" TargetMode="External"/><Relationship Id="rId19" Type="http://schemas.openxmlformats.org/officeDocument/2006/relationships/hyperlink" Target="https://ebird.org/checklist/S77737255" TargetMode="External"/><Relationship Id="rId20" Type="http://schemas.openxmlformats.org/officeDocument/2006/relationships/hyperlink" Target="https://ebird.org/checklist/S77738364" TargetMode="External"/><Relationship Id="rId21" Type="http://schemas.openxmlformats.org/officeDocument/2006/relationships/hyperlink" Target="https://ebird.org/checklist/S77738935" TargetMode="External"/><Relationship Id="rId22" Type="http://schemas.openxmlformats.org/officeDocument/2006/relationships/hyperlink" Target="https://ebird.org/checklist/S77738936" TargetMode="External"/><Relationship Id="rId23" Type="http://schemas.openxmlformats.org/officeDocument/2006/relationships/hyperlink" Target="https://ebird.org/checklist/S77738976" TargetMode="External"/><Relationship Id="rId24" Type="http://schemas.openxmlformats.org/officeDocument/2006/relationships/hyperlink" Target="https://ebird.org/checklist/S77739449" TargetMode="External"/><Relationship Id="rId25" Type="http://schemas.openxmlformats.org/officeDocument/2006/relationships/hyperlink" Target="https://ebird.org/checklist/S77739595" TargetMode="External"/><Relationship Id="rId26" Type="http://schemas.openxmlformats.org/officeDocument/2006/relationships/hyperlink" Target="https://ebird.org/checklist/S77739596" TargetMode="External"/><Relationship Id="rId27" Type="http://schemas.openxmlformats.org/officeDocument/2006/relationships/hyperlink" Target="https://ebird.org/checklist/S77739709" TargetMode="External"/><Relationship Id="rId28" Type="http://schemas.openxmlformats.org/officeDocument/2006/relationships/hyperlink" Target="https://ebird.org/checklist/S77740924" TargetMode="External"/><Relationship Id="rId29" Type="http://schemas.openxmlformats.org/officeDocument/2006/relationships/hyperlink" Target="https://ebird.org/checklist/S77741308" TargetMode="External"/><Relationship Id="rId30" Type="http://schemas.openxmlformats.org/officeDocument/2006/relationships/hyperlink" Target="https://ebird.org/checklist/S77741310" TargetMode="External"/><Relationship Id="rId31" Type="http://schemas.openxmlformats.org/officeDocument/2006/relationships/hyperlink" Target="https://ebird.org/checklist/S77745174" TargetMode="External"/><Relationship Id="rId32" Type="http://schemas.openxmlformats.org/officeDocument/2006/relationships/hyperlink" Target="https://ebird.org/checklist/S77747792" TargetMode="External"/><Relationship Id="rId33" Type="http://schemas.openxmlformats.org/officeDocument/2006/relationships/hyperlink" Target="https://ebird.org/checklist/S77747803" TargetMode="External"/><Relationship Id="rId34" Type="http://schemas.openxmlformats.org/officeDocument/2006/relationships/hyperlink" Target="https://ebird.org/checklist/S77747804" TargetMode="External"/><Relationship Id="rId35" Type="http://schemas.openxmlformats.org/officeDocument/2006/relationships/hyperlink" Target="https://ebird.org/checklist/S77748011" TargetMode="External"/><Relationship Id="rId36" Type="http://schemas.openxmlformats.org/officeDocument/2006/relationships/hyperlink" Target="https://ebird.org/checklist/S77748012" TargetMode="External"/><Relationship Id="rId37" Type="http://schemas.openxmlformats.org/officeDocument/2006/relationships/hyperlink" Target="https://ebird.org/checklist/S77749421" TargetMode="External"/><Relationship Id="rId38" Type="http://schemas.openxmlformats.org/officeDocument/2006/relationships/hyperlink" Target="https://ebird.org/checklist/S77749422" TargetMode="External"/><Relationship Id="rId39" Type="http://schemas.openxmlformats.org/officeDocument/2006/relationships/hyperlink" Target="https://ebird.org/checklist/S77749573" TargetMode="External"/><Relationship Id="rId40" Type="http://schemas.openxmlformats.org/officeDocument/2006/relationships/hyperlink" Target="https://ebird.org/checklist/S77749574" TargetMode="External"/><Relationship Id="rId41" Type="http://schemas.openxmlformats.org/officeDocument/2006/relationships/hyperlink" Target="https://ebird.org/checklist/S77749655" TargetMode="External"/><Relationship Id="rId42" Type="http://schemas.openxmlformats.org/officeDocument/2006/relationships/hyperlink" Target="https://ebird.org/checklist/S77749656" TargetMode="External"/><Relationship Id="rId43" Type="http://schemas.openxmlformats.org/officeDocument/2006/relationships/hyperlink" Target="https://ebird.org/checklist/S77749682" TargetMode="External"/><Relationship Id="rId44" Type="http://schemas.openxmlformats.org/officeDocument/2006/relationships/hyperlink" Target="https://ebird.org/checklist/S77751147" TargetMode="External"/><Relationship Id="rId45" Type="http://schemas.openxmlformats.org/officeDocument/2006/relationships/hyperlink" Target="https://ebird.org/checklist/S77751984" TargetMode="External"/><Relationship Id="rId46" Type="http://schemas.openxmlformats.org/officeDocument/2006/relationships/hyperlink" Target="https://ebird.org/checklist/S77752603" TargetMode="External"/><Relationship Id="rId47" Type="http://schemas.openxmlformats.org/officeDocument/2006/relationships/hyperlink" Target="https://ebird.org/checklist/S77754147" TargetMode="External"/><Relationship Id="rId48" Type="http://schemas.openxmlformats.org/officeDocument/2006/relationships/hyperlink" Target="https://ebird.org/checklist/S77754437" TargetMode="External"/><Relationship Id="rId49" Type="http://schemas.openxmlformats.org/officeDocument/2006/relationships/hyperlink" Target="https://ebird.org/checklist/S77755784" TargetMode="External"/><Relationship Id="rId50" Type="http://schemas.openxmlformats.org/officeDocument/2006/relationships/hyperlink" Target="https://ebird.org/checklist/S77756831" TargetMode="External"/><Relationship Id="rId51" Type="http://schemas.openxmlformats.org/officeDocument/2006/relationships/hyperlink" Target="https://ebird.org/checklist/S77756949" TargetMode="External"/><Relationship Id="rId52" Type="http://schemas.openxmlformats.org/officeDocument/2006/relationships/hyperlink" Target="https://ebird.org/checklist/S77759333" TargetMode="External"/><Relationship Id="rId53" Type="http://schemas.openxmlformats.org/officeDocument/2006/relationships/hyperlink" Target="https://ebird.org/checklist/S77785049" TargetMode="External"/><Relationship Id="rId54" Type="http://schemas.openxmlformats.org/officeDocument/2006/relationships/hyperlink" Target="https://ebird.org/checklist/S77759670" TargetMode="External"/><Relationship Id="rId55" Type="http://schemas.openxmlformats.org/officeDocument/2006/relationships/hyperlink" Target="https://ebird.org/checklist/S77759671" TargetMode="External"/><Relationship Id="rId56" Type="http://schemas.openxmlformats.org/officeDocument/2006/relationships/hyperlink" Target="https://ebird.org/checklist/S77762134" TargetMode="External"/><Relationship Id="rId57" Type="http://schemas.openxmlformats.org/officeDocument/2006/relationships/hyperlink" Target="https://ebird.org/checklist/S77763676" TargetMode="External"/><Relationship Id="rId58" Type="http://schemas.openxmlformats.org/officeDocument/2006/relationships/hyperlink" Target="https://ebird.org/checklist/S77769194" TargetMode="External"/><Relationship Id="rId59" Type="http://schemas.openxmlformats.org/officeDocument/2006/relationships/hyperlink" Target="https://ebird.org/checklist/S77769198" TargetMode="External"/><Relationship Id="rId60" Type="http://schemas.openxmlformats.org/officeDocument/2006/relationships/hyperlink" Target="https://ebird.org/checklist/S77771514" TargetMode="External"/><Relationship Id="rId61" Type="http://schemas.openxmlformats.org/officeDocument/2006/relationships/hyperlink" Target="https://ebird.org/checklist/S77771515" TargetMode="External"/><Relationship Id="rId62" Type="http://schemas.openxmlformats.org/officeDocument/2006/relationships/hyperlink" Target="https://ebird.org/checklist/S77771551" TargetMode="External"/><Relationship Id="rId63" Type="http://schemas.openxmlformats.org/officeDocument/2006/relationships/hyperlink" Target="https://ebird.org/checklist/S77771552" TargetMode="External"/><Relationship Id="rId64" Type="http://schemas.openxmlformats.org/officeDocument/2006/relationships/hyperlink" Target="https://ebird.org/checklist/S77785035" TargetMode="External"/><Relationship Id="rId65" Type="http://schemas.openxmlformats.org/officeDocument/2006/relationships/hyperlink" Target="https://ebird.org/checklist/S77786284" TargetMode="External"/><Relationship Id="rId66" Type="http://schemas.openxmlformats.org/officeDocument/2006/relationships/hyperlink" Target="https://ebird.org/checklist/S77790680" TargetMode="External"/><Relationship Id="rId67" Type="http://schemas.openxmlformats.org/officeDocument/2006/relationships/hyperlink" Target="https://ebird.org/checklist/S77786305" TargetMode="External"/><Relationship Id="rId68" Type="http://schemas.openxmlformats.org/officeDocument/2006/relationships/hyperlink" Target="https://ebird.org/checklist/S77790778" TargetMode="External"/><Relationship Id="rId69" Type="http://schemas.openxmlformats.org/officeDocument/2006/relationships/hyperlink" Target="https://ebird.org/checklist/S77790564" TargetMode="External"/><Relationship Id="rId70" Type="http://schemas.openxmlformats.org/officeDocument/2006/relationships/hyperlink" Target="https://ebird.org/checklist/S77790638" TargetMode="External"/><Relationship Id="rId71" Type="http://schemas.openxmlformats.org/officeDocument/2006/relationships/hyperlink" Target="https://ebird.org/checklist/S77786451" TargetMode="External"/><Relationship Id="rId72" Type="http://schemas.openxmlformats.org/officeDocument/2006/relationships/hyperlink" Target="https://ebird.org/checklist/S77790711" TargetMode="External"/><Relationship Id="rId73" Type="http://schemas.openxmlformats.org/officeDocument/2006/relationships/hyperlink" Target="https://ebird.org/checklist/S77737375" TargetMode="External"/><Relationship Id="rId74" Type="http://schemas.openxmlformats.org/officeDocument/2006/relationships/hyperlink" Target="https://ebird.org/checklist/S77747713" TargetMode="External"/><Relationship Id="rId75" Type="http://schemas.openxmlformats.org/officeDocument/2006/relationships/hyperlink" Target="https://ebird.org/checklist/S77754455" TargetMode="External"/><Relationship Id="rId76" Type="http://schemas.openxmlformats.org/officeDocument/2006/relationships/hyperlink" Target="https://ebird.org/checklist/S77752172" TargetMode="External"/><Relationship Id="rId77" Type="http://schemas.openxmlformats.org/officeDocument/2006/relationships/hyperlink" Target="https://ebird.org/checklist/S77747830" TargetMode="External"/><Relationship Id="rId78" Type="http://schemas.openxmlformats.org/officeDocument/2006/relationships/hyperlink" Target="https://ebird.org/checklist/S77765958" TargetMode="External"/><Relationship Id="rId79" Type="http://schemas.openxmlformats.org/officeDocument/2006/relationships/hyperlink" Target="https://ebird.org/checklist/S77756764" TargetMode="External"/><Relationship Id="rId80" Type="http://schemas.openxmlformats.org/officeDocument/2006/relationships/hyperlink" Target="https://ebird.org/checklist/S77744462" TargetMode="External"/><Relationship Id="rId81" Type="http://schemas.openxmlformats.org/officeDocument/2006/relationships/hyperlink" Target="https://ebird.org/checklist/S77759423" TargetMode="External"/><Relationship Id="rId82" Type="http://schemas.openxmlformats.org/officeDocument/2006/relationships/hyperlink" Target="https://ebird.org/checklist/S77759492" TargetMode="External"/><Relationship Id="rId83" Type="http://schemas.openxmlformats.org/officeDocument/2006/relationships/hyperlink" Target="https://ebird.org/checklist/S77753258" TargetMode="External"/><Relationship Id="rId84" Type="http://schemas.openxmlformats.org/officeDocument/2006/relationships/hyperlink" Target="https://ebird.org/checklist/S77731513" TargetMode="External"/><Relationship Id="rId85" Type="http://schemas.openxmlformats.org/officeDocument/2006/relationships/hyperlink" Target="https://ebird.org/checklist/S77771859" TargetMode="External"/><Relationship Id="rId86" Type="http://schemas.openxmlformats.org/officeDocument/2006/relationships/hyperlink" Target="https://ebird.org/checklist/S77754628" TargetMode="External"/><Relationship Id="rId87" Type="http://schemas.openxmlformats.org/officeDocument/2006/relationships/hyperlink" Target="https://ebird.org/checklist/S77759273" TargetMode="External"/><Relationship Id="rId88" Type="http://schemas.openxmlformats.org/officeDocument/2006/relationships/hyperlink" Target="https://ebird.org/checklist/S77761166" TargetMode="External"/><Relationship Id="rId89" Type="http://schemas.openxmlformats.org/officeDocument/2006/relationships/hyperlink" Target="https://ebird.org/checklist/S77762974" TargetMode="External"/><Relationship Id="rId90" Type="http://schemas.openxmlformats.org/officeDocument/2006/relationships/hyperlink" Target="https://ebird.org/checklist/S77765398" TargetMode="External"/><Relationship Id="rId91" Type="http://schemas.openxmlformats.org/officeDocument/2006/relationships/hyperlink" Target="https://ebird.org/checklist/S77776786" TargetMode="External"/><Relationship Id="rId92" Type="http://schemas.openxmlformats.org/officeDocument/2006/relationships/hyperlink" Target="https://ebird.org/checklist/S77776781" TargetMode="External"/><Relationship Id="rId93" Type="http://schemas.openxmlformats.org/officeDocument/2006/relationships/hyperlink" Target="https://ebird.org/checklist/S77743087" TargetMode="External"/><Relationship Id="rId94" Type="http://schemas.openxmlformats.org/officeDocument/2006/relationships/hyperlink" Target="https://ebird.org/checklist/S77764012" TargetMode="External"/><Relationship Id="rId95" Type="http://schemas.openxmlformats.org/officeDocument/2006/relationships/hyperlink" Target="https://ebird.org/checklist/S77736162" TargetMode="External"/><Relationship Id="rId96" Type="http://schemas.openxmlformats.org/officeDocument/2006/relationships/hyperlink" Target="https://ebird.org/checklist/S77767940" TargetMode="External"/><Relationship Id="rId97" Type="http://schemas.openxmlformats.org/officeDocument/2006/relationships/hyperlink" Target="https://ebird.org/checklist/S77787457" TargetMode="External"/><Relationship Id="rId98" Type="http://schemas.openxmlformats.org/officeDocument/2006/relationships/hyperlink" Target="https://ebird.org/checklist/S77748871" TargetMode="External"/><Relationship Id="rId99" Type="http://schemas.openxmlformats.org/officeDocument/2006/relationships/hyperlink" Target="https://ebird.org/checklist/S77754481" TargetMode="External"/><Relationship Id="rId100" Type="http://schemas.openxmlformats.org/officeDocument/2006/relationships/hyperlink" Target="https://ebird.org/checklist/S77750879" TargetMode="External"/><Relationship Id="rId101" Type="http://schemas.openxmlformats.org/officeDocument/2006/relationships/hyperlink" Target="https://ebird.org/checklist/S77749852" TargetMode="External"/><Relationship Id="rId102" Type="http://schemas.openxmlformats.org/officeDocument/2006/relationships/hyperlink" Target="https://ebird.org/checklist/S77749513" TargetMode="External"/><Relationship Id="rId103" Type="http://schemas.openxmlformats.org/officeDocument/2006/relationships/hyperlink" Target="https://ebird.org/checklist/S77763023" TargetMode="External"/><Relationship Id="rId104" Type="http://schemas.openxmlformats.org/officeDocument/2006/relationships/hyperlink" Target="https://ebird.org/checklist/S77749512" TargetMode="External"/><Relationship Id="rId105" Type="http://schemas.openxmlformats.org/officeDocument/2006/relationships/hyperlink" Target="https://ebird.org/checklist/S77754101" TargetMode="External"/><Relationship Id="rId106" Type="http://schemas.openxmlformats.org/officeDocument/2006/relationships/hyperlink" Target="https://ebird.org/checklist/S77755885" TargetMode="External"/><Relationship Id="rId107" Type="http://schemas.openxmlformats.org/officeDocument/2006/relationships/hyperlink" Target="https://ebird.org/checklist/S77769993" TargetMode="External"/><Relationship Id="rId108" Type="http://schemas.openxmlformats.org/officeDocument/2006/relationships/hyperlink" Target="https://ebird.org/checklist/S77754122" TargetMode="External"/><Relationship Id="rId109" Type="http://schemas.openxmlformats.org/officeDocument/2006/relationships/hyperlink" Target="https://ebird.org/checklist/S77763022" TargetMode="External"/><Relationship Id="rId110" Type="http://schemas.openxmlformats.org/officeDocument/2006/relationships/hyperlink" Target="https://ebird.org/checklist/S77749692" TargetMode="External"/><Relationship Id="rId111" Type="http://schemas.openxmlformats.org/officeDocument/2006/relationships/hyperlink" Target="https://ebird.org/checklist/S77759502" TargetMode="External"/><Relationship Id="rId112" Type="http://schemas.openxmlformats.org/officeDocument/2006/relationships/hyperlink" Target="https://ebird.org/checklist/S77766222" TargetMode="External"/><Relationship Id="rId113" Type="http://schemas.openxmlformats.org/officeDocument/2006/relationships/hyperlink" Target="https://ebird.org/checklist/S77764589" TargetMode="External"/><Relationship Id="rId114" Type="http://schemas.openxmlformats.org/officeDocument/2006/relationships/hyperlink" Target="https://ebird.org/checklist/S77764590" TargetMode="External"/><Relationship Id="rId115" Type="http://schemas.openxmlformats.org/officeDocument/2006/relationships/hyperlink" Target="https://ebird.org/checklist/S77736491" TargetMode="External"/><Relationship Id="rId116" Type="http://schemas.openxmlformats.org/officeDocument/2006/relationships/hyperlink" Target="https://ebird.org/checklist/S77742499" TargetMode="External"/><Relationship Id="rId117" Type="http://schemas.openxmlformats.org/officeDocument/2006/relationships/hyperlink" Target="https://ebird.org/checklist/S77758360" TargetMode="External"/><Relationship Id="rId118" Type="http://schemas.openxmlformats.org/officeDocument/2006/relationships/hyperlink" Target="https://ebird.org/checklist/S77758361" TargetMode="External"/><Relationship Id="rId119" Type="http://schemas.openxmlformats.org/officeDocument/2006/relationships/hyperlink" Target="https://ebird.org/checklist/S77754517" TargetMode="External"/><Relationship Id="rId120" Type="http://schemas.openxmlformats.org/officeDocument/2006/relationships/hyperlink" Target="https://ebird.org/checklist/S77724626" TargetMode="External"/><Relationship Id="rId121" Type="http://schemas.openxmlformats.org/officeDocument/2006/relationships/hyperlink" Target="https://ebird.org/checklist/S77724627" TargetMode="External"/><Relationship Id="rId122" Type="http://schemas.openxmlformats.org/officeDocument/2006/relationships/hyperlink" Target="https://ebird.org/checklist/S77749552" TargetMode="External"/><Relationship Id="rId123" Type="http://schemas.openxmlformats.org/officeDocument/2006/relationships/hyperlink" Target="https://ebird.org/checklist/S77749553" TargetMode="External"/><Relationship Id="rId124" Type="http://schemas.openxmlformats.org/officeDocument/2006/relationships/hyperlink" Target="https://ebird.org/checklist/S77771530" TargetMode="External"/><Relationship Id="rId125" Type="http://schemas.openxmlformats.org/officeDocument/2006/relationships/hyperlink" Target="https://ebird.org/checklist/S77748539" TargetMode="External"/><Relationship Id="rId126" Type="http://schemas.openxmlformats.org/officeDocument/2006/relationships/hyperlink" Target="https://ebird.org/checklist/S77754457" TargetMode="External"/><Relationship Id="rId127" Type="http://schemas.openxmlformats.org/officeDocument/2006/relationships/hyperlink" Target="https://ebird.org/checklist/S77738584" TargetMode="External"/><Relationship Id="rId128" Type="http://schemas.openxmlformats.org/officeDocument/2006/relationships/hyperlink" Target="https://ebird.org/checklist/S77750924" TargetMode="External"/><Relationship Id="rId129" Type="http://schemas.openxmlformats.org/officeDocument/2006/relationships/hyperlink" Target="https://ebird.org/checklist/S77749313" TargetMode="External"/><Relationship Id="rId130" Type="http://schemas.openxmlformats.org/officeDocument/2006/relationships/hyperlink" Target="https://ebird.org/checklist/S77748237" TargetMode="External"/><Relationship Id="rId131" Type="http://schemas.openxmlformats.org/officeDocument/2006/relationships/hyperlink" Target="https://ebird.org/checklist/S77748238" TargetMode="External"/><Relationship Id="rId132" Type="http://schemas.openxmlformats.org/officeDocument/2006/relationships/hyperlink" Target="https://ebird.org/checklist/S77752672" TargetMode="External"/><Relationship Id="rId133" Type="http://schemas.openxmlformats.org/officeDocument/2006/relationships/hyperlink" Target="https://ebird.org/checklist/S77761221" TargetMode="External"/><Relationship Id="rId134" Type="http://schemas.openxmlformats.org/officeDocument/2006/relationships/hyperlink" Target="https://ebird.org/checklist/S77734111" TargetMode="External"/><Relationship Id="rId135" Type="http://schemas.openxmlformats.org/officeDocument/2006/relationships/hyperlink" Target="https://ebird.org/checklist/S77739256" TargetMode="External"/><Relationship Id="rId136" Type="http://schemas.openxmlformats.org/officeDocument/2006/relationships/hyperlink" Target="https://ebird.org/checklist/S77759386" TargetMode="External"/><Relationship Id="rId137" Type="http://schemas.openxmlformats.org/officeDocument/2006/relationships/hyperlink" Target="https://ebird.org/checklist/S77754338" TargetMode="External"/><Relationship Id="rId138" Type="http://schemas.openxmlformats.org/officeDocument/2006/relationships/hyperlink" Target="https://ebird.org/checklist/S77754493" TargetMode="External"/><Relationship Id="rId139" Type="http://schemas.openxmlformats.org/officeDocument/2006/relationships/hyperlink" Target="https://ebird.org/checklist/S77754339" TargetMode="External"/><Relationship Id="rId140" Type="http://schemas.openxmlformats.org/officeDocument/2006/relationships/hyperlink" Target="https://ebird.org/checklist/S77761882" TargetMode="External"/><Relationship Id="rId14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2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0.7109375" customWidth="1"/>
    <col min="2" max="2" width="40.7109375" customWidth="1"/>
    <col min="3" max="3" width="10.7109375" style="1" customWidth="1"/>
    <col min="4" max="4" width="7.7109375" style="1" customWidth="1"/>
    <col min="5" max="5" width="10.7109375" style="1" customWidth="1"/>
    <col min="6" max="6" width="8.7109375" style="1" customWidth="1"/>
    <col min="7" max="7" width="8.7109375" style="1" customWidth="1"/>
    <col min="8" max="8" width="14.7109375" style="1" customWidth="1"/>
    <col min="9" max="9" width="14.7109375" style="1" customWidth="1"/>
    <col min="10" max="10" width="14.7109375" style="1" customWidth="1"/>
    <col min="11" max="11" width="14.7109375" style="1" customWidth="1"/>
    <col min="12" max="12" width="14.7109375" style="1" customWidth="1"/>
    <col min="13" max="13" width="14.7109375" style="1" customWidth="1"/>
    <col min="14" max="14" width="14.7109375" style="1" customWidth="1"/>
    <col min="15" max="15" width="14.7109375" style="1" customWidth="1"/>
  </cols>
  <sheetData>
    <row r="1" spans="1:15" ht="7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t="s">
        <v>15</v>
      </c>
      <c r="B2" t="s">
        <v>61</v>
      </c>
      <c r="C2" s="1" t="s">
        <v>284</v>
      </c>
      <c r="D2" s="1">
        <f>SUM($H2:$T2)</f>
        <v>0</v>
      </c>
      <c r="E2" s="1" t="s">
        <v>285</v>
      </c>
      <c r="F2" s="1">
        <v>243</v>
      </c>
      <c r="G2" s="1">
        <v>12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>
      <c r="A3" t="s">
        <v>15</v>
      </c>
      <c r="B3" t="s">
        <v>62</v>
      </c>
      <c r="C3" s="1" t="s">
        <v>284</v>
      </c>
      <c r="D3" s="1">
        <f>SUM($H3:$T3)</f>
        <v>0</v>
      </c>
      <c r="E3" s="1" t="s">
        <v>285</v>
      </c>
      <c r="F3" s="1">
        <v>286</v>
      </c>
      <c r="G3" s="1">
        <v>21</v>
      </c>
      <c r="H3" s="1">
        <v>0</v>
      </c>
      <c r="I3" s="1">
        <v>0</v>
      </c>
      <c r="J3" s="1">
        <v>0</v>
      </c>
      <c r="K3" s="1">
        <v>16</v>
      </c>
      <c r="L3" s="1">
        <v>0</v>
      </c>
      <c r="M3" s="1">
        <v>0</v>
      </c>
      <c r="N3" s="1">
        <v>0</v>
      </c>
      <c r="O3" s="1">
        <v>0</v>
      </c>
    </row>
    <row r="4" spans="1:15">
      <c r="A4" t="s">
        <v>15</v>
      </c>
      <c r="B4" t="s">
        <v>63</v>
      </c>
      <c r="D4" s="1">
        <f>SUM($H4:$T4)</f>
        <v>0</v>
      </c>
      <c r="E4" s="1" t="s">
        <v>285</v>
      </c>
      <c r="F4" s="1">
        <v>297</v>
      </c>
      <c r="G4" s="1">
        <v>22</v>
      </c>
      <c r="H4" s="1">
        <v>49</v>
      </c>
      <c r="I4" s="1">
        <v>19</v>
      </c>
      <c r="J4" s="1">
        <v>499</v>
      </c>
      <c r="K4" s="1">
        <v>7</v>
      </c>
      <c r="L4" s="1">
        <v>31</v>
      </c>
      <c r="M4" s="1">
        <v>149</v>
      </c>
      <c r="N4" s="1">
        <v>26</v>
      </c>
      <c r="O4" s="1">
        <v>128</v>
      </c>
    </row>
    <row r="5" spans="1:15">
      <c r="A5" t="s">
        <v>15</v>
      </c>
      <c r="B5" t="s">
        <v>64</v>
      </c>
      <c r="D5" s="1">
        <f>SUM($H5:$T5)</f>
        <v>0</v>
      </c>
      <c r="E5" s="1" t="s">
        <v>286</v>
      </c>
      <c r="F5" s="1">
        <v>298</v>
      </c>
      <c r="G5" s="1">
        <v>22.01</v>
      </c>
      <c r="J5" s="1">
        <v>1</v>
      </c>
      <c r="K5" s="1">
        <v>0</v>
      </c>
      <c r="L5" s="1">
        <v>0</v>
      </c>
      <c r="M5" s="1">
        <v>15</v>
      </c>
      <c r="N5" s="1">
        <v>0</v>
      </c>
      <c r="O5" s="1">
        <v>0</v>
      </c>
    </row>
    <row r="6" spans="1:15">
      <c r="A6" t="s">
        <v>15</v>
      </c>
      <c r="B6" t="s">
        <v>65</v>
      </c>
      <c r="D6" s="1">
        <f>SUM($H6:$T6)</f>
        <v>0</v>
      </c>
      <c r="E6" s="1" t="s">
        <v>287</v>
      </c>
      <c r="F6" s="1">
        <v>390</v>
      </c>
      <c r="G6" s="1">
        <v>33.2</v>
      </c>
      <c r="I6" s="1">
        <v>2</v>
      </c>
      <c r="J6" s="1">
        <v>0</v>
      </c>
      <c r="K6" s="1">
        <v>0</v>
      </c>
      <c r="L6" s="1">
        <v>0</v>
      </c>
      <c r="M6" s="1">
        <v>3</v>
      </c>
      <c r="N6" s="1">
        <v>0</v>
      </c>
      <c r="O6" s="1">
        <v>0</v>
      </c>
    </row>
    <row r="7" spans="1:15">
      <c r="A7" t="s">
        <v>15</v>
      </c>
      <c r="B7" t="s">
        <v>66</v>
      </c>
      <c r="D7" s="1">
        <f>SUM($H7:$T7)</f>
        <v>0</v>
      </c>
      <c r="E7" s="1" t="s">
        <v>285</v>
      </c>
      <c r="F7" s="1">
        <v>397</v>
      </c>
      <c r="G7" s="1">
        <v>34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0</v>
      </c>
    </row>
    <row r="8" spans="1:15">
      <c r="A8" t="s">
        <v>15</v>
      </c>
      <c r="B8" t="s">
        <v>67</v>
      </c>
      <c r="C8" s="1" t="s">
        <v>284</v>
      </c>
      <c r="D8" s="1">
        <f>SUM($H8:$T8)</f>
        <v>0</v>
      </c>
      <c r="E8" s="1" t="s">
        <v>285</v>
      </c>
      <c r="F8" s="1">
        <v>422</v>
      </c>
      <c r="G8" s="1">
        <v>37</v>
      </c>
      <c r="H8" s="1">
        <v>0</v>
      </c>
      <c r="I8" s="1">
        <v>0</v>
      </c>
      <c r="J8" s="1">
        <v>7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5">
      <c r="A9" t="s">
        <v>15</v>
      </c>
      <c r="B9" t="s">
        <v>68</v>
      </c>
      <c r="D9" s="1">
        <f>SUM($H9:$T9)</f>
        <v>0</v>
      </c>
      <c r="E9" s="1" t="s">
        <v>285</v>
      </c>
      <c r="F9" s="1">
        <v>423</v>
      </c>
      <c r="G9" s="1">
        <v>38</v>
      </c>
      <c r="H9" s="1">
        <v>0</v>
      </c>
      <c r="I9" s="1">
        <v>0</v>
      </c>
      <c r="J9" s="1">
        <v>233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>
      <c r="A10" t="s">
        <v>15</v>
      </c>
      <c r="B10" t="s">
        <v>69</v>
      </c>
      <c r="D10" s="1">
        <f>SUM($H10:$T10)</f>
        <v>0</v>
      </c>
      <c r="E10" s="1" t="s">
        <v>285</v>
      </c>
      <c r="F10" s="1">
        <v>434</v>
      </c>
      <c r="G10" s="1">
        <v>39</v>
      </c>
      <c r="H10" s="1">
        <v>14</v>
      </c>
      <c r="I10" s="1">
        <v>0</v>
      </c>
      <c r="J10" s="1">
        <v>633</v>
      </c>
      <c r="K10" s="1">
        <v>0</v>
      </c>
      <c r="L10" s="1">
        <v>0</v>
      </c>
      <c r="M10" s="1">
        <v>22</v>
      </c>
      <c r="N10" s="1">
        <v>0</v>
      </c>
      <c r="O10" s="1">
        <v>0</v>
      </c>
    </row>
    <row r="11" spans="1:15">
      <c r="A11" t="s">
        <v>15</v>
      </c>
      <c r="B11" t="s">
        <v>70</v>
      </c>
      <c r="D11" s="1">
        <f>SUM($H11:$T11)</f>
        <v>0</v>
      </c>
      <c r="E11" s="1" t="s">
        <v>285</v>
      </c>
      <c r="F11" s="1">
        <v>438</v>
      </c>
      <c r="G11" s="1">
        <v>40</v>
      </c>
      <c r="H11" s="1">
        <v>3</v>
      </c>
      <c r="I11" s="1">
        <v>19</v>
      </c>
      <c r="J11" s="1">
        <v>336</v>
      </c>
      <c r="K11" s="1">
        <v>0</v>
      </c>
      <c r="L11" s="1">
        <v>0</v>
      </c>
      <c r="M11" s="1">
        <v>20</v>
      </c>
      <c r="N11" s="1">
        <v>0</v>
      </c>
      <c r="O11" s="1">
        <v>0</v>
      </c>
    </row>
    <row r="12" spans="1:15">
      <c r="A12" t="s">
        <v>15</v>
      </c>
      <c r="B12" t="s">
        <v>71</v>
      </c>
      <c r="C12" s="1" t="s">
        <v>284</v>
      </c>
      <c r="D12" s="1">
        <f>SUM($H12:$T12)</f>
        <v>0</v>
      </c>
      <c r="E12" s="1" t="s">
        <v>285</v>
      </c>
      <c r="F12" s="1">
        <v>443</v>
      </c>
      <c r="G12" s="1">
        <v>42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5">
      <c r="A13" t="s">
        <v>15</v>
      </c>
      <c r="B13" t="s">
        <v>72</v>
      </c>
      <c r="D13" s="1">
        <f>SUM($H13:$T13)</f>
        <v>0</v>
      </c>
      <c r="E13" s="1" t="s">
        <v>285</v>
      </c>
      <c r="F13" s="1">
        <v>445</v>
      </c>
      <c r="G13" s="1">
        <v>43</v>
      </c>
      <c r="H13" s="1">
        <v>0</v>
      </c>
      <c r="I13" s="1">
        <v>19</v>
      </c>
      <c r="J13" s="1">
        <v>1064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</row>
    <row r="14" spans="1:15">
      <c r="A14" t="s">
        <v>15</v>
      </c>
      <c r="B14" t="s">
        <v>73</v>
      </c>
      <c r="D14" s="1">
        <f>SUM($H14:$T14)</f>
        <v>0</v>
      </c>
      <c r="E14" s="1" t="s">
        <v>285</v>
      </c>
      <c r="F14" s="1">
        <v>471</v>
      </c>
      <c r="G14" s="1">
        <v>47</v>
      </c>
      <c r="H14" s="1">
        <v>140</v>
      </c>
      <c r="I14" s="1">
        <v>51</v>
      </c>
      <c r="J14" s="1">
        <v>74</v>
      </c>
      <c r="K14" s="1">
        <v>0</v>
      </c>
      <c r="L14" s="1">
        <v>6</v>
      </c>
      <c r="M14" s="1">
        <v>224</v>
      </c>
      <c r="N14" s="1">
        <v>27</v>
      </c>
      <c r="O14" s="1">
        <v>103</v>
      </c>
    </row>
    <row r="15" spans="1:15">
      <c r="A15" t="s">
        <v>15</v>
      </c>
      <c r="B15" t="s">
        <v>74</v>
      </c>
      <c r="D15" s="1">
        <f>SUM($H15:$T15)</f>
        <v>0</v>
      </c>
      <c r="E15" s="1" t="s">
        <v>287</v>
      </c>
      <c r="F15" s="1">
        <v>474</v>
      </c>
      <c r="G15" s="1">
        <v>47.01</v>
      </c>
      <c r="M15" s="1">
        <v>18</v>
      </c>
      <c r="N15" s="1">
        <v>1</v>
      </c>
      <c r="O15" s="1">
        <v>3</v>
      </c>
    </row>
    <row r="16" spans="1:15">
      <c r="A16" t="s">
        <v>15</v>
      </c>
      <c r="B16" t="s">
        <v>75</v>
      </c>
      <c r="D16" s="1">
        <f>SUM($H16:$T16)</f>
        <v>0</v>
      </c>
      <c r="E16" s="1" t="s">
        <v>285</v>
      </c>
      <c r="F16" s="1">
        <v>514</v>
      </c>
      <c r="G16" s="1">
        <v>52</v>
      </c>
      <c r="H16" s="1">
        <v>0</v>
      </c>
      <c r="I16" s="1">
        <v>0</v>
      </c>
      <c r="J16" s="1">
        <v>9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</row>
    <row r="17" spans="1:15">
      <c r="A17" t="s">
        <v>15</v>
      </c>
      <c r="B17" t="s">
        <v>76</v>
      </c>
      <c r="D17" s="1">
        <f>SUM($H17:$T17)</f>
        <v>0</v>
      </c>
      <c r="E17" s="1" t="s">
        <v>285</v>
      </c>
      <c r="F17" s="1">
        <v>529</v>
      </c>
      <c r="G17" s="1">
        <v>53</v>
      </c>
      <c r="H17" s="1">
        <v>1</v>
      </c>
      <c r="I17" s="1">
        <v>5</v>
      </c>
      <c r="J17" s="1">
        <v>701</v>
      </c>
      <c r="K17" s="1">
        <v>0</v>
      </c>
      <c r="L17" s="1">
        <v>0</v>
      </c>
      <c r="M17" s="1">
        <v>7</v>
      </c>
      <c r="N17" s="1">
        <v>0</v>
      </c>
      <c r="O17" s="1">
        <v>0</v>
      </c>
    </row>
    <row r="18" spans="1:15">
      <c r="A18" t="s">
        <v>15</v>
      </c>
      <c r="B18" t="s">
        <v>77</v>
      </c>
      <c r="D18" s="1">
        <f>SUM($H18:$T18)</f>
        <v>0</v>
      </c>
      <c r="E18" s="1" t="s">
        <v>286</v>
      </c>
      <c r="F18" s="1">
        <v>531</v>
      </c>
      <c r="G18" s="1">
        <v>53.02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 spans="1:15">
      <c r="A19" t="s">
        <v>15</v>
      </c>
      <c r="B19" t="s">
        <v>78</v>
      </c>
      <c r="D19" s="1">
        <f>SUM($H19:$T19)</f>
        <v>0</v>
      </c>
      <c r="E19" s="1" t="s">
        <v>285</v>
      </c>
      <c r="F19" s="1">
        <v>575</v>
      </c>
      <c r="G19" s="1">
        <v>54</v>
      </c>
      <c r="H19" s="1">
        <v>0</v>
      </c>
      <c r="I19" s="1">
        <v>0</v>
      </c>
      <c r="J19" s="1">
        <v>15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</row>
    <row r="20" spans="1:15">
      <c r="A20" t="s">
        <v>15</v>
      </c>
      <c r="B20" t="s">
        <v>79</v>
      </c>
      <c r="D20" s="1">
        <f>SUM($H20:$T20)</f>
        <v>0</v>
      </c>
      <c r="E20" s="1" t="s">
        <v>285</v>
      </c>
      <c r="F20" s="1">
        <v>576</v>
      </c>
      <c r="G20" s="1">
        <v>55</v>
      </c>
      <c r="H20" s="1">
        <v>0</v>
      </c>
      <c r="I20" s="1">
        <v>1</v>
      </c>
      <c r="J20" s="1">
        <v>3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</row>
    <row r="21" spans="1:15">
      <c r="A21" t="s">
        <v>15</v>
      </c>
      <c r="B21" t="s">
        <v>80</v>
      </c>
      <c r="D21" s="1">
        <f>SUM($H21:$T21)</f>
        <v>0</v>
      </c>
      <c r="E21" s="1" t="s">
        <v>285</v>
      </c>
      <c r="F21" s="1">
        <v>580</v>
      </c>
      <c r="G21" s="1">
        <v>57</v>
      </c>
      <c r="H21" s="1">
        <v>5</v>
      </c>
      <c r="I21" s="1">
        <v>22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</row>
    <row r="22" spans="1:15">
      <c r="A22" t="s">
        <v>15</v>
      </c>
      <c r="B22" t="s">
        <v>81</v>
      </c>
      <c r="D22" s="1">
        <f>SUM($H22:$T22)</f>
        <v>0</v>
      </c>
      <c r="E22" s="1" t="s">
        <v>285</v>
      </c>
      <c r="F22" s="1">
        <v>596</v>
      </c>
      <c r="G22" s="1">
        <v>59</v>
      </c>
      <c r="H22" s="1">
        <v>0</v>
      </c>
      <c r="I22" s="1">
        <v>0</v>
      </c>
      <c r="J22" s="1">
        <v>1354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</row>
    <row r="23" spans="1:15">
      <c r="A23" t="s">
        <v>15</v>
      </c>
      <c r="B23" t="s">
        <v>82</v>
      </c>
      <c r="D23" s="1">
        <f>SUM($H23:$T23)</f>
        <v>0</v>
      </c>
      <c r="E23" s="1" t="s">
        <v>285</v>
      </c>
      <c r="F23" s="1">
        <v>602</v>
      </c>
      <c r="G23" s="1">
        <v>60</v>
      </c>
      <c r="H23" s="1">
        <v>0</v>
      </c>
      <c r="I23" s="1">
        <v>0</v>
      </c>
      <c r="J23" s="1">
        <v>1066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</row>
    <row r="24" spans="1:15">
      <c r="A24" t="s">
        <v>15</v>
      </c>
      <c r="B24" t="s">
        <v>83</v>
      </c>
      <c r="D24" s="1">
        <f>SUM($H24:$T24)</f>
        <v>0</v>
      </c>
      <c r="E24" s="1" t="s">
        <v>288</v>
      </c>
      <c r="F24" s="1">
        <v>606</v>
      </c>
      <c r="G24" s="1">
        <v>60.4</v>
      </c>
      <c r="H24" s="1">
        <v>6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</row>
    <row r="25" spans="1:15">
      <c r="A25" t="s">
        <v>15</v>
      </c>
      <c r="B25" t="s">
        <v>84</v>
      </c>
      <c r="D25" s="1">
        <f>SUM($H25:$T25)</f>
        <v>0</v>
      </c>
      <c r="E25" s="1" t="s">
        <v>285</v>
      </c>
      <c r="F25" s="1">
        <v>628</v>
      </c>
      <c r="G25" s="1">
        <v>67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</row>
    <row r="26" spans="1:15">
      <c r="A26" t="s">
        <v>15</v>
      </c>
      <c r="B26" t="s">
        <v>85</v>
      </c>
      <c r="D26" s="1">
        <f>SUM($H26:$T26)</f>
        <v>0</v>
      </c>
      <c r="E26" s="1" t="s">
        <v>285</v>
      </c>
      <c r="F26" s="1">
        <v>641</v>
      </c>
      <c r="G26" s="1">
        <v>74</v>
      </c>
      <c r="H26" s="1">
        <v>5</v>
      </c>
      <c r="I26" s="1">
        <v>56</v>
      </c>
      <c r="J26" s="1">
        <v>51</v>
      </c>
      <c r="K26" s="1">
        <v>0</v>
      </c>
      <c r="L26" s="1">
        <v>0</v>
      </c>
      <c r="M26" s="1">
        <v>5</v>
      </c>
      <c r="N26" s="1">
        <v>0</v>
      </c>
      <c r="O26" s="1">
        <v>0</v>
      </c>
    </row>
    <row r="27" spans="1:15">
      <c r="A27" t="s">
        <v>15</v>
      </c>
      <c r="B27" t="s">
        <v>86</v>
      </c>
      <c r="D27" s="1">
        <f>SUM($H27:$T27)</f>
        <v>0</v>
      </c>
      <c r="E27" s="1" t="s">
        <v>285</v>
      </c>
      <c r="F27" s="1">
        <v>642</v>
      </c>
      <c r="G27" s="1">
        <v>75</v>
      </c>
      <c r="H27" s="1">
        <v>4</v>
      </c>
      <c r="I27" s="1">
        <v>0</v>
      </c>
      <c r="J27" s="1">
        <v>22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</row>
    <row r="28" spans="1:15">
      <c r="A28" t="s">
        <v>15</v>
      </c>
      <c r="B28" t="s">
        <v>87</v>
      </c>
      <c r="C28" s="1" t="s">
        <v>284</v>
      </c>
      <c r="D28" s="1">
        <f>SUM($H28:$T28)</f>
        <v>0</v>
      </c>
      <c r="E28" s="1" t="s">
        <v>285</v>
      </c>
      <c r="F28" s="1">
        <v>647</v>
      </c>
      <c r="G28" s="1">
        <v>76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</row>
    <row r="29" spans="1:15">
      <c r="A29" t="s">
        <v>15</v>
      </c>
      <c r="B29" t="s">
        <v>88</v>
      </c>
      <c r="D29" s="1">
        <f>SUM($H29:$T29)</f>
        <v>0</v>
      </c>
      <c r="E29" s="1" t="s">
        <v>285</v>
      </c>
      <c r="F29" s="1">
        <v>651</v>
      </c>
      <c r="G29" s="1">
        <v>78</v>
      </c>
      <c r="H29" s="1">
        <v>0</v>
      </c>
      <c r="I29" s="1">
        <v>12</v>
      </c>
      <c r="J29" s="1">
        <v>0</v>
      </c>
      <c r="K29" s="1">
        <v>0</v>
      </c>
      <c r="L29" s="1">
        <v>0</v>
      </c>
      <c r="M29" s="1">
        <v>6</v>
      </c>
      <c r="N29" s="1">
        <v>7</v>
      </c>
      <c r="O29" s="1">
        <v>0</v>
      </c>
    </row>
    <row r="30" spans="1:15">
      <c r="A30" t="s">
        <v>15</v>
      </c>
      <c r="B30" t="s">
        <v>89</v>
      </c>
      <c r="D30" s="1">
        <f>SUM($H30:$T30)</f>
        <v>0</v>
      </c>
      <c r="E30" s="1" t="s">
        <v>285</v>
      </c>
      <c r="F30" s="1">
        <v>658</v>
      </c>
      <c r="G30" s="1">
        <v>79</v>
      </c>
      <c r="H30" s="1">
        <v>3</v>
      </c>
      <c r="I30" s="1">
        <v>8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</row>
    <row r="31" spans="1:15">
      <c r="A31" t="s">
        <v>15</v>
      </c>
      <c r="B31" t="s">
        <v>90</v>
      </c>
      <c r="D31" s="1">
        <f>SUM($H31:$T31)</f>
        <v>0</v>
      </c>
      <c r="E31" s="1" t="s">
        <v>285</v>
      </c>
      <c r="F31" s="1">
        <v>666</v>
      </c>
      <c r="G31" s="1">
        <v>80</v>
      </c>
      <c r="H31" s="1">
        <v>0</v>
      </c>
      <c r="I31" s="1">
        <v>0</v>
      </c>
      <c r="J31" s="1">
        <v>60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</row>
    <row r="32" spans="1:15">
      <c r="A32" t="s">
        <v>15</v>
      </c>
      <c r="B32" t="s">
        <v>91</v>
      </c>
      <c r="D32" s="1">
        <f>SUM($H32:$T32)</f>
        <v>0</v>
      </c>
      <c r="E32" s="1" t="s">
        <v>285</v>
      </c>
      <c r="F32" s="1">
        <v>674</v>
      </c>
      <c r="G32" s="1">
        <v>82</v>
      </c>
      <c r="H32" s="1">
        <v>18</v>
      </c>
      <c r="I32" s="1">
        <v>34</v>
      </c>
      <c r="J32" s="1">
        <v>1047</v>
      </c>
      <c r="K32" s="1">
        <v>0</v>
      </c>
      <c r="L32" s="1">
        <v>2</v>
      </c>
      <c r="M32" s="1">
        <v>88</v>
      </c>
      <c r="N32" s="1">
        <v>0</v>
      </c>
      <c r="O32" s="1">
        <v>0</v>
      </c>
    </row>
    <row r="33" spans="1:15">
      <c r="A33" t="s">
        <v>15</v>
      </c>
      <c r="B33" t="s">
        <v>92</v>
      </c>
      <c r="D33" s="1">
        <f>SUM($H33:$T33)</f>
        <v>0</v>
      </c>
      <c r="E33" s="1" t="s">
        <v>289</v>
      </c>
      <c r="F33" s="1">
        <v>688</v>
      </c>
      <c r="G33" s="1">
        <v>82.17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</row>
    <row r="34" spans="1:15">
      <c r="A34" t="s">
        <v>16</v>
      </c>
      <c r="B34" t="s">
        <v>93</v>
      </c>
      <c r="D34" s="1">
        <f>SUM($H34:$T34)</f>
        <v>0</v>
      </c>
      <c r="E34" s="1" t="s">
        <v>285</v>
      </c>
      <c r="F34" s="1">
        <v>978</v>
      </c>
      <c r="G34" s="1">
        <v>106</v>
      </c>
      <c r="H34" s="1">
        <v>0</v>
      </c>
      <c r="I34" s="1">
        <v>18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</row>
    <row r="35" spans="1:15">
      <c r="A35" t="s">
        <v>16</v>
      </c>
      <c r="B35" t="s">
        <v>94</v>
      </c>
      <c r="D35" s="1">
        <f>SUM($H35:$T35)</f>
        <v>0</v>
      </c>
      <c r="E35" s="1" t="s">
        <v>285</v>
      </c>
      <c r="F35" s="1">
        <v>1706</v>
      </c>
      <c r="G35" s="1">
        <v>116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9</v>
      </c>
      <c r="N35" s="1">
        <v>0</v>
      </c>
      <c r="O35" s="1">
        <v>0</v>
      </c>
    </row>
    <row r="36" spans="1:15">
      <c r="A36" t="s">
        <v>16</v>
      </c>
      <c r="B36" t="s">
        <v>95</v>
      </c>
      <c r="D36" s="1">
        <f>SUM($H36:$T36)</f>
        <v>0</v>
      </c>
      <c r="E36" s="1" t="s">
        <v>285</v>
      </c>
      <c r="F36" s="1">
        <v>1437</v>
      </c>
      <c r="G36" s="1">
        <v>131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</row>
    <row r="37" spans="1:15">
      <c r="A37" t="s">
        <v>17</v>
      </c>
      <c r="B37" t="s">
        <v>96</v>
      </c>
      <c r="D37" s="1">
        <f>SUM($H37:$T37)</f>
        <v>0</v>
      </c>
      <c r="E37" s="1" t="s">
        <v>285</v>
      </c>
      <c r="F37" s="1">
        <v>1756</v>
      </c>
      <c r="G37" s="1">
        <v>143</v>
      </c>
      <c r="H37" s="1">
        <v>3</v>
      </c>
      <c r="I37" s="1">
        <v>2</v>
      </c>
      <c r="J37" s="1">
        <v>36</v>
      </c>
      <c r="K37" s="1">
        <v>0</v>
      </c>
      <c r="L37" s="1">
        <v>4</v>
      </c>
      <c r="M37" s="1">
        <v>21</v>
      </c>
      <c r="N37" s="1">
        <v>0</v>
      </c>
      <c r="O37" s="1">
        <v>0</v>
      </c>
    </row>
    <row r="38" spans="1:15">
      <c r="A38" t="s">
        <v>17</v>
      </c>
      <c r="B38" t="s">
        <v>97</v>
      </c>
      <c r="D38" s="1">
        <f>SUM($H38:$T38)</f>
        <v>0</v>
      </c>
      <c r="E38" s="1" t="s">
        <v>285</v>
      </c>
      <c r="F38" s="1">
        <v>1767</v>
      </c>
      <c r="G38" s="1">
        <v>145</v>
      </c>
      <c r="H38" s="1">
        <v>0</v>
      </c>
      <c r="I38" s="1">
        <v>0</v>
      </c>
      <c r="J38" s="1">
        <v>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</row>
    <row r="39" spans="1:15">
      <c r="A39" t="s">
        <v>17</v>
      </c>
      <c r="B39" t="s">
        <v>98</v>
      </c>
      <c r="D39" s="1">
        <f>SUM($H39:$T39)</f>
        <v>0</v>
      </c>
      <c r="E39" s="1" t="s">
        <v>285</v>
      </c>
      <c r="F39" s="1">
        <v>1777</v>
      </c>
      <c r="G39" s="1">
        <v>147</v>
      </c>
      <c r="H39" s="1">
        <v>0</v>
      </c>
      <c r="I39" s="1">
        <v>0</v>
      </c>
      <c r="J39" s="1">
        <v>28</v>
      </c>
      <c r="K39" s="1">
        <v>0</v>
      </c>
      <c r="L39" s="1">
        <v>0</v>
      </c>
      <c r="M39" s="1">
        <v>20</v>
      </c>
      <c r="N39" s="1">
        <v>0</v>
      </c>
      <c r="O39" s="1">
        <v>0</v>
      </c>
    </row>
    <row r="40" spans="1:15">
      <c r="A40" t="s">
        <v>17</v>
      </c>
      <c r="B40" t="s">
        <v>99</v>
      </c>
      <c r="D40" s="1">
        <f>SUM($H40:$T40)</f>
        <v>0</v>
      </c>
      <c r="E40" s="1" t="s">
        <v>285</v>
      </c>
      <c r="F40" s="1">
        <v>1789</v>
      </c>
      <c r="G40" s="1">
        <v>148</v>
      </c>
      <c r="H40" s="1">
        <v>0</v>
      </c>
      <c r="I40" s="1">
        <v>0</v>
      </c>
      <c r="J40" s="1">
        <v>27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</row>
    <row r="41" spans="1:15">
      <c r="A41" t="s">
        <v>17</v>
      </c>
      <c r="B41" t="s">
        <v>100</v>
      </c>
      <c r="D41" s="1">
        <f>SUM($H41:$T41)</f>
        <v>0</v>
      </c>
      <c r="E41" s="1" t="s">
        <v>285</v>
      </c>
      <c r="F41" s="1">
        <v>1792</v>
      </c>
      <c r="G41" s="1">
        <v>149</v>
      </c>
      <c r="H41" s="1">
        <v>0</v>
      </c>
      <c r="I41" s="1">
        <v>0</v>
      </c>
      <c r="J41" s="1">
        <v>7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</row>
    <row r="42" spans="1:15">
      <c r="A42" t="s">
        <v>17</v>
      </c>
      <c r="B42" t="s">
        <v>101</v>
      </c>
      <c r="D42" s="1">
        <f>SUM($H42:$T42)</f>
        <v>0</v>
      </c>
      <c r="E42" s="1" t="s">
        <v>288</v>
      </c>
      <c r="F42" s="1">
        <v>1796</v>
      </c>
      <c r="G42" s="1">
        <v>149.3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</row>
    <row r="43" spans="1:15">
      <c r="A43" t="s">
        <v>18</v>
      </c>
      <c r="B43" t="s">
        <v>102</v>
      </c>
      <c r="D43" s="1">
        <f>SUM($H43:$T43)</f>
        <v>0</v>
      </c>
      <c r="E43" s="1" t="s">
        <v>285</v>
      </c>
      <c r="F43" s="1">
        <v>1798</v>
      </c>
      <c r="G43" s="1">
        <v>151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</row>
    <row r="44" spans="1:15">
      <c r="A44" t="s">
        <v>18</v>
      </c>
      <c r="B44" t="s">
        <v>103</v>
      </c>
      <c r="D44" s="1">
        <f>SUM($H44:$T44)</f>
        <v>0</v>
      </c>
      <c r="E44" s="1" t="s">
        <v>287</v>
      </c>
      <c r="F44" s="1">
        <v>1813</v>
      </c>
      <c r="G44" s="1">
        <v>151.2</v>
      </c>
      <c r="H44" s="1">
        <v>60</v>
      </c>
      <c r="I44" s="1">
        <v>45</v>
      </c>
      <c r="J44" s="1">
        <v>25</v>
      </c>
      <c r="K44" s="1">
        <v>0</v>
      </c>
      <c r="L44" s="1">
        <v>0</v>
      </c>
      <c r="M44" s="1">
        <v>154</v>
      </c>
      <c r="N44" s="1">
        <v>127</v>
      </c>
      <c r="O44" s="1">
        <v>4</v>
      </c>
    </row>
    <row r="45" spans="1:15">
      <c r="A45" t="s">
        <v>18</v>
      </c>
      <c r="B45" t="s">
        <v>104</v>
      </c>
      <c r="D45" s="1">
        <f>SUM($H45:$T45)</f>
        <v>0</v>
      </c>
      <c r="E45" s="1" t="s">
        <v>285</v>
      </c>
      <c r="F45" s="1">
        <v>1910</v>
      </c>
      <c r="G45" s="1">
        <v>158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</row>
    <row r="46" spans="1:15">
      <c r="A46" t="s">
        <v>18</v>
      </c>
      <c r="B46" t="s">
        <v>105</v>
      </c>
      <c r="D46" s="1">
        <f>SUM($H46:$T46)</f>
        <v>0</v>
      </c>
      <c r="E46" s="1" t="s">
        <v>285</v>
      </c>
      <c r="F46" s="1">
        <v>1968</v>
      </c>
      <c r="G46" s="1">
        <v>167</v>
      </c>
      <c r="H46" s="1">
        <v>4</v>
      </c>
      <c r="I46" s="1">
        <v>11</v>
      </c>
      <c r="J46" s="1">
        <v>32</v>
      </c>
      <c r="K46" s="1">
        <v>15</v>
      </c>
      <c r="L46" s="1">
        <v>0</v>
      </c>
      <c r="M46" s="1">
        <v>23</v>
      </c>
      <c r="N46" s="1">
        <v>19</v>
      </c>
      <c r="O46" s="1">
        <v>0</v>
      </c>
    </row>
    <row r="47" spans="1:15">
      <c r="A47" t="s">
        <v>18</v>
      </c>
      <c r="B47" t="s">
        <v>106</v>
      </c>
      <c r="D47" s="1">
        <f>SUM($H47:$T47)</f>
        <v>0</v>
      </c>
      <c r="E47" s="1" t="s">
        <v>285</v>
      </c>
      <c r="F47" s="1">
        <v>2339</v>
      </c>
      <c r="G47" s="1">
        <v>200</v>
      </c>
      <c r="H47" s="1">
        <v>6</v>
      </c>
      <c r="I47" s="1">
        <v>10</v>
      </c>
      <c r="J47" s="1">
        <v>14</v>
      </c>
      <c r="K47" s="1">
        <v>0</v>
      </c>
      <c r="L47" s="1">
        <v>0</v>
      </c>
      <c r="M47" s="1">
        <v>27</v>
      </c>
      <c r="N47" s="1">
        <v>48</v>
      </c>
      <c r="O47" s="1">
        <v>13</v>
      </c>
    </row>
    <row r="48" spans="1:15">
      <c r="A48" t="s">
        <v>18</v>
      </c>
      <c r="B48" t="s">
        <v>107</v>
      </c>
      <c r="D48" s="1">
        <f>SUM($H48:$T48)</f>
        <v>0</v>
      </c>
      <c r="E48" s="1" t="s">
        <v>289</v>
      </c>
      <c r="F48" s="1">
        <v>2768</v>
      </c>
      <c r="G48" s="1">
        <v>201.14</v>
      </c>
      <c r="M48" s="1">
        <v>5</v>
      </c>
      <c r="N48" s="1">
        <v>0</v>
      </c>
      <c r="O48" s="1">
        <v>0</v>
      </c>
    </row>
    <row r="49" spans="1:15">
      <c r="A49" t="s">
        <v>19</v>
      </c>
      <c r="B49" t="s">
        <v>108</v>
      </c>
      <c r="D49" s="1">
        <f>SUM($H49:$T49)</f>
        <v>0</v>
      </c>
      <c r="E49" s="1" t="s">
        <v>285</v>
      </c>
      <c r="F49" s="1">
        <v>4030</v>
      </c>
      <c r="G49" s="1">
        <v>278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30</v>
      </c>
      <c r="N49" s="1">
        <v>0</v>
      </c>
      <c r="O49" s="1">
        <v>0</v>
      </c>
    </row>
    <row r="50" spans="1:15">
      <c r="A50" t="s">
        <v>20</v>
      </c>
      <c r="B50" t="s">
        <v>109</v>
      </c>
      <c r="D50" s="1">
        <f>SUM($H50:$T50)</f>
        <v>0</v>
      </c>
      <c r="E50" s="1" t="s">
        <v>285</v>
      </c>
      <c r="F50" s="1">
        <v>4663</v>
      </c>
      <c r="G50" s="1">
        <v>340</v>
      </c>
      <c r="H50" s="1">
        <v>48</v>
      </c>
      <c r="I50" s="1">
        <v>34</v>
      </c>
      <c r="J50" s="1">
        <v>20</v>
      </c>
      <c r="K50" s="1">
        <v>2</v>
      </c>
      <c r="L50" s="1">
        <v>0</v>
      </c>
      <c r="M50" s="1">
        <v>84</v>
      </c>
      <c r="N50" s="1">
        <v>45</v>
      </c>
      <c r="O50" s="1">
        <v>40</v>
      </c>
    </row>
    <row r="51" spans="1:15">
      <c r="A51" t="s">
        <v>21</v>
      </c>
      <c r="B51" t="s">
        <v>110</v>
      </c>
      <c r="D51" s="1">
        <f>SUM($H51:$T51)</f>
        <v>0</v>
      </c>
      <c r="E51" s="1" t="s">
        <v>285</v>
      </c>
      <c r="F51" s="1">
        <v>5108</v>
      </c>
      <c r="G51" s="1">
        <v>418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</row>
    <row r="52" spans="1:15">
      <c r="A52" t="s">
        <v>21</v>
      </c>
      <c r="B52" t="s">
        <v>111</v>
      </c>
      <c r="D52" s="1">
        <f>SUM($H52:$T52)</f>
        <v>0</v>
      </c>
      <c r="E52" s="1" t="s">
        <v>285</v>
      </c>
      <c r="F52" s="1">
        <v>5266</v>
      </c>
      <c r="G52" s="1">
        <v>421</v>
      </c>
      <c r="H52" s="1">
        <v>3</v>
      </c>
      <c r="I52" s="1">
        <v>0</v>
      </c>
      <c r="J52" s="1">
        <v>17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</row>
    <row r="53" spans="1:15">
      <c r="A53" t="s">
        <v>21</v>
      </c>
      <c r="B53" t="s">
        <v>112</v>
      </c>
      <c r="D53" s="1">
        <f>SUM($H53:$T53)</f>
        <v>0</v>
      </c>
      <c r="E53" s="1" t="s">
        <v>285</v>
      </c>
      <c r="F53" s="1">
        <v>5280</v>
      </c>
      <c r="G53" s="1">
        <v>423</v>
      </c>
      <c r="H53" s="1">
        <v>1</v>
      </c>
      <c r="I53" s="1">
        <v>0</v>
      </c>
      <c r="J53" s="1">
        <v>5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</row>
    <row r="54" spans="1:15">
      <c r="A54" t="s">
        <v>21</v>
      </c>
      <c r="B54" t="s">
        <v>113</v>
      </c>
      <c r="D54" s="1">
        <f>SUM($H54:$T54)</f>
        <v>0</v>
      </c>
      <c r="E54" s="1" t="s">
        <v>285</v>
      </c>
      <c r="F54" s="1">
        <v>5311</v>
      </c>
      <c r="G54" s="1">
        <v>427</v>
      </c>
      <c r="H54" s="1">
        <v>26</v>
      </c>
      <c r="I54" s="1">
        <v>160</v>
      </c>
      <c r="J54" s="1">
        <v>1624</v>
      </c>
      <c r="K54" s="1">
        <v>0</v>
      </c>
      <c r="L54" s="1">
        <v>111</v>
      </c>
      <c r="M54" s="1">
        <v>182</v>
      </c>
      <c r="N54" s="1">
        <v>1</v>
      </c>
      <c r="O54" s="1">
        <v>9</v>
      </c>
    </row>
    <row r="55" spans="1:15">
      <c r="A55" t="s">
        <v>21</v>
      </c>
      <c r="B55" t="s">
        <v>114</v>
      </c>
      <c r="C55" s="1" t="s">
        <v>284</v>
      </c>
      <c r="D55" s="1">
        <f>SUM($H55:$T55)</f>
        <v>0</v>
      </c>
      <c r="E55" s="1" t="s">
        <v>285</v>
      </c>
      <c r="F55" s="1">
        <v>5466</v>
      </c>
      <c r="G55" s="1">
        <v>437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</row>
    <row r="56" spans="1:15">
      <c r="A56" t="s">
        <v>22</v>
      </c>
      <c r="B56" t="s">
        <v>115</v>
      </c>
      <c r="D56" s="1">
        <f>SUM($H56:$T56)</f>
        <v>0</v>
      </c>
      <c r="E56" s="1" t="s">
        <v>285</v>
      </c>
      <c r="F56" s="1">
        <v>5577</v>
      </c>
      <c r="G56" s="1">
        <v>447</v>
      </c>
      <c r="H56" s="1">
        <v>0</v>
      </c>
      <c r="I56" s="1">
        <v>0</v>
      </c>
      <c r="J56" s="1">
        <v>100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</row>
    <row r="57" spans="1:15">
      <c r="A57" t="s">
        <v>22</v>
      </c>
      <c r="B57" t="s">
        <v>116</v>
      </c>
      <c r="D57" s="1">
        <f>SUM($H57:$T57)</f>
        <v>0</v>
      </c>
      <c r="E57" s="1" t="s">
        <v>285</v>
      </c>
      <c r="F57" s="1">
        <v>5587</v>
      </c>
      <c r="G57" s="1">
        <v>448</v>
      </c>
      <c r="H57" s="1">
        <v>0</v>
      </c>
      <c r="I57" s="1">
        <v>0</v>
      </c>
      <c r="J57" s="1">
        <v>944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</row>
    <row r="58" spans="1:15">
      <c r="A58" t="s">
        <v>22</v>
      </c>
      <c r="B58" t="s">
        <v>117</v>
      </c>
      <c r="D58" s="1">
        <f>SUM($H58:$T58)</f>
        <v>0</v>
      </c>
      <c r="E58" s="1" t="s">
        <v>285</v>
      </c>
      <c r="F58" s="1">
        <v>5615</v>
      </c>
      <c r="G58" s="1">
        <v>454</v>
      </c>
      <c r="H58" s="1">
        <v>0</v>
      </c>
      <c r="I58" s="1">
        <v>0</v>
      </c>
      <c r="J58" s="1">
        <v>15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</row>
    <row r="59" spans="1:15">
      <c r="A59" t="s">
        <v>22</v>
      </c>
      <c r="B59" t="s">
        <v>118</v>
      </c>
      <c r="D59" s="1">
        <f>SUM($H59:$T59)</f>
        <v>0</v>
      </c>
      <c r="E59" s="1" t="s">
        <v>285</v>
      </c>
      <c r="F59" s="1">
        <v>5742</v>
      </c>
      <c r="G59" s="1">
        <v>459</v>
      </c>
      <c r="H59" s="1">
        <v>0</v>
      </c>
      <c r="I59" s="1">
        <v>8</v>
      </c>
      <c r="J59" s="1">
        <v>27</v>
      </c>
      <c r="K59" s="1">
        <v>0</v>
      </c>
      <c r="L59" s="1">
        <v>0</v>
      </c>
      <c r="M59" s="1">
        <v>51</v>
      </c>
      <c r="N59" s="1">
        <v>0</v>
      </c>
      <c r="O59" s="1">
        <v>0</v>
      </c>
    </row>
    <row r="60" spans="1:15">
      <c r="A60" t="s">
        <v>22</v>
      </c>
      <c r="B60" t="s">
        <v>119</v>
      </c>
      <c r="D60" s="1">
        <f>SUM($H60:$T60)</f>
        <v>0</v>
      </c>
      <c r="E60" s="1" t="s">
        <v>285</v>
      </c>
      <c r="F60" s="1">
        <v>5720</v>
      </c>
      <c r="G60" s="1">
        <v>461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</row>
    <row r="61" spans="1:15">
      <c r="A61" t="s">
        <v>22</v>
      </c>
      <c r="B61" t="s">
        <v>120</v>
      </c>
      <c r="D61" s="1">
        <f>SUM($H61:$T61)</f>
        <v>0</v>
      </c>
      <c r="E61" s="1" t="s">
        <v>285</v>
      </c>
      <c r="F61" s="1">
        <v>5707</v>
      </c>
      <c r="G61" s="1">
        <v>470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</row>
    <row r="62" spans="1:15">
      <c r="A62" t="s">
        <v>22</v>
      </c>
      <c r="B62" t="s">
        <v>121</v>
      </c>
      <c r="D62" s="1">
        <f>SUM($H62:$T62)</f>
        <v>0</v>
      </c>
      <c r="E62" s="1" t="s">
        <v>285</v>
      </c>
      <c r="F62" s="1">
        <v>5803</v>
      </c>
      <c r="G62" s="1">
        <v>475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</row>
    <row r="63" spans="1:15">
      <c r="A63" t="s">
        <v>22</v>
      </c>
      <c r="B63" t="s">
        <v>122</v>
      </c>
      <c r="D63" s="1">
        <f>SUM($H63:$T63)</f>
        <v>0</v>
      </c>
      <c r="E63" s="1" t="s">
        <v>285</v>
      </c>
      <c r="F63" s="1">
        <v>5811</v>
      </c>
      <c r="G63" s="1">
        <v>478</v>
      </c>
      <c r="H63" s="1">
        <v>0</v>
      </c>
      <c r="I63" s="1">
        <v>0</v>
      </c>
      <c r="J63" s="1">
        <v>28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</row>
    <row r="64" spans="1:15">
      <c r="A64" t="s">
        <v>22</v>
      </c>
      <c r="B64" t="s">
        <v>123</v>
      </c>
      <c r="D64" s="1">
        <f>SUM($H64:$T64)</f>
        <v>0</v>
      </c>
      <c r="E64" s="1" t="s">
        <v>285</v>
      </c>
      <c r="F64" s="1">
        <v>5832</v>
      </c>
      <c r="G64" s="1">
        <v>485</v>
      </c>
      <c r="H64" s="1">
        <v>0</v>
      </c>
      <c r="I64" s="1">
        <v>0</v>
      </c>
      <c r="J64" s="1">
        <v>3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</row>
    <row r="65" spans="1:15">
      <c r="A65" t="s">
        <v>22</v>
      </c>
      <c r="B65" t="s">
        <v>124</v>
      </c>
      <c r="C65" s="1" t="s">
        <v>284</v>
      </c>
      <c r="D65" s="1">
        <f>SUM($H65:$T65)</f>
        <v>0</v>
      </c>
      <c r="E65" s="1" t="s">
        <v>285</v>
      </c>
      <c r="F65" s="1">
        <v>5855</v>
      </c>
      <c r="G65" s="1">
        <v>491</v>
      </c>
      <c r="J65" s="1">
        <v>2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</row>
    <row r="66" spans="1:15">
      <c r="A66" t="s">
        <v>22</v>
      </c>
      <c r="B66" t="s">
        <v>125</v>
      </c>
      <c r="D66" s="1">
        <f>SUM($H66:$T66)</f>
        <v>0</v>
      </c>
      <c r="E66" s="1" t="s">
        <v>285</v>
      </c>
      <c r="F66" s="1">
        <v>5866</v>
      </c>
      <c r="G66" s="1">
        <v>500</v>
      </c>
      <c r="H66" s="1">
        <v>0</v>
      </c>
      <c r="I66" s="1">
        <v>0</v>
      </c>
      <c r="J66" s="1">
        <v>50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</row>
    <row r="67" spans="1:15">
      <c r="A67" t="s">
        <v>22</v>
      </c>
      <c r="B67" t="s">
        <v>126</v>
      </c>
      <c r="D67" s="1">
        <f>SUM($H67:$T67)</f>
        <v>0</v>
      </c>
      <c r="E67" s="1" t="s">
        <v>285</v>
      </c>
      <c r="F67" s="1">
        <v>5867</v>
      </c>
      <c r="G67" s="1">
        <v>501</v>
      </c>
      <c r="H67" s="1">
        <v>0</v>
      </c>
      <c r="I67" s="1">
        <v>0</v>
      </c>
      <c r="J67" s="1">
        <v>33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</row>
    <row r="68" spans="1:15">
      <c r="A68" t="s">
        <v>22</v>
      </c>
      <c r="B68" t="s">
        <v>127</v>
      </c>
      <c r="D68" s="1">
        <f>SUM($H68:$T68)</f>
        <v>0</v>
      </c>
      <c r="E68" s="1" t="s">
        <v>285</v>
      </c>
      <c r="F68" s="1">
        <v>5892</v>
      </c>
      <c r="G68" s="1">
        <v>506</v>
      </c>
      <c r="H68" s="1">
        <v>0</v>
      </c>
      <c r="I68" s="1">
        <v>0</v>
      </c>
      <c r="J68" s="1">
        <v>181</v>
      </c>
      <c r="K68" s="1">
        <v>0</v>
      </c>
      <c r="L68" s="1">
        <v>0</v>
      </c>
      <c r="M68" s="1">
        <v>15</v>
      </c>
      <c r="N68" s="1">
        <v>0</v>
      </c>
      <c r="O68" s="1">
        <v>0</v>
      </c>
    </row>
    <row r="69" spans="1:15">
      <c r="A69" t="s">
        <v>22</v>
      </c>
      <c r="B69" t="s">
        <v>128</v>
      </c>
      <c r="D69" s="1">
        <f>SUM($H69:$T69)</f>
        <v>0</v>
      </c>
      <c r="E69" s="1" t="s">
        <v>285</v>
      </c>
      <c r="F69" s="1">
        <v>5901</v>
      </c>
      <c r="G69" s="1">
        <v>511</v>
      </c>
      <c r="H69" s="1">
        <v>0</v>
      </c>
      <c r="I69" s="1">
        <v>0</v>
      </c>
      <c r="J69" s="1">
        <v>55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</row>
    <row r="70" spans="1:15">
      <c r="A70" t="s">
        <v>22</v>
      </c>
      <c r="B70" t="s">
        <v>129</v>
      </c>
      <c r="D70" s="1">
        <f>SUM($H70:$T70)</f>
        <v>0</v>
      </c>
      <c r="E70" s="1" t="s">
        <v>285</v>
      </c>
      <c r="F70" s="1">
        <v>5906</v>
      </c>
      <c r="G70" s="1">
        <v>512</v>
      </c>
      <c r="H70" s="1">
        <v>0</v>
      </c>
      <c r="I70" s="1">
        <v>0</v>
      </c>
      <c r="J70" s="1">
        <v>56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</row>
    <row r="71" spans="1:15">
      <c r="A71" t="s">
        <v>22</v>
      </c>
      <c r="B71" t="s">
        <v>130</v>
      </c>
      <c r="D71" s="1">
        <f>SUM($H71:$T71)</f>
        <v>0</v>
      </c>
      <c r="E71" s="1" t="s">
        <v>285</v>
      </c>
      <c r="F71" s="1">
        <v>5910</v>
      </c>
      <c r="G71" s="1">
        <v>513</v>
      </c>
      <c r="H71" s="1">
        <v>0</v>
      </c>
      <c r="I71" s="1">
        <v>0</v>
      </c>
      <c r="J71" s="1">
        <v>223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</row>
    <row r="72" spans="1:15">
      <c r="A72" t="s">
        <v>22</v>
      </c>
      <c r="B72" t="s">
        <v>131</v>
      </c>
      <c r="D72" s="1">
        <f>SUM($H72:$T72)</f>
        <v>0</v>
      </c>
      <c r="E72" s="1" t="s">
        <v>288</v>
      </c>
      <c r="F72" s="1">
        <v>5911</v>
      </c>
      <c r="G72" s="1">
        <v>513.1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2</v>
      </c>
      <c r="N72" s="1">
        <v>0</v>
      </c>
      <c r="O72" s="1">
        <v>0</v>
      </c>
    </row>
    <row r="73" spans="1:15">
      <c r="A73" t="s">
        <v>22</v>
      </c>
      <c r="B73" t="s">
        <v>132</v>
      </c>
      <c r="D73" s="1">
        <f>SUM($H73:$T73)</f>
        <v>0</v>
      </c>
      <c r="E73" s="1" t="s">
        <v>285</v>
      </c>
      <c r="F73" s="1">
        <v>5942</v>
      </c>
      <c r="G73" s="1">
        <v>520</v>
      </c>
      <c r="H73" s="1">
        <v>51</v>
      </c>
      <c r="I73" s="1">
        <v>4</v>
      </c>
      <c r="J73" s="1">
        <v>15</v>
      </c>
      <c r="K73" s="1">
        <v>0</v>
      </c>
      <c r="L73" s="1">
        <v>0</v>
      </c>
      <c r="M73" s="1">
        <v>21</v>
      </c>
      <c r="N73" s="1">
        <v>0</v>
      </c>
      <c r="O73" s="1">
        <v>0</v>
      </c>
    </row>
    <row r="74" spans="1:15">
      <c r="A74" t="s">
        <v>22</v>
      </c>
      <c r="B74" t="s">
        <v>133</v>
      </c>
      <c r="D74" s="1">
        <f>SUM($H74:$T74)</f>
        <v>0</v>
      </c>
      <c r="E74" s="1" t="s">
        <v>285</v>
      </c>
      <c r="F74" s="1">
        <v>5970</v>
      </c>
      <c r="G74" s="1">
        <v>523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2</v>
      </c>
      <c r="N74" s="1">
        <v>0</v>
      </c>
      <c r="O74" s="1">
        <v>0</v>
      </c>
    </row>
    <row r="75" spans="1:15">
      <c r="A75" t="s">
        <v>22</v>
      </c>
      <c r="B75" t="s">
        <v>134</v>
      </c>
      <c r="C75" s="1" t="s">
        <v>284</v>
      </c>
      <c r="D75" s="1">
        <f>SUM($H75:$T75)</f>
        <v>0</v>
      </c>
      <c r="E75" s="1" t="s">
        <v>285</v>
      </c>
      <c r="F75" s="1">
        <v>5987</v>
      </c>
      <c r="G75" s="1">
        <v>528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</row>
    <row r="76" spans="1:15">
      <c r="A76" t="s">
        <v>22</v>
      </c>
      <c r="B76" t="s">
        <v>135</v>
      </c>
      <c r="D76" s="1">
        <f>SUM($H76:$T76)</f>
        <v>0</v>
      </c>
      <c r="E76" s="1" t="s">
        <v>285</v>
      </c>
      <c r="F76" s="1">
        <v>5984</v>
      </c>
      <c r="G76" s="1">
        <v>529</v>
      </c>
      <c r="H76" s="1">
        <v>0</v>
      </c>
      <c r="I76" s="1">
        <v>0</v>
      </c>
      <c r="J76" s="1">
        <v>3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</row>
    <row r="77" spans="1:15">
      <c r="A77" t="s">
        <v>22</v>
      </c>
      <c r="B77" t="s">
        <v>136</v>
      </c>
      <c r="D77" s="1">
        <f>SUM($H77:$T77)</f>
        <v>0</v>
      </c>
      <c r="E77" s="1" t="s">
        <v>285</v>
      </c>
      <c r="F77" s="1">
        <v>5980</v>
      </c>
      <c r="G77" s="1">
        <v>532</v>
      </c>
      <c r="H77" s="1">
        <v>0</v>
      </c>
      <c r="I77" s="1">
        <v>3</v>
      </c>
      <c r="J77" s="1">
        <v>61</v>
      </c>
      <c r="K77" s="1">
        <v>0</v>
      </c>
      <c r="L77" s="1">
        <v>0</v>
      </c>
      <c r="M77" s="1">
        <v>1</v>
      </c>
      <c r="N77" s="1">
        <v>0</v>
      </c>
      <c r="O77" s="1">
        <v>0</v>
      </c>
    </row>
    <row r="78" spans="1:15">
      <c r="A78" t="s">
        <v>22</v>
      </c>
      <c r="B78" t="s">
        <v>137</v>
      </c>
      <c r="D78" s="1">
        <f>SUM($H78:$T78)</f>
        <v>0</v>
      </c>
      <c r="E78" s="1" t="s">
        <v>289</v>
      </c>
      <c r="F78" s="1">
        <v>5903</v>
      </c>
      <c r="G78" s="1">
        <v>538.03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</row>
    <row r="79" spans="1:15">
      <c r="A79" t="s">
        <v>23</v>
      </c>
      <c r="B79" t="s">
        <v>138</v>
      </c>
      <c r="D79" s="1">
        <f>SUM($H79:$T79)</f>
        <v>0</v>
      </c>
      <c r="E79" s="1" t="s">
        <v>285</v>
      </c>
      <c r="F79" s="1">
        <v>6210</v>
      </c>
      <c r="G79" s="1">
        <v>574</v>
      </c>
      <c r="H79" s="1">
        <v>0</v>
      </c>
      <c r="I79" s="1">
        <v>0</v>
      </c>
      <c r="J79" s="1">
        <v>6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</row>
    <row r="80" spans="1:15">
      <c r="A80" t="s">
        <v>23</v>
      </c>
      <c r="B80" t="s">
        <v>139</v>
      </c>
      <c r="D80" s="1">
        <f>SUM($H80:$T80)</f>
        <v>0</v>
      </c>
      <c r="E80" s="1" t="s">
        <v>285</v>
      </c>
      <c r="F80" s="1">
        <v>6257</v>
      </c>
      <c r="G80" s="1">
        <v>585</v>
      </c>
      <c r="H80" s="1">
        <v>0</v>
      </c>
      <c r="I80" s="1">
        <v>0</v>
      </c>
      <c r="J80" s="1">
        <v>1</v>
      </c>
      <c r="K80" s="1">
        <v>0</v>
      </c>
      <c r="L80" s="1">
        <v>0</v>
      </c>
      <c r="M80" s="1">
        <v>1</v>
      </c>
      <c r="N80" s="1">
        <v>0</v>
      </c>
      <c r="O80" s="1">
        <v>0</v>
      </c>
    </row>
    <row r="81" spans="1:15">
      <c r="A81" t="s">
        <v>23</v>
      </c>
      <c r="B81" t="s">
        <v>140</v>
      </c>
      <c r="D81" s="1">
        <f>SUM($H81:$T81)</f>
        <v>0</v>
      </c>
      <c r="E81" s="1" t="s">
        <v>285</v>
      </c>
      <c r="F81" s="1">
        <v>6263</v>
      </c>
      <c r="G81" s="1">
        <v>586</v>
      </c>
      <c r="H81" s="1">
        <v>0</v>
      </c>
      <c r="I81" s="1">
        <v>35</v>
      </c>
      <c r="J81" s="1">
        <v>46</v>
      </c>
      <c r="K81" s="1">
        <v>0</v>
      </c>
      <c r="L81" s="1">
        <v>3</v>
      </c>
      <c r="M81" s="1">
        <v>90</v>
      </c>
      <c r="N81" s="1">
        <v>0</v>
      </c>
      <c r="O81" s="1">
        <v>12</v>
      </c>
    </row>
    <row r="82" spans="1:15">
      <c r="A82" t="s">
        <v>23</v>
      </c>
      <c r="B82" t="s">
        <v>141</v>
      </c>
      <c r="D82" s="1">
        <f>SUM($H82:$T82)</f>
        <v>0</v>
      </c>
      <c r="E82" s="1" t="s">
        <v>285</v>
      </c>
      <c r="F82" s="1">
        <v>6267</v>
      </c>
      <c r="G82" s="1">
        <v>587</v>
      </c>
      <c r="H82" s="1">
        <v>0</v>
      </c>
      <c r="I82" s="1">
        <v>0</v>
      </c>
      <c r="J82" s="1">
        <v>5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</row>
    <row r="83" spans="1:15">
      <c r="A83" t="s">
        <v>23</v>
      </c>
      <c r="B83" t="s">
        <v>142</v>
      </c>
      <c r="D83" s="1">
        <f>SUM($H83:$T83)</f>
        <v>0</v>
      </c>
      <c r="E83" s="1" t="s">
        <v>285</v>
      </c>
      <c r="F83" s="1">
        <v>6272</v>
      </c>
      <c r="G83" s="1">
        <v>589</v>
      </c>
      <c r="H83" s="1">
        <v>61</v>
      </c>
      <c r="I83" s="1">
        <v>106</v>
      </c>
      <c r="J83" s="1">
        <v>206</v>
      </c>
      <c r="K83" s="1">
        <v>10</v>
      </c>
      <c r="L83" s="1">
        <v>0</v>
      </c>
      <c r="M83" s="1">
        <v>228</v>
      </c>
      <c r="N83" s="1">
        <v>6</v>
      </c>
      <c r="O83" s="1">
        <v>13</v>
      </c>
    </row>
    <row r="84" spans="1:15">
      <c r="A84" t="s">
        <v>23</v>
      </c>
      <c r="B84" t="s">
        <v>143</v>
      </c>
      <c r="D84" s="1">
        <f>SUM($H84:$T84)</f>
        <v>0</v>
      </c>
      <c r="E84" s="1" t="s">
        <v>285</v>
      </c>
      <c r="F84" s="1">
        <v>6275</v>
      </c>
      <c r="G84" s="1">
        <v>590</v>
      </c>
      <c r="H84" s="1">
        <v>0</v>
      </c>
      <c r="I84" s="1">
        <v>0</v>
      </c>
      <c r="J84" s="1">
        <v>44</v>
      </c>
      <c r="K84" s="1">
        <v>0</v>
      </c>
      <c r="L84" s="1">
        <v>0</v>
      </c>
      <c r="M84" s="1">
        <v>3</v>
      </c>
      <c r="N84" s="1">
        <v>5</v>
      </c>
      <c r="O84" s="1">
        <v>3</v>
      </c>
    </row>
    <row r="85" spans="1:15">
      <c r="A85" t="s">
        <v>23</v>
      </c>
      <c r="B85" t="s">
        <v>144</v>
      </c>
      <c r="D85" s="1">
        <f>SUM($H85:$T85)</f>
        <v>0</v>
      </c>
      <c r="E85" s="1" t="s">
        <v>286</v>
      </c>
      <c r="F85" s="1">
        <v>6276</v>
      </c>
      <c r="G85" s="1">
        <v>590.1</v>
      </c>
      <c r="J85" s="1">
        <v>18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</row>
    <row r="86" spans="1:15">
      <c r="A86" t="s">
        <v>23</v>
      </c>
      <c r="B86" t="s">
        <v>145</v>
      </c>
      <c r="D86" s="1">
        <f>SUM($H86:$T86)</f>
        <v>0</v>
      </c>
      <c r="E86" s="1" t="s">
        <v>285</v>
      </c>
      <c r="F86" s="1">
        <v>6293</v>
      </c>
      <c r="G86" s="1">
        <v>592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</row>
    <row r="87" spans="1:15">
      <c r="A87" t="s">
        <v>23</v>
      </c>
      <c r="B87" t="s">
        <v>146</v>
      </c>
      <c r="D87" s="1">
        <f>SUM($H87:$T87)</f>
        <v>0</v>
      </c>
      <c r="E87" s="1" t="s">
        <v>286</v>
      </c>
      <c r="F87" s="1">
        <v>6294</v>
      </c>
      <c r="G87" s="1">
        <v>592.1</v>
      </c>
      <c r="H87" s="1">
        <v>0</v>
      </c>
      <c r="I87" s="1">
        <v>0</v>
      </c>
      <c r="J87" s="1">
        <v>2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</row>
    <row r="88" spans="1:15">
      <c r="A88" t="s">
        <v>23</v>
      </c>
      <c r="B88" t="s">
        <v>147</v>
      </c>
      <c r="D88" s="1">
        <f>SUM($H88:$T88)</f>
        <v>0</v>
      </c>
      <c r="E88" s="1" t="s">
        <v>285</v>
      </c>
      <c r="F88" s="1">
        <v>6315</v>
      </c>
      <c r="G88" s="1">
        <v>595</v>
      </c>
      <c r="H88" s="1">
        <v>1</v>
      </c>
      <c r="I88" s="1">
        <v>0</v>
      </c>
      <c r="J88" s="1">
        <v>10</v>
      </c>
      <c r="K88" s="1">
        <v>0</v>
      </c>
      <c r="L88" s="1">
        <v>0</v>
      </c>
      <c r="M88" s="1">
        <v>7</v>
      </c>
      <c r="N88" s="1">
        <v>2</v>
      </c>
      <c r="O88" s="1">
        <v>0</v>
      </c>
    </row>
    <row r="89" spans="1:15">
      <c r="A89" t="s">
        <v>23</v>
      </c>
      <c r="B89" t="s">
        <v>148</v>
      </c>
      <c r="D89" s="1">
        <f>SUM($H89:$T89)</f>
        <v>0</v>
      </c>
      <c r="E89" s="1" t="s">
        <v>288</v>
      </c>
      <c r="F89" s="1">
        <v>6320</v>
      </c>
      <c r="G89" s="1">
        <v>595.5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</row>
    <row r="90" spans="1:15">
      <c r="A90" t="s">
        <v>23</v>
      </c>
      <c r="B90" t="s">
        <v>149</v>
      </c>
      <c r="C90" s="1" t="s">
        <v>284</v>
      </c>
      <c r="D90" s="1">
        <f>SUM($H90:$T90)</f>
        <v>0</v>
      </c>
      <c r="E90" s="1" t="s">
        <v>285</v>
      </c>
      <c r="F90" s="1">
        <v>6321</v>
      </c>
      <c r="G90" s="1">
        <v>596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</row>
    <row r="91" spans="1:15">
      <c r="A91" t="s">
        <v>23</v>
      </c>
      <c r="B91" t="s">
        <v>150</v>
      </c>
      <c r="C91" s="1" t="s">
        <v>284</v>
      </c>
      <c r="D91" s="1">
        <f>SUM($H91:$T91)</f>
        <v>0</v>
      </c>
      <c r="E91" s="1" t="s">
        <v>285</v>
      </c>
      <c r="F91" s="1">
        <v>6404</v>
      </c>
      <c r="G91" s="1">
        <v>608</v>
      </c>
      <c r="J91" s="1">
        <v>5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</row>
    <row r="92" spans="1:15">
      <c r="A92" t="s">
        <v>23</v>
      </c>
      <c r="B92" t="s">
        <v>151</v>
      </c>
      <c r="D92" s="1">
        <f>SUM($H92:$T92)</f>
        <v>0</v>
      </c>
      <c r="E92" s="1" t="s">
        <v>285</v>
      </c>
      <c r="F92" s="1">
        <v>6477</v>
      </c>
      <c r="G92" s="1">
        <v>620</v>
      </c>
      <c r="H92" s="1">
        <v>0</v>
      </c>
      <c r="I92" s="1">
        <v>0</v>
      </c>
      <c r="J92" s="1">
        <v>13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</row>
    <row r="93" spans="1:15">
      <c r="A93" t="s">
        <v>23</v>
      </c>
      <c r="B93" t="s">
        <v>152</v>
      </c>
      <c r="D93" s="1">
        <f>SUM($H93:$T93)</f>
        <v>0</v>
      </c>
      <c r="E93" s="1" t="s">
        <v>289</v>
      </c>
      <c r="F93" s="1">
        <v>6341</v>
      </c>
      <c r="G93" s="1">
        <v>625.03</v>
      </c>
      <c r="H93" s="1">
        <v>0</v>
      </c>
      <c r="I93" s="1">
        <v>0</v>
      </c>
      <c r="J93" s="1">
        <v>3</v>
      </c>
      <c r="K93" s="1">
        <v>17</v>
      </c>
      <c r="L93" s="1">
        <v>0</v>
      </c>
      <c r="M93" s="1">
        <v>66</v>
      </c>
      <c r="N93" s="1">
        <v>72</v>
      </c>
      <c r="O93" s="1">
        <v>1</v>
      </c>
    </row>
    <row r="94" spans="1:15">
      <c r="A94" t="s">
        <v>24</v>
      </c>
      <c r="B94" t="s">
        <v>153</v>
      </c>
      <c r="C94" s="1" t="s">
        <v>284</v>
      </c>
      <c r="D94" s="1">
        <f>SUM($H94:$T94)</f>
        <v>0</v>
      </c>
      <c r="E94" s="1" t="s">
        <v>285</v>
      </c>
      <c r="F94" s="1">
        <v>6547</v>
      </c>
      <c r="G94" s="1">
        <v>633</v>
      </c>
      <c r="J94" s="1">
        <v>2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</row>
    <row r="95" spans="1:15">
      <c r="A95" t="s">
        <v>25</v>
      </c>
      <c r="B95" t="s">
        <v>154</v>
      </c>
      <c r="D95" s="1">
        <f>SUM($H95:$T95)</f>
        <v>0</v>
      </c>
      <c r="E95" s="1" t="s">
        <v>285</v>
      </c>
      <c r="F95" s="1">
        <v>6999</v>
      </c>
      <c r="G95" s="1">
        <v>726</v>
      </c>
      <c r="H95" s="1">
        <v>2</v>
      </c>
      <c r="I95" s="1">
        <v>1</v>
      </c>
      <c r="J95" s="1">
        <v>61</v>
      </c>
      <c r="K95" s="1">
        <v>0</v>
      </c>
      <c r="L95" s="1">
        <v>30</v>
      </c>
      <c r="M95" s="1">
        <v>19</v>
      </c>
      <c r="N95" s="1">
        <v>0</v>
      </c>
      <c r="O95" s="1">
        <v>0</v>
      </c>
    </row>
    <row r="96" spans="1:15">
      <c r="A96" t="s">
        <v>26</v>
      </c>
      <c r="B96" t="s">
        <v>155</v>
      </c>
      <c r="D96" s="1">
        <f>SUM($H96:$T96)</f>
        <v>0</v>
      </c>
      <c r="E96" s="1" t="s">
        <v>285</v>
      </c>
      <c r="F96" s="1">
        <v>7029</v>
      </c>
      <c r="G96" s="1">
        <v>728</v>
      </c>
      <c r="H96" s="1">
        <v>0</v>
      </c>
      <c r="I96" s="1">
        <v>0</v>
      </c>
      <c r="J96" s="1">
        <v>41</v>
      </c>
      <c r="K96" s="1">
        <v>0</v>
      </c>
      <c r="L96" s="1">
        <v>5</v>
      </c>
      <c r="M96" s="1">
        <v>6</v>
      </c>
      <c r="N96" s="1">
        <v>0</v>
      </c>
      <c r="O96" s="1">
        <v>0</v>
      </c>
    </row>
    <row r="97" spans="1:15">
      <c r="A97" t="s">
        <v>26</v>
      </c>
      <c r="B97" t="s">
        <v>156</v>
      </c>
      <c r="D97" s="1">
        <f>SUM($H97:$T97)</f>
        <v>0</v>
      </c>
      <c r="E97" s="1" t="s">
        <v>285</v>
      </c>
      <c r="F97" s="1">
        <v>7030</v>
      </c>
      <c r="G97" s="1">
        <v>729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</row>
    <row r="98" spans="1:15">
      <c r="A98" t="s">
        <v>27</v>
      </c>
      <c r="B98" t="s">
        <v>157</v>
      </c>
      <c r="D98" s="1">
        <f>SUM($H98:$T98)</f>
        <v>0</v>
      </c>
      <c r="E98" s="1" t="s">
        <v>285</v>
      </c>
      <c r="F98" s="1">
        <v>7052</v>
      </c>
      <c r="G98" s="1">
        <v>731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</row>
    <row r="99" spans="1:15">
      <c r="A99" t="s">
        <v>27</v>
      </c>
      <c r="B99" t="s">
        <v>158</v>
      </c>
      <c r="D99" s="1">
        <f>SUM($H99:$T99)</f>
        <v>0</v>
      </c>
      <c r="E99" s="1" t="s">
        <v>285</v>
      </c>
      <c r="F99" s="1">
        <v>7092</v>
      </c>
      <c r="G99" s="1">
        <v>738</v>
      </c>
      <c r="H99" s="1">
        <v>2</v>
      </c>
      <c r="I99" s="1">
        <v>1</v>
      </c>
      <c r="J99" s="1">
        <v>9</v>
      </c>
      <c r="K99" s="1">
        <v>0</v>
      </c>
      <c r="L99" s="1">
        <v>1</v>
      </c>
      <c r="M99" s="1">
        <v>1</v>
      </c>
      <c r="N99" s="1">
        <v>1</v>
      </c>
      <c r="O99" s="1">
        <v>0</v>
      </c>
    </row>
    <row r="100" spans="1:15">
      <c r="A100" t="s">
        <v>27</v>
      </c>
      <c r="B100" t="s">
        <v>159</v>
      </c>
      <c r="D100" s="1">
        <f>SUM($H100:$T100)</f>
        <v>0</v>
      </c>
      <c r="E100" s="1" t="s">
        <v>285</v>
      </c>
      <c r="F100" s="1">
        <v>7124</v>
      </c>
      <c r="G100" s="1">
        <v>742</v>
      </c>
      <c r="H100" s="1">
        <v>1</v>
      </c>
      <c r="I100" s="1">
        <v>1</v>
      </c>
      <c r="J100" s="1">
        <v>10</v>
      </c>
      <c r="K100" s="1">
        <v>0</v>
      </c>
      <c r="L100" s="1">
        <v>0</v>
      </c>
      <c r="M100" s="1">
        <v>3</v>
      </c>
      <c r="N100" s="1">
        <v>3</v>
      </c>
      <c r="O100" s="1">
        <v>1</v>
      </c>
    </row>
    <row r="101" spans="1:15">
      <c r="A101" t="s">
        <v>27</v>
      </c>
      <c r="B101" t="s">
        <v>160</v>
      </c>
      <c r="D101" s="1">
        <f>SUM($H101:$T101)</f>
        <v>0</v>
      </c>
      <c r="E101" s="1" t="s">
        <v>285</v>
      </c>
      <c r="F101" s="1">
        <v>7152</v>
      </c>
      <c r="G101" s="1">
        <v>748</v>
      </c>
      <c r="H101" s="1">
        <v>5</v>
      </c>
      <c r="I101" s="1">
        <v>1</v>
      </c>
      <c r="J101" s="1">
        <v>28</v>
      </c>
      <c r="K101" s="1">
        <v>0</v>
      </c>
      <c r="L101" s="1">
        <v>1</v>
      </c>
      <c r="M101" s="1">
        <v>6</v>
      </c>
      <c r="N101" s="1">
        <v>0</v>
      </c>
      <c r="O101" s="1">
        <v>0</v>
      </c>
    </row>
    <row r="102" spans="1:15">
      <c r="A102" t="s">
        <v>27</v>
      </c>
      <c r="B102" t="s">
        <v>161</v>
      </c>
      <c r="D102" s="1">
        <f>SUM($H102:$T102)</f>
        <v>0</v>
      </c>
      <c r="E102" s="1" t="s">
        <v>285</v>
      </c>
      <c r="F102" s="1">
        <v>7183</v>
      </c>
      <c r="G102" s="1">
        <v>754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">
        <v>0</v>
      </c>
    </row>
    <row r="103" spans="1:15">
      <c r="A103" t="s">
        <v>27</v>
      </c>
      <c r="B103" t="s">
        <v>162</v>
      </c>
      <c r="D103" s="1">
        <f>SUM($H103:$T103)</f>
        <v>0</v>
      </c>
      <c r="E103" s="1" t="s">
        <v>285</v>
      </c>
      <c r="F103" s="1">
        <v>7227</v>
      </c>
      <c r="G103" s="1">
        <v>758</v>
      </c>
      <c r="H103" s="1">
        <v>1</v>
      </c>
      <c r="I103" s="1">
        <v>5</v>
      </c>
      <c r="J103" s="1">
        <v>29</v>
      </c>
      <c r="K103" s="1">
        <v>0</v>
      </c>
      <c r="L103" s="1">
        <v>0</v>
      </c>
      <c r="M103" s="1">
        <v>3</v>
      </c>
      <c r="N103" s="1">
        <v>0</v>
      </c>
      <c r="O103" s="1">
        <v>0</v>
      </c>
    </row>
    <row r="104" spans="1:15">
      <c r="A104" t="s">
        <v>28</v>
      </c>
      <c r="B104" t="s">
        <v>163</v>
      </c>
      <c r="D104" s="1">
        <f>SUM($H104:$T104)</f>
        <v>0</v>
      </c>
      <c r="E104" s="1" t="s">
        <v>285</v>
      </c>
      <c r="F104" s="1">
        <v>7338</v>
      </c>
      <c r="G104" s="1">
        <v>772</v>
      </c>
      <c r="H104" s="1">
        <v>3</v>
      </c>
      <c r="I104" s="1">
        <v>48</v>
      </c>
      <c r="J104" s="1">
        <v>19</v>
      </c>
      <c r="K104" s="1">
        <v>24</v>
      </c>
      <c r="L104" s="1">
        <v>2</v>
      </c>
      <c r="M104" s="1">
        <v>38</v>
      </c>
      <c r="N104" s="1">
        <v>3</v>
      </c>
      <c r="O104" s="1">
        <v>1</v>
      </c>
    </row>
    <row r="105" spans="1:15">
      <c r="A105" t="s">
        <v>28</v>
      </c>
      <c r="B105" t="s">
        <v>164</v>
      </c>
      <c r="D105" s="1">
        <f>SUM($H105:$T105)</f>
        <v>0</v>
      </c>
      <c r="E105" s="1" t="s">
        <v>285</v>
      </c>
      <c r="F105" s="1">
        <v>7351</v>
      </c>
      <c r="G105" s="1">
        <v>774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0</v>
      </c>
    </row>
    <row r="106" spans="1:15">
      <c r="A106" t="s">
        <v>28</v>
      </c>
      <c r="B106" t="s">
        <v>165</v>
      </c>
      <c r="D106" s="1">
        <f>SUM($H106:$T106)</f>
        <v>0</v>
      </c>
      <c r="E106" s="1" t="s">
        <v>285</v>
      </c>
      <c r="F106" s="1">
        <v>7367</v>
      </c>
      <c r="G106" s="1">
        <v>776</v>
      </c>
      <c r="H106" s="1">
        <v>0</v>
      </c>
      <c r="I106" s="1">
        <v>0</v>
      </c>
      <c r="J106" s="1">
        <v>7</v>
      </c>
      <c r="K106" s="1">
        <v>0</v>
      </c>
      <c r="L106" s="1">
        <v>0</v>
      </c>
      <c r="M106" s="1">
        <v>1</v>
      </c>
      <c r="N106" s="1">
        <v>0</v>
      </c>
      <c r="O106" s="1">
        <v>0</v>
      </c>
    </row>
    <row r="107" spans="1:15">
      <c r="A107" t="s">
        <v>28</v>
      </c>
      <c r="B107" t="s">
        <v>166</v>
      </c>
      <c r="D107" s="1">
        <f>SUM($H107:$T107)</f>
        <v>0</v>
      </c>
      <c r="E107" s="1" t="s">
        <v>285</v>
      </c>
      <c r="F107" s="1">
        <v>7584</v>
      </c>
      <c r="G107" s="1">
        <v>782</v>
      </c>
      <c r="H107" s="1">
        <v>0</v>
      </c>
      <c r="I107" s="1">
        <v>5</v>
      </c>
      <c r="J107" s="1">
        <v>0</v>
      </c>
      <c r="K107" s="1">
        <v>0</v>
      </c>
      <c r="L107" s="1">
        <v>0</v>
      </c>
      <c r="M107" s="1">
        <v>3</v>
      </c>
      <c r="N107" s="1">
        <v>0</v>
      </c>
      <c r="O107" s="1">
        <v>0</v>
      </c>
    </row>
    <row r="108" spans="1:15">
      <c r="A108" t="s">
        <v>28</v>
      </c>
      <c r="B108" t="s">
        <v>167</v>
      </c>
      <c r="D108" s="1">
        <f>SUM($H108:$T108)</f>
        <v>0</v>
      </c>
      <c r="E108" s="1" t="s">
        <v>285</v>
      </c>
      <c r="F108" s="1">
        <v>7653</v>
      </c>
      <c r="G108" s="1">
        <v>787</v>
      </c>
      <c r="H108" s="1">
        <v>0</v>
      </c>
      <c r="I108" s="1">
        <v>5</v>
      </c>
      <c r="J108" s="1">
        <v>7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</row>
    <row r="109" spans="1:15">
      <c r="A109" t="s">
        <v>28</v>
      </c>
      <c r="B109" t="s">
        <v>168</v>
      </c>
      <c r="D109" s="1">
        <f>SUM($H109:$T109)</f>
        <v>0</v>
      </c>
      <c r="E109" s="1" t="s">
        <v>285</v>
      </c>
      <c r="F109" s="1">
        <v>7816</v>
      </c>
      <c r="G109" s="1">
        <v>793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</row>
    <row r="110" spans="1:15">
      <c r="A110" t="s">
        <v>28</v>
      </c>
      <c r="B110" t="s">
        <v>169</v>
      </c>
      <c r="D110" s="1">
        <f>SUM($H110:$T110)</f>
        <v>0</v>
      </c>
      <c r="E110" s="1" t="s">
        <v>285</v>
      </c>
      <c r="F110" s="1">
        <v>7829</v>
      </c>
      <c r="G110" s="1">
        <v>794</v>
      </c>
      <c r="H110" s="1">
        <v>2</v>
      </c>
      <c r="I110" s="1">
        <v>3</v>
      </c>
      <c r="J110" s="1">
        <v>1</v>
      </c>
      <c r="K110" s="1">
        <v>0</v>
      </c>
      <c r="L110" s="1">
        <v>0</v>
      </c>
      <c r="M110" s="1">
        <v>4</v>
      </c>
      <c r="N110" s="1">
        <v>0</v>
      </c>
      <c r="O110" s="1">
        <v>1</v>
      </c>
    </row>
    <row r="111" spans="1:15">
      <c r="A111" t="s">
        <v>28</v>
      </c>
      <c r="B111" t="s">
        <v>170</v>
      </c>
      <c r="D111" s="1">
        <f>SUM($H111:$T111)</f>
        <v>0</v>
      </c>
      <c r="E111" s="1" t="s">
        <v>285</v>
      </c>
      <c r="F111" s="1">
        <v>7885</v>
      </c>
      <c r="G111" s="1">
        <v>799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0</v>
      </c>
    </row>
    <row r="112" spans="1:15">
      <c r="A112" t="s">
        <v>28</v>
      </c>
      <c r="B112" t="s">
        <v>171</v>
      </c>
      <c r="D112" s="1">
        <f>SUM($H112:$T112)</f>
        <v>0</v>
      </c>
      <c r="E112" s="1" t="s">
        <v>285</v>
      </c>
      <c r="F112" s="1">
        <v>7984</v>
      </c>
      <c r="G112" s="1">
        <v>822</v>
      </c>
      <c r="H112" s="1">
        <v>1</v>
      </c>
      <c r="I112" s="1">
        <v>4</v>
      </c>
      <c r="J112" s="1">
        <v>1</v>
      </c>
      <c r="K112" s="1">
        <v>0</v>
      </c>
      <c r="L112" s="1">
        <v>0</v>
      </c>
      <c r="M112" s="1">
        <v>5</v>
      </c>
      <c r="N112" s="1">
        <v>2</v>
      </c>
      <c r="O112" s="1">
        <v>0</v>
      </c>
    </row>
    <row r="113" spans="1:15">
      <c r="A113" t="s">
        <v>28</v>
      </c>
      <c r="B113" t="s">
        <v>172</v>
      </c>
      <c r="D113" s="1">
        <f>SUM($H113:$T113)</f>
        <v>0</v>
      </c>
      <c r="E113" s="1" t="s">
        <v>286</v>
      </c>
      <c r="F113" s="1">
        <v>7990</v>
      </c>
      <c r="G113" s="1">
        <v>822.3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</row>
    <row r="114" spans="1:15">
      <c r="A114" t="s">
        <v>28</v>
      </c>
      <c r="B114" t="s">
        <v>173</v>
      </c>
      <c r="D114" s="1">
        <f>SUM($H114:$T114)</f>
        <v>0</v>
      </c>
      <c r="E114" s="1" t="s">
        <v>285</v>
      </c>
      <c r="F114" s="1">
        <v>8011</v>
      </c>
      <c r="G114" s="1">
        <v>829</v>
      </c>
      <c r="H114" s="1">
        <v>6</v>
      </c>
      <c r="I114" s="1">
        <v>17</v>
      </c>
      <c r="J114" s="1">
        <v>13</v>
      </c>
      <c r="K114" s="1">
        <v>0</v>
      </c>
      <c r="L114" s="1">
        <v>0</v>
      </c>
      <c r="M114" s="1">
        <v>18</v>
      </c>
      <c r="N114" s="1">
        <v>5</v>
      </c>
      <c r="O114" s="1">
        <v>0</v>
      </c>
    </row>
    <row r="115" spans="1:15">
      <c r="A115" t="s">
        <v>28</v>
      </c>
      <c r="B115" t="s">
        <v>174</v>
      </c>
      <c r="D115" s="1">
        <f>SUM($H115:$T115)</f>
        <v>0</v>
      </c>
      <c r="E115" s="1" t="s">
        <v>286</v>
      </c>
      <c r="F115" s="1">
        <v>8012</v>
      </c>
      <c r="G115" s="1">
        <v>829.02</v>
      </c>
      <c r="M115" s="1">
        <v>3</v>
      </c>
      <c r="N115" s="1">
        <v>0</v>
      </c>
      <c r="O115" s="1">
        <v>0</v>
      </c>
    </row>
    <row r="116" spans="1:15">
      <c r="A116" t="s">
        <v>28</v>
      </c>
      <c r="B116" t="s">
        <v>175</v>
      </c>
      <c r="C116" s="1" t="s">
        <v>284</v>
      </c>
      <c r="D116" s="1">
        <f>SUM($H116:$T116)</f>
        <v>0</v>
      </c>
      <c r="E116" s="1" t="s">
        <v>285</v>
      </c>
      <c r="F116" s="1">
        <v>8038</v>
      </c>
      <c r="G116" s="1">
        <v>831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</row>
    <row r="117" spans="1:15">
      <c r="A117" t="s">
        <v>28</v>
      </c>
      <c r="B117" t="s">
        <v>176</v>
      </c>
      <c r="D117" s="1">
        <f>SUM($H117:$T117)</f>
        <v>0</v>
      </c>
      <c r="E117" s="1" t="s">
        <v>289</v>
      </c>
      <c r="F117" s="1">
        <v>7859</v>
      </c>
      <c r="G117" s="1">
        <v>832.08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</row>
    <row r="118" spans="1:15">
      <c r="A118" t="s">
        <v>28</v>
      </c>
      <c r="B118" t="s">
        <v>177</v>
      </c>
      <c r="D118" s="1">
        <f>SUM($H118:$T118)</f>
        <v>0</v>
      </c>
      <c r="E118" s="1" t="s">
        <v>289</v>
      </c>
      <c r="F118" s="1">
        <v>8074</v>
      </c>
      <c r="G118" s="1">
        <v>832.1799999999999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</row>
    <row r="119" spans="1:15">
      <c r="A119" t="s">
        <v>29</v>
      </c>
      <c r="B119" t="s">
        <v>178</v>
      </c>
      <c r="D119" s="1">
        <f>SUM($H119:$T119)</f>
        <v>0</v>
      </c>
      <c r="E119" s="1" t="s">
        <v>285</v>
      </c>
      <c r="F119" s="1">
        <v>8110</v>
      </c>
      <c r="G119" s="1">
        <v>833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</v>
      </c>
    </row>
    <row r="120" spans="1:15">
      <c r="A120" t="s">
        <v>29</v>
      </c>
      <c r="B120" t="s">
        <v>179</v>
      </c>
      <c r="D120" s="1">
        <f>SUM($H120:$T120)</f>
        <v>0</v>
      </c>
      <c r="E120" s="1" t="s">
        <v>285</v>
      </c>
      <c r="F120" s="1">
        <v>8348</v>
      </c>
      <c r="G120" s="1">
        <v>843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</row>
    <row r="121" spans="1:15">
      <c r="A121" t="s">
        <v>29</v>
      </c>
      <c r="B121" t="s">
        <v>180</v>
      </c>
      <c r="D121" s="1">
        <f>SUM($H121:$T121)</f>
        <v>0</v>
      </c>
      <c r="E121" s="1" t="s">
        <v>285</v>
      </c>
      <c r="F121" s="1">
        <v>8399</v>
      </c>
      <c r="G121" s="1">
        <v>851</v>
      </c>
      <c r="H121" s="1">
        <v>0</v>
      </c>
      <c r="I121" s="1">
        <v>6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0</v>
      </c>
    </row>
    <row r="122" spans="1:15">
      <c r="A122" t="s">
        <v>29</v>
      </c>
      <c r="B122" t="s">
        <v>181</v>
      </c>
      <c r="D122" s="1">
        <f>SUM($H122:$T122)</f>
        <v>0</v>
      </c>
      <c r="E122" s="1" t="s">
        <v>285</v>
      </c>
      <c r="F122" s="1">
        <v>8501</v>
      </c>
      <c r="G122" s="1">
        <v>854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</row>
    <row r="123" spans="1:15">
      <c r="A123" t="s">
        <v>29</v>
      </c>
      <c r="B123" t="s">
        <v>182</v>
      </c>
      <c r="D123" s="1">
        <f>SUM($H123:$T123)</f>
        <v>0</v>
      </c>
      <c r="E123" s="1" t="s">
        <v>285</v>
      </c>
      <c r="F123" s="1">
        <v>8607</v>
      </c>
      <c r="G123" s="1">
        <v>862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</row>
    <row r="124" spans="1:15">
      <c r="A124" t="s">
        <v>29</v>
      </c>
      <c r="B124" t="s">
        <v>183</v>
      </c>
      <c r="D124" s="1">
        <f>SUM($H124:$T124)</f>
        <v>0</v>
      </c>
      <c r="E124" s="1" t="s">
        <v>285</v>
      </c>
      <c r="F124" s="1">
        <v>8748</v>
      </c>
      <c r="G124" s="1">
        <v>871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</row>
    <row r="125" spans="1:15">
      <c r="A125" t="s">
        <v>30</v>
      </c>
      <c r="B125" t="s">
        <v>184</v>
      </c>
      <c r="D125" s="1">
        <f>SUM($H125:$T125)</f>
        <v>0</v>
      </c>
      <c r="E125" s="1" t="s">
        <v>285</v>
      </c>
      <c r="F125" s="1">
        <v>9697</v>
      </c>
      <c r="G125" s="1">
        <v>912</v>
      </c>
      <c r="H125" s="1">
        <v>0</v>
      </c>
      <c r="I125" s="1">
        <v>1</v>
      </c>
      <c r="J125" s="1">
        <v>1</v>
      </c>
      <c r="K125" s="1">
        <v>0</v>
      </c>
      <c r="L125" s="1">
        <v>0</v>
      </c>
      <c r="M125" s="1">
        <v>2</v>
      </c>
      <c r="N125" s="1">
        <v>1</v>
      </c>
      <c r="O125" s="1">
        <v>0</v>
      </c>
    </row>
    <row r="126" spans="1:15">
      <c r="A126" t="s">
        <v>31</v>
      </c>
      <c r="B126" t="s">
        <v>185</v>
      </c>
      <c r="D126" s="1">
        <f>SUM($H126:$T126)</f>
        <v>0</v>
      </c>
      <c r="E126" s="1" t="s">
        <v>285</v>
      </c>
      <c r="F126" s="1">
        <v>10568</v>
      </c>
      <c r="G126" s="1">
        <v>944</v>
      </c>
      <c r="H126" s="1">
        <v>0</v>
      </c>
      <c r="I126" s="1">
        <v>47</v>
      </c>
      <c r="J126" s="1">
        <v>0</v>
      </c>
      <c r="K126" s="1">
        <v>0</v>
      </c>
      <c r="L126" s="1">
        <v>2</v>
      </c>
      <c r="M126" s="1">
        <v>6</v>
      </c>
      <c r="N126" s="1">
        <v>0</v>
      </c>
      <c r="O126" s="1">
        <v>0</v>
      </c>
    </row>
    <row r="127" spans="1:15">
      <c r="A127" t="s">
        <v>31</v>
      </c>
      <c r="B127" t="s">
        <v>186</v>
      </c>
      <c r="C127" s="1" t="s">
        <v>284</v>
      </c>
      <c r="D127" s="1">
        <f>SUM($H127:$T127)</f>
        <v>0</v>
      </c>
      <c r="E127" s="1" t="s">
        <v>285</v>
      </c>
      <c r="F127" s="1">
        <v>10549</v>
      </c>
      <c r="G127" s="1">
        <v>959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</row>
    <row r="128" spans="1:15">
      <c r="A128" t="s">
        <v>31</v>
      </c>
      <c r="B128" t="s">
        <v>187</v>
      </c>
      <c r="D128" s="1">
        <f>SUM($H128:$T128)</f>
        <v>0</v>
      </c>
      <c r="E128" s="1" t="s">
        <v>285</v>
      </c>
      <c r="F128" s="1">
        <v>10553</v>
      </c>
      <c r="G128" s="1">
        <v>961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3</v>
      </c>
      <c r="N128" s="1">
        <v>1</v>
      </c>
      <c r="O128" s="1">
        <v>0</v>
      </c>
    </row>
    <row r="129" spans="1:15">
      <c r="A129" t="s">
        <v>31</v>
      </c>
      <c r="B129" t="s">
        <v>188</v>
      </c>
      <c r="D129" s="1">
        <f>SUM($H129:$T129)</f>
        <v>0</v>
      </c>
      <c r="E129" s="1" t="s">
        <v>286</v>
      </c>
      <c r="F129" s="1">
        <v>10555</v>
      </c>
      <c r="G129" s="1">
        <v>961.2</v>
      </c>
      <c r="M129" s="1">
        <v>3</v>
      </c>
      <c r="N129" s="1">
        <v>0</v>
      </c>
      <c r="O129" s="1">
        <v>0</v>
      </c>
    </row>
    <row r="130" spans="1:15">
      <c r="A130" t="s">
        <v>31</v>
      </c>
      <c r="B130" t="s">
        <v>189</v>
      </c>
      <c r="D130" s="1">
        <f>SUM($H130:$T130)</f>
        <v>0</v>
      </c>
      <c r="E130" s="1" t="s">
        <v>285</v>
      </c>
      <c r="F130" s="1">
        <v>10805</v>
      </c>
      <c r="G130" s="1">
        <v>966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2</v>
      </c>
      <c r="N130" s="1">
        <v>1</v>
      </c>
      <c r="O130" s="1">
        <v>0</v>
      </c>
    </row>
    <row r="131" spans="1:15">
      <c r="A131" t="s">
        <v>31</v>
      </c>
      <c r="B131" t="s">
        <v>190</v>
      </c>
      <c r="D131" s="1">
        <f>SUM($H131:$T131)</f>
        <v>0</v>
      </c>
      <c r="E131" s="1" t="s">
        <v>285</v>
      </c>
      <c r="F131" s="1">
        <v>10815</v>
      </c>
      <c r="G131" s="1">
        <v>967</v>
      </c>
      <c r="H131" s="1">
        <v>3</v>
      </c>
      <c r="I131" s="1">
        <v>9</v>
      </c>
      <c r="J131" s="1">
        <v>0</v>
      </c>
      <c r="K131" s="1">
        <v>1</v>
      </c>
      <c r="L131" s="1">
        <v>0</v>
      </c>
      <c r="M131" s="1">
        <v>9</v>
      </c>
      <c r="N131" s="1">
        <v>13</v>
      </c>
      <c r="O131" s="1">
        <v>7</v>
      </c>
    </row>
    <row r="132" spans="1:15">
      <c r="A132" t="s">
        <v>31</v>
      </c>
      <c r="B132" t="s">
        <v>191</v>
      </c>
      <c r="D132" s="1">
        <f>SUM($H132:$T132)</f>
        <v>0</v>
      </c>
      <c r="E132" s="1" t="s">
        <v>285</v>
      </c>
      <c r="F132" s="1">
        <v>10831</v>
      </c>
      <c r="G132" s="1">
        <v>970</v>
      </c>
      <c r="H132" s="1">
        <v>0</v>
      </c>
      <c r="I132" s="1">
        <v>3</v>
      </c>
      <c r="J132" s="1">
        <v>0</v>
      </c>
      <c r="K132" s="1">
        <v>0</v>
      </c>
      <c r="L132" s="1">
        <v>0</v>
      </c>
      <c r="M132" s="1">
        <v>1</v>
      </c>
      <c r="N132" s="1">
        <v>2</v>
      </c>
      <c r="O132" s="1">
        <v>0</v>
      </c>
    </row>
    <row r="133" spans="1:15">
      <c r="A133" t="s">
        <v>31</v>
      </c>
      <c r="B133" t="s">
        <v>192</v>
      </c>
      <c r="D133" s="1">
        <f>SUM($H133:$T133)</f>
        <v>0</v>
      </c>
      <c r="E133" s="1" t="s">
        <v>285</v>
      </c>
      <c r="F133" s="1">
        <v>11284</v>
      </c>
      <c r="G133" s="1">
        <v>982</v>
      </c>
      <c r="H133" s="1">
        <v>11</v>
      </c>
      <c r="I133" s="1">
        <v>10</v>
      </c>
      <c r="J133" s="1">
        <v>0</v>
      </c>
      <c r="K133" s="1">
        <v>0</v>
      </c>
      <c r="L133" s="1">
        <v>0</v>
      </c>
      <c r="M133" s="1">
        <v>12</v>
      </c>
      <c r="N133" s="1">
        <v>6</v>
      </c>
      <c r="O133" s="1">
        <v>15</v>
      </c>
    </row>
    <row r="134" spans="1:15">
      <c r="A134" t="s">
        <v>31</v>
      </c>
      <c r="B134" t="s">
        <v>193</v>
      </c>
      <c r="D134" s="1">
        <f>SUM($H134:$T134)</f>
        <v>0</v>
      </c>
      <c r="E134" s="1" t="s">
        <v>286</v>
      </c>
      <c r="F134" s="1">
        <v>11287</v>
      </c>
      <c r="G134" s="1">
        <v>982.3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</row>
    <row r="135" spans="1:15">
      <c r="A135" t="s">
        <v>31</v>
      </c>
      <c r="B135" t="s">
        <v>194</v>
      </c>
      <c r="D135" s="1">
        <f>SUM($H135:$T135)</f>
        <v>0</v>
      </c>
      <c r="E135" s="1" t="s">
        <v>286</v>
      </c>
      <c r="F135" s="1">
        <v>11290</v>
      </c>
      <c r="G135" s="1">
        <v>982.4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9</v>
      </c>
      <c r="N135" s="1">
        <v>0</v>
      </c>
      <c r="O135" s="1">
        <v>0</v>
      </c>
    </row>
    <row r="136" spans="1:15">
      <c r="A136" t="s">
        <v>31</v>
      </c>
      <c r="B136" t="s">
        <v>195</v>
      </c>
      <c r="D136" s="1">
        <f>SUM($H136:$T136)</f>
        <v>0</v>
      </c>
      <c r="E136" s="1" t="s">
        <v>290</v>
      </c>
      <c r="F136" s="1">
        <v>11295</v>
      </c>
      <c r="G136" s="1">
        <v>982.5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</row>
    <row r="137" spans="1:15">
      <c r="A137" t="s">
        <v>31</v>
      </c>
      <c r="B137" t="s">
        <v>196</v>
      </c>
      <c r="C137" s="1" t="s">
        <v>284</v>
      </c>
      <c r="D137" s="1">
        <f>SUM($H137:$T137)</f>
        <v>0</v>
      </c>
      <c r="E137" s="1" t="s">
        <v>285</v>
      </c>
      <c r="F137" s="1">
        <v>11297</v>
      </c>
      <c r="G137" s="1">
        <v>983</v>
      </c>
      <c r="N137" s="1">
        <v>1</v>
      </c>
      <c r="O137" s="1">
        <v>0</v>
      </c>
    </row>
    <row r="138" spans="1:15">
      <c r="A138" t="s">
        <v>31</v>
      </c>
      <c r="B138" t="s">
        <v>197</v>
      </c>
      <c r="D138" s="1">
        <f>SUM($H138:$T138)</f>
        <v>0</v>
      </c>
      <c r="E138" s="1" t="s">
        <v>289</v>
      </c>
      <c r="F138" s="1">
        <v>11316</v>
      </c>
      <c r="G138" s="1">
        <v>993.12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</row>
    <row r="139" spans="1:15">
      <c r="A139" t="s">
        <v>32</v>
      </c>
      <c r="B139" t="s">
        <v>198</v>
      </c>
      <c r="D139" s="1">
        <f>SUM($H139:$T139)</f>
        <v>0</v>
      </c>
      <c r="E139" s="1" t="s">
        <v>285</v>
      </c>
      <c r="F139" s="1">
        <v>11407</v>
      </c>
      <c r="G139" s="1">
        <v>1003</v>
      </c>
      <c r="H139" s="1">
        <v>0</v>
      </c>
      <c r="I139" s="1">
        <v>7</v>
      </c>
      <c r="J139" s="1">
        <v>4</v>
      </c>
      <c r="K139" s="1">
        <v>0</v>
      </c>
      <c r="L139" s="1">
        <v>0</v>
      </c>
      <c r="M139" s="1">
        <v>3</v>
      </c>
      <c r="N139" s="1">
        <v>0</v>
      </c>
      <c r="O139" s="1">
        <v>0</v>
      </c>
    </row>
    <row r="140" spans="1:15">
      <c r="A140" t="s">
        <v>32</v>
      </c>
      <c r="B140" t="s">
        <v>199</v>
      </c>
      <c r="D140" s="1">
        <f>SUM($H140:$T140)</f>
        <v>0</v>
      </c>
      <c r="E140" s="1" t="s">
        <v>285</v>
      </c>
      <c r="F140" s="1">
        <v>11441</v>
      </c>
      <c r="G140" s="1">
        <v>1005</v>
      </c>
      <c r="H140" s="1">
        <v>2</v>
      </c>
      <c r="I140" s="1">
        <v>3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0</v>
      </c>
    </row>
    <row r="141" spans="1:15">
      <c r="A141" t="s">
        <v>32</v>
      </c>
      <c r="B141" t="s">
        <v>200</v>
      </c>
      <c r="D141" s="1">
        <f>SUM($H141:$T141)</f>
        <v>0</v>
      </c>
      <c r="E141" s="1" t="s">
        <v>285</v>
      </c>
      <c r="F141" s="1">
        <v>11487</v>
      </c>
      <c r="G141" s="1">
        <v>1011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2</v>
      </c>
      <c r="N141" s="1">
        <v>0</v>
      </c>
      <c r="O141" s="1">
        <v>0</v>
      </c>
    </row>
    <row r="142" spans="1:15">
      <c r="A142" t="s">
        <v>32</v>
      </c>
      <c r="B142" t="s">
        <v>201</v>
      </c>
      <c r="D142" s="1">
        <f>SUM($H142:$T142)</f>
        <v>0</v>
      </c>
      <c r="E142" s="1" t="s">
        <v>285</v>
      </c>
      <c r="F142" s="1">
        <v>11510</v>
      </c>
      <c r="G142" s="1">
        <v>1012</v>
      </c>
      <c r="H142" s="1">
        <v>0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</row>
    <row r="143" spans="1:15">
      <c r="A143" t="s">
        <v>33</v>
      </c>
      <c r="B143" t="s">
        <v>202</v>
      </c>
      <c r="D143" s="1">
        <f>SUM($H143:$T143)</f>
        <v>0</v>
      </c>
      <c r="E143" s="1" t="s">
        <v>285</v>
      </c>
      <c r="F143" s="1">
        <v>16224</v>
      </c>
      <c r="G143" s="1">
        <v>1325</v>
      </c>
      <c r="H143" s="1">
        <v>28</v>
      </c>
      <c r="I143" s="1">
        <v>11</v>
      </c>
      <c r="J143" s="1">
        <v>19</v>
      </c>
      <c r="K143" s="1">
        <v>8</v>
      </c>
      <c r="L143" s="1">
        <v>1</v>
      </c>
      <c r="M143" s="1">
        <v>46</v>
      </c>
      <c r="N143" s="1">
        <v>24</v>
      </c>
      <c r="O143" s="1">
        <v>32</v>
      </c>
    </row>
    <row r="144" spans="1:15">
      <c r="A144" t="s">
        <v>33</v>
      </c>
      <c r="B144" t="s">
        <v>203</v>
      </c>
      <c r="D144" s="1">
        <f>SUM($H144:$T144)</f>
        <v>0</v>
      </c>
      <c r="E144" s="1" t="s">
        <v>285</v>
      </c>
      <c r="F144" s="1">
        <v>16235</v>
      </c>
      <c r="G144" s="1">
        <v>1327</v>
      </c>
      <c r="H144" s="1">
        <v>1</v>
      </c>
      <c r="I144" s="1">
        <v>10</v>
      </c>
      <c r="J144" s="1">
        <v>4</v>
      </c>
      <c r="K144" s="1">
        <v>0</v>
      </c>
      <c r="L144" s="1">
        <v>0</v>
      </c>
      <c r="M144" s="1">
        <v>4</v>
      </c>
      <c r="N144" s="1">
        <v>0</v>
      </c>
      <c r="O144" s="1">
        <v>0</v>
      </c>
    </row>
    <row r="145" spans="1:15">
      <c r="A145" t="s">
        <v>34</v>
      </c>
      <c r="B145" t="s">
        <v>204</v>
      </c>
      <c r="D145" s="1">
        <f>SUM($H145:$T145)</f>
        <v>0</v>
      </c>
      <c r="E145" s="1" t="s">
        <v>285</v>
      </c>
      <c r="F145" s="1">
        <v>20158</v>
      </c>
      <c r="G145" s="1">
        <v>1334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</row>
    <row r="146" spans="1:15">
      <c r="A146" t="s">
        <v>35</v>
      </c>
      <c r="B146" t="s">
        <v>205</v>
      </c>
      <c r="D146" s="1">
        <f>SUM($H146:$T146)</f>
        <v>0</v>
      </c>
      <c r="E146" s="1" t="s">
        <v>285</v>
      </c>
      <c r="F146" s="1">
        <v>18358</v>
      </c>
      <c r="G146" s="1">
        <v>1360</v>
      </c>
      <c r="H146" s="1">
        <v>1</v>
      </c>
      <c r="I146" s="1">
        <v>0</v>
      </c>
      <c r="J146" s="1">
        <v>0</v>
      </c>
      <c r="K146" s="1">
        <v>1</v>
      </c>
      <c r="L146" s="1">
        <v>0</v>
      </c>
      <c r="M146" s="1">
        <v>1</v>
      </c>
      <c r="N146" s="1">
        <v>1</v>
      </c>
      <c r="O146" s="1">
        <v>1</v>
      </c>
    </row>
    <row r="147" spans="1:15">
      <c r="A147" t="s">
        <v>36</v>
      </c>
      <c r="B147" t="s">
        <v>206</v>
      </c>
      <c r="D147" s="1">
        <f>SUM($H147:$T147)</f>
        <v>0</v>
      </c>
      <c r="E147" s="1" t="s">
        <v>285</v>
      </c>
      <c r="F147" s="1">
        <v>20353</v>
      </c>
      <c r="G147" s="1">
        <v>1390</v>
      </c>
      <c r="H147" s="1">
        <v>0</v>
      </c>
      <c r="I147" s="1">
        <v>23</v>
      </c>
      <c r="J147" s="1">
        <v>0</v>
      </c>
      <c r="K147" s="1">
        <v>0</v>
      </c>
      <c r="L147" s="1">
        <v>1</v>
      </c>
      <c r="M147" s="1">
        <v>5</v>
      </c>
      <c r="N147" s="1">
        <v>0</v>
      </c>
      <c r="O147" s="1">
        <v>0</v>
      </c>
    </row>
    <row r="148" spans="1:15">
      <c r="A148" t="s">
        <v>36</v>
      </c>
      <c r="B148" t="s">
        <v>207</v>
      </c>
      <c r="D148" s="1">
        <f>SUM($H148:$T148)</f>
        <v>0</v>
      </c>
      <c r="E148" s="1" t="s">
        <v>285</v>
      </c>
      <c r="F148" s="1">
        <v>20382</v>
      </c>
      <c r="G148" s="1">
        <v>1394</v>
      </c>
      <c r="H148" s="1">
        <v>13</v>
      </c>
      <c r="I148" s="1">
        <v>59</v>
      </c>
      <c r="J148" s="1">
        <v>1</v>
      </c>
      <c r="K148" s="1">
        <v>2</v>
      </c>
      <c r="L148" s="1">
        <v>1</v>
      </c>
      <c r="M148" s="1">
        <v>39</v>
      </c>
      <c r="N148" s="1">
        <v>42</v>
      </c>
      <c r="O148" s="1">
        <v>0</v>
      </c>
    </row>
    <row r="149" spans="1:15">
      <c r="A149" t="s">
        <v>36</v>
      </c>
      <c r="B149" t="s">
        <v>208</v>
      </c>
      <c r="D149" s="1">
        <f>SUM($H149:$T149)</f>
        <v>0</v>
      </c>
      <c r="E149" s="1" t="s">
        <v>285</v>
      </c>
      <c r="F149" s="1">
        <v>20559</v>
      </c>
      <c r="G149" s="1">
        <v>1401</v>
      </c>
      <c r="H149" s="1">
        <v>0</v>
      </c>
      <c r="I149" s="1">
        <v>21</v>
      </c>
      <c r="J149" s="1">
        <v>0</v>
      </c>
      <c r="K149" s="1">
        <v>0</v>
      </c>
      <c r="L149" s="1">
        <v>0</v>
      </c>
      <c r="M149" s="1">
        <v>3</v>
      </c>
      <c r="N149" s="1">
        <v>0</v>
      </c>
      <c r="O149" s="1">
        <v>0</v>
      </c>
    </row>
    <row r="150" spans="1:15">
      <c r="A150" t="s">
        <v>36</v>
      </c>
      <c r="B150" t="s">
        <v>209</v>
      </c>
      <c r="D150" s="1">
        <f>SUM($H150:$T150)</f>
        <v>0</v>
      </c>
      <c r="E150" s="1" t="s">
        <v>285</v>
      </c>
      <c r="F150" s="1">
        <v>20638</v>
      </c>
      <c r="G150" s="1">
        <v>1404</v>
      </c>
      <c r="H150" s="1">
        <v>88</v>
      </c>
      <c r="I150" s="1">
        <v>14</v>
      </c>
      <c r="J150" s="1">
        <v>13</v>
      </c>
      <c r="K150" s="1">
        <v>10</v>
      </c>
      <c r="L150" s="1">
        <v>0</v>
      </c>
      <c r="M150" s="1">
        <v>77</v>
      </c>
      <c r="N150" s="1">
        <v>91</v>
      </c>
      <c r="O150" s="1">
        <v>78</v>
      </c>
    </row>
    <row r="151" spans="1:15">
      <c r="A151" t="s">
        <v>36</v>
      </c>
      <c r="B151" t="s">
        <v>210</v>
      </c>
      <c r="D151" s="1">
        <f>SUM($H151:$T151)</f>
        <v>0</v>
      </c>
      <c r="E151" s="1" t="s">
        <v>285</v>
      </c>
      <c r="F151" s="1">
        <v>20703</v>
      </c>
      <c r="G151" s="1">
        <v>1415</v>
      </c>
      <c r="H151" s="1">
        <v>1</v>
      </c>
      <c r="I151" s="1">
        <v>10</v>
      </c>
      <c r="J151" s="1">
        <v>17</v>
      </c>
      <c r="K151" s="1">
        <v>0</v>
      </c>
      <c r="L151" s="1">
        <v>0</v>
      </c>
      <c r="M151" s="1">
        <v>6</v>
      </c>
      <c r="N151" s="1">
        <v>0</v>
      </c>
      <c r="O151" s="1">
        <v>5</v>
      </c>
    </row>
    <row r="152" spans="1:15">
      <c r="A152" t="s">
        <v>37</v>
      </c>
      <c r="B152" t="s">
        <v>211</v>
      </c>
      <c r="D152" s="1">
        <f>SUM($H152:$T152)</f>
        <v>0</v>
      </c>
      <c r="E152" s="1" t="s">
        <v>285</v>
      </c>
      <c r="F152" s="1">
        <v>21625</v>
      </c>
      <c r="G152" s="1">
        <v>1420</v>
      </c>
      <c r="H152" s="1">
        <v>0</v>
      </c>
      <c r="I152" s="1">
        <v>19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</row>
    <row r="153" spans="1:15">
      <c r="A153" t="s">
        <v>38</v>
      </c>
      <c r="B153" t="s">
        <v>212</v>
      </c>
      <c r="C153" s="1" t="s">
        <v>284</v>
      </c>
      <c r="D153" s="1">
        <f>SUM($H153:$T153)</f>
        <v>0</v>
      </c>
      <c r="E153" s="1" t="s">
        <v>285</v>
      </c>
      <c r="F153" s="1">
        <v>23074</v>
      </c>
      <c r="G153" s="1">
        <v>1422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3</v>
      </c>
      <c r="N153" s="1">
        <v>0</v>
      </c>
      <c r="O153" s="1">
        <v>0</v>
      </c>
    </row>
    <row r="154" spans="1:15">
      <c r="A154" t="s">
        <v>38</v>
      </c>
      <c r="B154" t="s">
        <v>213</v>
      </c>
      <c r="C154" s="1" t="s">
        <v>284</v>
      </c>
      <c r="D154" s="1">
        <f>SUM($H154:$T154)</f>
        <v>0</v>
      </c>
      <c r="E154" s="1" t="s">
        <v>285</v>
      </c>
      <c r="F154" s="1">
        <v>23084</v>
      </c>
      <c r="G154" s="1">
        <v>1424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</row>
    <row r="155" spans="1:15">
      <c r="A155" t="s">
        <v>38</v>
      </c>
      <c r="B155" t="s">
        <v>214</v>
      </c>
      <c r="C155" s="1" t="s">
        <v>284</v>
      </c>
      <c r="D155" s="1">
        <f>SUM($H155:$T155)</f>
        <v>0</v>
      </c>
      <c r="E155" s="1" t="s">
        <v>285</v>
      </c>
      <c r="F155" s="1">
        <v>23153</v>
      </c>
      <c r="G155" s="1">
        <v>1439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</row>
    <row r="156" spans="1:15">
      <c r="A156" t="s">
        <v>38</v>
      </c>
      <c r="B156" t="s">
        <v>215</v>
      </c>
      <c r="C156" s="1" t="s">
        <v>284</v>
      </c>
      <c r="D156" s="1">
        <f>SUM($H156:$T156)</f>
        <v>0</v>
      </c>
      <c r="E156" s="1" t="s">
        <v>289</v>
      </c>
      <c r="F156" s="1">
        <v>23311</v>
      </c>
      <c r="G156" s="1">
        <v>1442.13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15</v>
      </c>
      <c r="N156" s="1">
        <v>0</v>
      </c>
      <c r="O156" s="1">
        <v>0</v>
      </c>
    </row>
    <row r="157" spans="1:15">
      <c r="A157" t="s">
        <v>39</v>
      </c>
      <c r="B157" t="s">
        <v>216</v>
      </c>
      <c r="D157" s="1">
        <f>SUM($H157:$T157)</f>
        <v>0</v>
      </c>
      <c r="E157" s="1" t="s">
        <v>285</v>
      </c>
      <c r="F157" s="1">
        <v>21160</v>
      </c>
      <c r="G157" s="1">
        <v>1447</v>
      </c>
      <c r="H157" s="1">
        <v>10</v>
      </c>
      <c r="I157" s="1">
        <v>24</v>
      </c>
      <c r="J157" s="1">
        <v>6</v>
      </c>
      <c r="K157" s="1">
        <v>7</v>
      </c>
      <c r="L157" s="1">
        <v>0</v>
      </c>
      <c r="M157" s="1">
        <v>15</v>
      </c>
      <c r="N157" s="1">
        <v>23</v>
      </c>
      <c r="O157" s="1">
        <v>14</v>
      </c>
    </row>
    <row r="158" spans="1:15">
      <c r="A158" t="s">
        <v>39</v>
      </c>
      <c r="B158" t="s">
        <v>217</v>
      </c>
      <c r="D158" s="1">
        <f>SUM($H158:$T158)</f>
        <v>0</v>
      </c>
      <c r="E158" s="1" t="s">
        <v>285</v>
      </c>
      <c r="F158" s="1">
        <v>21215</v>
      </c>
      <c r="G158" s="1">
        <v>1451</v>
      </c>
      <c r="H158" s="1">
        <v>0</v>
      </c>
      <c r="I158" s="1">
        <v>13</v>
      </c>
      <c r="J158" s="1">
        <v>0</v>
      </c>
      <c r="K158" s="1">
        <v>0</v>
      </c>
      <c r="L158" s="1">
        <v>0</v>
      </c>
      <c r="M158" s="1">
        <v>19</v>
      </c>
      <c r="N158" s="1">
        <v>9</v>
      </c>
      <c r="O158" s="1">
        <v>0</v>
      </c>
    </row>
    <row r="159" spans="1:15">
      <c r="A159" t="s">
        <v>40</v>
      </c>
      <c r="B159" t="s">
        <v>218</v>
      </c>
      <c r="D159" s="1">
        <f>SUM($H159:$T159)</f>
        <v>0</v>
      </c>
      <c r="E159" s="1" t="s">
        <v>285</v>
      </c>
      <c r="F159" s="1">
        <v>24234</v>
      </c>
      <c r="G159" s="1">
        <v>1456</v>
      </c>
      <c r="H159" s="1">
        <v>61</v>
      </c>
      <c r="I159" s="1">
        <v>53</v>
      </c>
      <c r="J159" s="1">
        <v>9</v>
      </c>
      <c r="K159" s="1">
        <v>10</v>
      </c>
      <c r="L159" s="1">
        <v>0</v>
      </c>
      <c r="M159" s="1">
        <v>116</v>
      </c>
      <c r="N159" s="1">
        <v>67</v>
      </c>
      <c r="O159" s="1">
        <v>33</v>
      </c>
    </row>
    <row r="160" spans="1:15">
      <c r="A160" t="s">
        <v>41</v>
      </c>
      <c r="B160" t="s">
        <v>219</v>
      </c>
      <c r="D160" s="1">
        <f>SUM($H160:$T160)</f>
        <v>0</v>
      </c>
      <c r="E160" s="1" t="s">
        <v>285</v>
      </c>
      <c r="F160" s="1">
        <v>25870</v>
      </c>
      <c r="G160" s="1">
        <v>1457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4</v>
      </c>
      <c r="N160" s="1">
        <v>0</v>
      </c>
      <c r="O160" s="1">
        <v>3</v>
      </c>
    </row>
    <row r="161" spans="1:15">
      <c r="A161" t="s">
        <v>41</v>
      </c>
      <c r="B161" t="s">
        <v>220</v>
      </c>
      <c r="D161" s="1">
        <f>SUM($H161:$T161)</f>
        <v>0</v>
      </c>
      <c r="E161" s="1" t="s">
        <v>285</v>
      </c>
      <c r="F161" s="1">
        <v>25873</v>
      </c>
      <c r="G161" s="1">
        <v>1458</v>
      </c>
      <c r="H161" s="1">
        <v>0</v>
      </c>
      <c r="I161" s="1">
        <v>8</v>
      </c>
      <c r="J161" s="1">
        <v>0</v>
      </c>
      <c r="K161" s="1">
        <v>0</v>
      </c>
      <c r="L161" s="1">
        <v>0</v>
      </c>
      <c r="M161" s="1">
        <v>9</v>
      </c>
      <c r="N161" s="1">
        <v>14</v>
      </c>
      <c r="O161" s="1">
        <v>9</v>
      </c>
    </row>
    <row r="162" spans="1:15">
      <c r="A162" t="s">
        <v>42</v>
      </c>
      <c r="B162" t="s">
        <v>221</v>
      </c>
      <c r="D162" s="1">
        <f>SUM($H162:$T162)</f>
        <v>0</v>
      </c>
      <c r="E162" s="1" t="s">
        <v>285</v>
      </c>
      <c r="F162" s="1">
        <v>25958</v>
      </c>
      <c r="G162" s="1">
        <v>1461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2</v>
      </c>
      <c r="N162" s="1">
        <v>0</v>
      </c>
      <c r="O162" s="1">
        <v>1</v>
      </c>
    </row>
    <row r="163" spans="1:15">
      <c r="A163" t="s">
        <v>43</v>
      </c>
      <c r="B163" t="s">
        <v>222</v>
      </c>
      <c r="D163" s="1">
        <f>SUM($H163:$T163)</f>
        <v>0</v>
      </c>
      <c r="E163" s="1" t="s">
        <v>285</v>
      </c>
      <c r="F163" s="1">
        <v>26086</v>
      </c>
      <c r="G163" s="1">
        <v>1462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</row>
    <row r="164" spans="1:15">
      <c r="A164" t="s">
        <v>43</v>
      </c>
      <c r="B164" t="s">
        <v>223</v>
      </c>
      <c r="D164" s="1">
        <f>SUM($H164:$T164)</f>
        <v>0</v>
      </c>
      <c r="E164" s="1" t="s">
        <v>285</v>
      </c>
      <c r="F164" s="1">
        <v>26120</v>
      </c>
      <c r="G164" s="1">
        <v>1465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</row>
    <row r="165" spans="1:15">
      <c r="A165" t="s">
        <v>43</v>
      </c>
      <c r="B165" t="s">
        <v>224</v>
      </c>
      <c r="D165" s="1">
        <f>SUM($H165:$T165)</f>
        <v>0</v>
      </c>
      <c r="E165" s="1" t="s">
        <v>285</v>
      </c>
      <c r="F165" s="1">
        <v>26127</v>
      </c>
      <c r="G165" s="1">
        <v>1469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</row>
    <row r="166" spans="1:15">
      <c r="A166" t="s">
        <v>43</v>
      </c>
      <c r="B166" t="s">
        <v>225</v>
      </c>
      <c r="D166" s="1">
        <f>SUM($H166:$T166)</f>
        <v>0</v>
      </c>
      <c r="E166" s="1" t="s">
        <v>285</v>
      </c>
      <c r="F166" s="1">
        <v>26218</v>
      </c>
      <c r="G166" s="1">
        <v>1474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</row>
    <row r="167" spans="1:15">
      <c r="A167" t="s">
        <v>43</v>
      </c>
      <c r="B167" t="s">
        <v>226</v>
      </c>
      <c r="D167" s="1">
        <f>SUM($H167:$T167)</f>
        <v>0</v>
      </c>
      <c r="E167" s="1" t="s">
        <v>285</v>
      </c>
      <c r="F167" s="1">
        <v>26268</v>
      </c>
      <c r="G167" s="1">
        <v>1478</v>
      </c>
      <c r="H167" s="1">
        <v>1</v>
      </c>
      <c r="I167" s="1">
        <v>0</v>
      </c>
      <c r="J167" s="1">
        <v>18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</row>
    <row r="168" spans="1:15">
      <c r="A168" t="s">
        <v>43</v>
      </c>
      <c r="B168" t="s">
        <v>227</v>
      </c>
      <c r="D168" s="1">
        <f>SUM($H168:$T168)</f>
        <v>0</v>
      </c>
      <c r="E168" s="1" t="s">
        <v>285</v>
      </c>
      <c r="F168" s="1">
        <v>26300</v>
      </c>
      <c r="G168" s="1">
        <v>1480</v>
      </c>
      <c r="H168" s="1">
        <v>7</v>
      </c>
      <c r="I168" s="1">
        <v>6</v>
      </c>
      <c r="J168" s="1">
        <v>3</v>
      </c>
      <c r="K168" s="1">
        <v>0</v>
      </c>
      <c r="L168" s="1">
        <v>0</v>
      </c>
      <c r="M168" s="1">
        <v>9</v>
      </c>
      <c r="N168" s="1">
        <v>13</v>
      </c>
      <c r="O168" s="1">
        <v>12</v>
      </c>
    </row>
    <row r="169" spans="1:15">
      <c r="A169" t="s">
        <v>44</v>
      </c>
      <c r="B169" t="s">
        <v>228</v>
      </c>
      <c r="C169" s="1" t="s">
        <v>284</v>
      </c>
      <c r="D169" s="1">
        <f>SUM($H169:$T169)</f>
        <v>0</v>
      </c>
      <c r="E169" s="1" t="s">
        <v>285</v>
      </c>
      <c r="F169" s="1">
        <v>26030</v>
      </c>
      <c r="G169" s="1">
        <v>1514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</row>
    <row r="170" spans="1:15">
      <c r="A170" t="s">
        <v>45</v>
      </c>
      <c r="B170" t="s">
        <v>229</v>
      </c>
      <c r="D170" s="1">
        <f>SUM($H170:$T170)</f>
        <v>0</v>
      </c>
      <c r="E170" s="1" t="s">
        <v>285</v>
      </c>
      <c r="F170" s="1">
        <v>26600</v>
      </c>
      <c r="G170" s="1">
        <v>1523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</row>
    <row r="171" spans="1:15">
      <c r="A171" t="s">
        <v>46</v>
      </c>
      <c r="B171" t="s">
        <v>230</v>
      </c>
      <c r="D171" s="1">
        <f>SUM($H171:$T171)</f>
        <v>0</v>
      </c>
      <c r="E171" s="1" t="s">
        <v>285</v>
      </c>
      <c r="F171" s="1">
        <v>25790</v>
      </c>
      <c r="G171" s="1">
        <v>1526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</row>
    <row r="172" spans="1:15">
      <c r="A172" t="s">
        <v>46</v>
      </c>
      <c r="B172" t="s">
        <v>231</v>
      </c>
      <c r="D172" s="1">
        <f>SUM($H172:$T172)</f>
        <v>0</v>
      </c>
      <c r="E172" s="1" t="s">
        <v>285</v>
      </c>
      <c r="F172" s="1">
        <v>25797</v>
      </c>
      <c r="G172" s="1">
        <v>1527</v>
      </c>
      <c r="H172" s="1">
        <v>20</v>
      </c>
      <c r="I172" s="1">
        <v>12</v>
      </c>
      <c r="J172" s="1">
        <v>6</v>
      </c>
      <c r="K172" s="1">
        <v>1</v>
      </c>
      <c r="L172" s="1">
        <v>2</v>
      </c>
      <c r="M172" s="1">
        <v>49</v>
      </c>
      <c r="N172" s="1">
        <v>25</v>
      </c>
      <c r="O172" s="1">
        <v>26</v>
      </c>
    </row>
    <row r="173" spans="1:15">
      <c r="A173" t="s">
        <v>47</v>
      </c>
      <c r="B173" t="s">
        <v>232</v>
      </c>
      <c r="D173" s="1">
        <f>SUM($H173:$T173)</f>
        <v>0</v>
      </c>
      <c r="E173" s="1" t="s">
        <v>285</v>
      </c>
      <c r="F173" s="1">
        <v>24405</v>
      </c>
      <c r="G173" s="1">
        <v>1539</v>
      </c>
      <c r="H173" s="1">
        <v>0</v>
      </c>
      <c r="I173" s="1">
        <v>7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</row>
    <row r="174" spans="1:15">
      <c r="A174" t="s">
        <v>48</v>
      </c>
      <c r="B174" t="s">
        <v>233</v>
      </c>
      <c r="D174" s="1">
        <f>SUM($H174:$T174)</f>
        <v>0</v>
      </c>
      <c r="E174" s="1" t="s">
        <v>285</v>
      </c>
      <c r="F174" s="1">
        <v>27041</v>
      </c>
      <c r="G174" s="1">
        <v>1571</v>
      </c>
      <c r="H174" s="1">
        <v>4</v>
      </c>
      <c r="I174" s="1">
        <v>2</v>
      </c>
      <c r="J174" s="1">
        <v>5</v>
      </c>
      <c r="K174" s="1">
        <v>3</v>
      </c>
      <c r="L174" s="1">
        <v>0</v>
      </c>
      <c r="M174" s="1">
        <v>21</v>
      </c>
      <c r="N174" s="1">
        <v>23</v>
      </c>
      <c r="O174" s="1">
        <v>31</v>
      </c>
    </row>
    <row r="175" spans="1:15">
      <c r="A175" t="s">
        <v>48</v>
      </c>
      <c r="B175" t="s">
        <v>234</v>
      </c>
      <c r="D175" s="1">
        <f>SUM($H175:$T175)</f>
        <v>0</v>
      </c>
      <c r="E175" s="1" t="s">
        <v>285</v>
      </c>
      <c r="F175" s="1">
        <v>27235</v>
      </c>
      <c r="G175" s="1">
        <v>1597</v>
      </c>
      <c r="H175" s="1">
        <v>16</v>
      </c>
      <c r="I175" s="1">
        <v>30</v>
      </c>
      <c r="J175" s="1">
        <v>1</v>
      </c>
      <c r="K175" s="1">
        <v>3</v>
      </c>
      <c r="L175" s="1">
        <v>0</v>
      </c>
      <c r="M175" s="1">
        <v>15</v>
      </c>
      <c r="N175" s="1">
        <v>18</v>
      </c>
      <c r="O175" s="1">
        <v>9</v>
      </c>
    </row>
    <row r="176" spans="1:15">
      <c r="A176" t="s">
        <v>48</v>
      </c>
      <c r="B176" t="s">
        <v>235</v>
      </c>
      <c r="D176" s="1">
        <f>SUM($H176:$T176)</f>
        <v>0</v>
      </c>
      <c r="E176" s="1" t="s">
        <v>285</v>
      </c>
      <c r="F176" s="1">
        <v>27462</v>
      </c>
      <c r="G176" s="1">
        <v>1617</v>
      </c>
      <c r="H176" s="1">
        <v>19</v>
      </c>
      <c r="I176" s="1">
        <v>12</v>
      </c>
      <c r="J176" s="1">
        <v>0</v>
      </c>
      <c r="K176" s="1">
        <v>2</v>
      </c>
      <c r="L176" s="1">
        <v>0</v>
      </c>
      <c r="M176" s="1">
        <v>39</v>
      </c>
      <c r="N176" s="1">
        <v>22</v>
      </c>
      <c r="O176" s="1">
        <v>35</v>
      </c>
    </row>
    <row r="177" spans="1:15">
      <c r="A177" t="s">
        <v>48</v>
      </c>
      <c r="B177" t="s">
        <v>236</v>
      </c>
      <c r="D177" s="1">
        <f>SUM($H177:$T177)</f>
        <v>0</v>
      </c>
      <c r="E177" s="1" t="s">
        <v>285</v>
      </c>
      <c r="F177" s="1">
        <v>27157</v>
      </c>
      <c r="G177" s="1">
        <v>1623</v>
      </c>
      <c r="H177" s="1">
        <v>0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</row>
    <row r="178" spans="1:15">
      <c r="A178" t="s">
        <v>49</v>
      </c>
      <c r="B178" t="s">
        <v>237</v>
      </c>
      <c r="D178" s="1">
        <f>SUM($H178:$T178)</f>
        <v>0</v>
      </c>
      <c r="E178" s="1" t="s">
        <v>285</v>
      </c>
      <c r="F178" s="1">
        <v>26967</v>
      </c>
      <c r="G178" s="1">
        <v>1641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</row>
    <row r="179" spans="1:15">
      <c r="A179" t="s">
        <v>49</v>
      </c>
      <c r="B179" t="s">
        <v>238</v>
      </c>
      <c r="D179" s="1">
        <f>SUM($H179:$T179)</f>
        <v>0</v>
      </c>
      <c r="E179" s="1" t="s">
        <v>285</v>
      </c>
      <c r="F179" s="1">
        <v>27022</v>
      </c>
      <c r="G179" s="1">
        <v>1648</v>
      </c>
      <c r="H179" s="1">
        <v>4</v>
      </c>
      <c r="I179" s="1">
        <v>5</v>
      </c>
      <c r="J179" s="1">
        <v>5</v>
      </c>
      <c r="K179" s="1">
        <v>0</v>
      </c>
      <c r="L179" s="1">
        <v>0</v>
      </c>
      <c r="M179" s="1">
        <v>22</v>
      </c>
      <c r="N179" s="1">
        <v>9</v>
      </c>
      <c r="O179" s="1">
        <v>7</v>
      </c>
    </row>
    <row r="180" spans="1:15">
      <c r="A180" t="s">
        <v>50</v>
      </c>
      <c r="B180" t="s">
        <v>239</v>
      </c>
      <c r="D180" s="1">
        <f>SUM($H180:$T180)</f>
        <v>0</v>
      </c>
      <c r="E180" s="1" t="s">
        <v>285</v>
      </c>
      <c r="F180" s="1">
        <v>26739</v>
      </c>
      <c r="G180" s="1">
        <v>1649</v>
      </c>
      <c r="H180" s="1">
        <v>42</v>
      </c>
      <c r="I180" s="1">
        <v>281</v>
      </c>
      <c r="J180" s="1">
        <v>60</v>
      </c>
      <c r="K180" s="1">
        <v>0</v>
      </c>
      <c r="L180" s="1">
        <v>0</v>
      </c>
      <c r="M180" s="1">
        <v>1270</v>
      </c>
      <c r="N180" s="1">
        <v>63</v>
      </c>
      <c r="O180" s="1">
        <v>12</v>
      </c>
    </row>
    <row r="181" spans="1:15">
      <c r="A181" t="s">
        <v>51</v>
      </c>
      <c r="B181" t="s">
        <v>240</v>
      </c>
      <c r="D181" s="1">
        <f>SUM($H181:$T181)</f>
        <v>0</v>
      </c>
      <c r="E181" s="1" t="s">
        <v>285</v>
      </c>
      <c r="F181" s="1">
        <v>28730</v>
      </c>
      <c r="G181" s="1">
        <v>1652</v>
      </c>
      <c r="H181" s="1">
        <v>12</v>
      </c>
      <c r="I181" s="1">
        <v>53</v>
      </c>
      <c r="J181" s="1">
        <v>1</v>
      </c>
      <c r="K181" s="1">
        <v>4</v>
      </c>
      <c r="L181" s="1">
        <v>0</v>
      </c>
      <c r="M181" s="1">
        <v>47</v>
      </c>
      <c r="N181" s="1">
        <v>23</v>
      </c>
      <c r="O181" s="1">
        <v>50</v>
      </c>
    </row>
    <row r="182" spans="1:15">
      <c r="A182" t="s">
        <v>52</v>
      </c>
      <c r="B182" t="s">
        <v>241</v>
      </c>
      <c r="D182" s="1">
        <f>SUM($H182:$T182)</f>
        <v>0</v>
      </c>
      <c r="E182" s="1" t="s">
        <v>285</v>
      </c>
      <c r="F182" s="1">
        <v>30329</v>
      </c>
      <c r="G182" s="1">
        <v>1681</v>
      </c>
      <c r="H182" s="1">
        <v>0</v>
      </c>
      <c r="I182" s="1">
        <v>0</v>
      </c>
      <c r="J182" s="1">
        <v>3</v>
      </c>
      <c r="K182" s="1">
        <v>10</v>
      </c>
      <c r="L182" s="1">
        <v>0</v>
      </c>
      <c r="M182" s="1">
        <v>80</v>
      </c>
      <c r="N182" s="1">
        <v>13</v>
      </c>
      <c r="O182" s="1">
        <v>6</v>
      </c>
    </row>
    <row r="183" spans="1:15">
      <c r="A183" t="s">
        <v>53</v>
      </c>
      <c r="B183" t="s">
        <v>242</v>
      </c>
      <c r="D183" s="1">
        <f>SUM($H183:$T183)</f>
        <v>0</v>
      </c>
      <c r="E183" s="1" t="s">
        <v>285</v>
      </c>
      <c r="F183" s="1">
        <v>30667</v>
      </c>
      <c r="G183" s="1">
        <v>1691</v>
      </c>
      <c r="H183" s="1">
        <v>0</v>
      </c>
      <c r="I183" s="1">
        <v>2</v>
      </c>
      <c r="J183" s="1">
        <v>6</v>
      </c>
      <c r="K183" s="1">
        <v>0</v>
      </c>
      <c r="L183" s="1">
        <v>0</v>
      </c>
      <c r="M183" s="1">
        <v>37</v>
      </c>
      <c r="N183" s="1">
        <v>1</v>
      </c>
      <c r="O183" s="1">
        <v>0</v>
      </c>
    </row>
    <row r="184" spans="1:15">
      <c r="A184" t="s">
        <v>54</v>
      </c>
      <c r="B184" t="s">
        <v>243</v>
      </c>
      <c r="D184" s="1">
        <f>SUM($H184:$T184)</f>
        <v>0</v>
      </c>
      <c r="E184" s="1" t="s">
        <v>285</v>
      </c>
      <c r="F184" s="1">
        <v>31084</v>
      </c>
      <c r="G184" s="1">
        <v>1763</v>
      </c>
      <c r="H184" s="1">
        <v>33</v>
      </c>
      <c r="I184" s="1">
        <v>25</v>
      </c>
      <c r="J184" s="1">
        <v>31</v>
      </c>
      <c r="K184" s="1">
        <v>4</v>
      </c>
      <c r="L184" s="1">
        <v>0</v>
      </c>
      <c r="M184" s="1">
        <v>310</v>
      </c>
      <c r="N184" s="1">
        <v>89</v>
      </c>
      <c r="O184" s="1">
        <v>48</v>
      </c>
    </row>
    <row r="185" spans="1:15">
      <c r="A185" t="s">
        <v>54</v>
      </c>
      <c r="B185" t="s">
        <v>244</v>
      </c>
      <c r="D185" s="1">
        <f>SUM($H185:$T185)</f>
        <v>0</v>
      </c>
      <c r="E185" s="1" t="s">
        <v>285</v>
      </c>
      <c r="F185" s="1">
        <v>31098</v>
      </c>
      <c r="G185" s="1">
        <v>1764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2</v>
      </c>
      <c r="N185" s="1">
        <v>5</v>
      </c>
      <c r="O185" s="1">
        <v>4</v>
      </c>
    </row>
    <row r="186" spans="1:15">
      <c r="A186" t="s">
        <v>54</v>
      </c>
      <c r="B186" t="s">
        <v>245</v>
      </c>
      <c r="D186" s="1">
        <f>SUM($H186:$T186)</f>
        <v>0</v>
      </c>
      <c r="E186" s="1" t="s">
        <v>285</v>
      </c>
      <c r="F186" s="1">
        <v>31361</v>
      </c>
      <c r="G186" s="1">
        <v>1777</v>
      </c>
      <c r="H186" s="1">
        <v>0</v>
      </c>
      <c r="I186" s="1">
        <v>2</v>
      </c>
      <c r="J186" s="1">
        <v>0</v>
      </c>
      <c r="K186" s="1">
        <v>2</v>
      </c>
      <c r="L186" s="1">
        <v>0</v>
      </c>
      <c r="M186" s="1">
        <v>86</v>
      </c>
      <c r="N186" s="1">
        <v>34</v>
      </c>
      <c r="O186" s="1">
        <v>27</v>
      </c>
    </row>
    <row r="187" spans="1:15">
      <c r="A187" t="s">
        <v>54</v>
      </c>
      <c r="B187" t="s">
        <v>246</v>
      </c>
      <c r="D187" s="1">
        <f>SUM($H187:$T187)</f>
        <v>0</v>
      </c>
      <c r="E187" s="1" t="s">
        <v>285</v>
      </c>
      <c r="F187" s="1">
        <v>31375</v>
      </c>
      <c r="G187" s="1">
        <v>1783</v>
      </c>
      <c r="H187" s="1">
        <v>8</v>
      </c>
      <c r="I187" s="1">
        <v>26</v>
      </c>
      <c r="J187" s="1">
        <v>6</v>
      </c>
      <c r="K187" s="1">
        <v>6</v>
      </c>
      <c r="L187" s="1">
        <v>0</v>
      </c>
      <c r="M187" s="1">
        <v>50</v>
      </c>
      <c r="N187" s="1">
        <v>38</v>
      </c>
      <c r="O187" s="1">
        <v>39</v>
      </c>
    </row>
    <row r="188" spans="1:15">
      <c r="A188" t="s">
        <v>54</v>
      </c>
      <c r="B188" t="s">
        <v>247</v>
      </c>
      <c r="D188" s="1">
        <f>SUM($H188:$T188)</f>
        <v>0</v>
      </c>
      <c r="E188" s="1" t="s">
        <v>285</v>
      </c>
      <c r="F188" s="1">
        <v>31382</v>
      </c>
      <c r="G188" s="1">
        <v>1785</v>
      </c>
      <c r="H188" s="1">
        <v>22</v>
      </c>
      <c r="I188" s="1">
        <v>6</v>
      </c>
      <c r="J188" s="1">
        <v>1</v>
      </c>
      <c r="K188" s="1">
        <v>2</v>
      </c>
      <c r="L188" s="1">
        <v>0</v>
      </c>
      <c r="M188" s="1">
        <v>0</v>
      </c>
      <c r="N188" s="1">
        <v>2</v>
      </c>
      <c r="O188" s="1">
        <v>0</v>
      </c>
    </row>
    <row r="189" spans="1:15">
      <c r="A189" t="s">
        <v>54</v>
      </c>
      <c r="B189" t="s">
        <v>248</v>
      </c>
      <c r="D189" s="1">
        <f>SUM($H189:$T189)</f>
        <v>0</v>
      </c>
      <c r="E189" s="1" t="s">
        <v>289</v>
      </c>
      <c r="F189" s="1">
        <v>31389</v>
      </c>
      <c r="G189" s="1">
        <v>1786.12</v>
      </c>
      <c r="M189" s="1">
        <v>1</v>
      </c>
      <c r="N189" s="1">
        <v>0</v>
      </c>
      <c r="O189" s="1">
        <v>0</v>
      </c>
    </row>
    <row r="190" spans="1:15">
      <c r="A190" t="s">
        <v>55</v>
      </c>
      <c r="B190" t="s">
        <v>249</v>
      </c>
      <c r="D190" s="1">
        <f>SUM($H190:$T190)</f>
        <v>0</v>
      </c>
      <c r="E190" s="1" t="s">
        <v>285</v>
      </c>
      <c r="F190" s="1">
        <v>31772</v>
      </c>
      <c r="G190" s="1">
        <v>1823</v>
      </c>
      <c r="H190" s="1">
        <v>0</v>
      </c>
      <c r="I190" s="1">
        <v>14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</row>
    <row r="191" spans="1:15">
      <c r="A191" t="s">
        <v>55</v>
      </c>
      <c r="B191" t="s">
        <v>250</v>
      </c>
      <c r="D191" s="1">
        <f>SUM($H191:$T191)</f>
        <v>0</v>
      </c>
      <c r="E191" s="1" t="s">
        <v>285</v>
      </c>
      <c r="F191" s="1">
        <v>31843</v>
      </c>
      <c r="G191" s="1">
        <v>1837</v>
      </c>
      <c r="H191" s="1">
        <v>1</v>
      </c>
      <c r="I191" s="1">
        <v>1</v>
      </c>
      <c r="J191" s="1">
        <v>7</v>
      </c>
      <c r="K191" s="1">
        <v>0</v>
      </c>
      <c r="L191" s="1">
        <v>0</v>
      </c>
      <c r="M191" s="1">
        <v>2</v>
      </c>
      <c r="N191" s="1">
        <v>1</v>
      </c>
      <c r="O191" s="1">
        <v>3</v>
      </c>
    </row>
    <row r="192" spans="1:15">
      <c r="A192" t="s">
        <v>55</v>
      </c>
      <c r="B192" t="s">
        <v>251</v>
      </c>
      <c r="D192" s="1">
        <f>SUM($H192:$T192)</f>
        <v>0</v>
      </c>
      <c r="E192" s="1" t="s">
        <v>286</v>
      </c>
      <c r="F192" s="1">
        <v>31844</v>
      </c>
      <c r="G192" s="1">
        <v>1837.1</v>
      </c>
      <c r="H192" s="1">
        <v>2</v>
      </c>
      <c r="I192" s="1">
        <v>0</v>
      </c>
      <c r="J192" s="1">
        <v>2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</row>
    <row r="193" spans="1:15">
      <c r="A193" t="s">
        <v>55</v>
      </c>
      <c r="B193" t="s">
        <v>252</v>
      </c>
      <c r="D193" s="1">
        <f>SUM($H193:$T193)</f>
        <v>0</v>
      </c>
      <c r="E193" s="1" t="s">
        <v>285</v>
      </c>
      <c r="F193" s="1">
        <v>31867</v>
      </c>
      <c r="G193" s="1">
        <v>1841</v>
      </c>
      <c r="H193" s="1">
        <v>2</v>
      </c>
      <c r="I193" s="1">
        <v>30</v>
      </c>
      <c r="J193" s="1">
        <v>0</v>
      </c>
      <c r="K193" s="1">
        <v>0</v>
      </c>
      <c r="L193" s="1">
        <v>0</v>
      </c>
      <c r="M193" s="1">
        <v>1</v>
      </c>
      <c r="N193" s="1">
        <v>28</v>
      </c>
      <c r="O193" s="1">
        <v>49</v>
      </c>
    </row>
    <row r="194" spans="1:15">
      <c r="A194" t="s">
        <v>55</v>
      </c>
      <c r="B194" t="s">
        <v>253</v>
      </c>
      <c r="D194" s="1">
        <f>SUM($H194:$T194)</f>
        <v>0</v>
      </c>
      <c r="E194" s="1" t="s">
        <v>286</v>
      </c>
      <c r="F194" s="1">
        <v>31873</v>
      </c>
      <c r="G194" s="1">
        <v>1841.04</v>
      </c>
      <c r="H194" s="1">
        <v>13</v>
      </c>
      <c r="I194" s="1">
        <v>0</v>
      </c>
      <c r="J194" s="1">
        <v>5</v>
      </c>
      <c r="K194" s="1">
        <v>0</v>
      </c>
      <c r="L194" s="1">
        <v>0</v>
      </c>
      <c r="M194" s="1">
        <v>8</v>
      </c>
      <c r="N194" s="1">
        <v>0</v>
      </c>
      <c r="O194" s="1">
        <v>0</v>
      </c>
    </row>
    <row r="195" spans="1:15">
      <c r="A195" t="s">
        <v>55</v>
      </c>
      <c r="B195" t="s">
        <v>254</v>
      </c>
      <c r="D195" s="1">
        <f>SUM($H195:$T195)</f>
        <v>0</v>
      </c>
      <c r="E195" s="1" t="s">
        <v>285</v>
      </c>
      <c r="F195" s="1">
        <v>31930</v>
      </c>
      <c r="G195" s="1">
        <v>1845</v>
      </c>
      <c r="H195" s="1">
        <v>52</v>
      </c>
      <c r="I195" s="1">
        <v>159</v>
      </c>
      <c r="J195" s="1">
        <v>123</v>
      </c>
      <c r="K195" s="1">
        <v>15</v>
      </c>
      <c r="L195" s="1">
        <v>0</v>
      </c>
      <c r="M195" s="1">
        <v>176</v>
      </c>
      <c r="N195" s="1">
        <v>128</v>
      </c>
      <c r="O195" s="1">
        <v>32</v>
      </c>
    </row>
    <row r="196" spans="1:15">
      <c r="A196" t="s">
        <v>55</v>
      </c>
      <c r="B196" t="s">
        <v>255</v>
      </c>
      <c r="D196" s="1">
        <f>SUM($H196:$T196)</f>
        <v>0</v>
      </c>
      <c r="E196" s="1" t="s">
        <v>285</v>
      </c>
      <c r="F196" s="1">
        <v>31938</v>
      </c>
      <c r="G196" s="1">
        <v>1846</v>
      </c>
      <c r="H196" s="1">
        <v>37</v>
      </c>
      <c r="I196" s="1">
        <v>125</v>
      </c>
      <c r="J196" s="1">
        <v>31</v>
      </c>
      <c r="K196" s="1">
        <v>1</v>
      </c>
      <c r="L196" s="1">
        <v>0</v>
      </c>
      <c r="M196" s="1">
        <v>27</v>
      </c>
      <c r="N196" s="1">
        <v>54</v>
      </c>
      <c r="O196" s="1">
        <v>10</v>
      </c>
    </row>
    <row r="197" spans="1:15">
      <c r="A197" t="s">
        <v>55</v>
      </c>
      <c r="B197" t="s">
        <v>256</v>
      </c>
      <c r="D197" s="1">
        <f>SUM($H197:$T197)</f>
        <v>0</v>
      </c>
      <c r="E197" s="1" t="s">
        <v>285</v>
      </c>
      <c r="F197" s="1">
        <v>31943</v>
      </c>
      <c r="G197" s="1">
        <v>1848</v>
      </c>
      <c r="H197" s="1">
        <v>1</v>
      </c>
      <c r="I197" s="1">
        <v>0</v>
      </c>
      <c r="J197" s="1">
        <v>1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</row>
    <row r="198" spans="1:15">
      <c r="A198" t="s">
        <v>55</v>
      </c>
      <c r="B198" t="s">
        <v>257</v>
      </c>
      <c r="D198" s="1">
        <f>SUM($H198:$T198)</f>
        <v>0</v>
      </c>
      <c r="E198" s="1" t="s">
        <v>285</v>
      </c>
      <c r="F198" s="1">
        <v>31986</v>
      </c>
      <c r="G198" s="1">
        <v>1859</v>
      </c>
      <c r="H198" s="1">
        <v>0</v>
      </c>
      <c r="I198" s="1">
        <v>12</v>
      </c>
      <c r="J198" s="1">
        <v>42</v>
      </c>
      <c r="K198" s="1">
        <v>0</v>
      </c>
      <c r="L198" s="1">
        <v>0</v>
      </c>
      <c r="M198" s="1">
        <v>9</v>
      </c>
      <c r="N198" s="1">
        <v>0</v>
      </c>
      <c r="O198" s="1">
        <v>0</v>
      </c>
    </row>
    <row r="199" spans="1:15">
      <c r="A199" t="s">
        <v>55</v>
      </c>
      <c r="B199" t="s">
        <v>258</v>
      </c>
      <c r="D199" s="1">
        <f>SUM($H199:$T199)</f>
        <v>0</v>
      </c>
      <c r="E199" s="1" t="s">
        <v>285</v>
      </c>
      <c r="F199" s="1">
        <v>32018</v>
      </c>
      <c r="G199" s="1">
        <v>1861</v>
      </c>
      <c r="H199" s="1">
        <v>6</v>
      </c>
      <c r="I199" s="1">
        <v>7</v>
      </c>
      <c r="J199" s="1">
        <v>48</v>
      </c>
      <c r="K199" s="1">
        <v>0</v>
      </c>
      <c r="L199" s="1">
        <v>0</v>
      </c>
      <c r="M199" s="1">
        <v>8</v>
      </c>
      <c r="N199" s="1">
        <v>3</v>
      </c>
      <c r="O199" s="1">
        <v>7</v>
      </c>
    </row>
    <row r="200" spans="1:15">
      <c r="A200" t="s">
        <v>55</v>
      </c>
      <c r="B200" t="s">
        <v>259</v>
      </c>
      <c r="D200" s="1">
        <f>SUM($H200:$T200)</f>
        <v>0</v>
      </c>
      <c r="E200" s="1" t="s">
        <v>285</v>
      </c>
      <c r="F200" s="1">
        <v>32051</v>
      </c>
      <c r="G200" s="1">
        <v>1862</v>
      </c>
      <c r="H200" s="1">
        <v>3</v>
      </c>
      <c r="I200" s="1">
        <v>1</v>
      </c>
      <c r="J200" s="1">
        <v>15</v>
      </c>
      <c r="K200" s="1">
        <v>0</v>
      </c>
      <c r="L200" s="1">
        <v>0</v>
      </c>
      <c r="M200" s="1">
        <v>3</v>
      </c>
      <c r="N200" s="1">
        <v>2</v>
      </c>
      <c r="O200" s="1">
        <v>0</v>
      </c>
    </row>
    <row r="201" spans="1:15">
      <c r="A201" t="s">
        <v>55</v>
      </c>
      <c r="B201" t="s">
        <v>260</v>
      </c>
      <c r="C201" s="1" t="s">
        <v>284</v>
      </c>
      <c r="D201" s="1">
        <f>SUM($H201:$T201)</f>
        <v>0</v>
      </c>
      <c r="E201" s="1" t="s">
        <v>285</v>
      </c>
      <c r="F201" s="1">
        <v>32055</v>
      </c>
      <c r="G201" s="1">
        <v>1863</v>
      </c>
      <c r="H201" s="1">
        <v>0</v>
      </c>
      <c r="I201" s="1">
        <v>0</v>
      </c>
      <c r="J201" s="1">
        <v>1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</row>
    <row r="202" spans="1:15">
      <c r="A202" t="s">
        <v>55</v>
      </c>
      <c r="B202" t="s">
        <v>261</v>
      </c>
      <c r="D202" s="1">
        <f>SUM($H202:$T202)</f>
        <v>0</v>
      </c>
      <c r="E202" s="1" t="s">
        <v>285</v>
      </c>
      <c r="F202" s="1">
        <v>32090</v>
      </c>
      <c r="G202" s="1">
        <v>1870</v>
      </c>
      <c r="H202" s="1">
        <v>17</v>
      </c>
      <c r="I202" s="1">
        <v>32</v>
      </c>
      <c r="J202" s="1">
        <v>20</v>
      </c>
      <c r="K202" s="1">
        <v>5</v>
      </c>
      <c r="L202" s="1">
        <v>0</v>
      </c>
      <c r="M202" s="1">
        <v>44</v>
      </c>
      <c r="N202" s="1">
        <v>46</v>
      </c>
      <c r="O202" s="1">
        <v>19</v>
      </c>
    </row>
    <row r="203" spans="1:15">
      <c r="A203" t="s">
        <v>55</v>
      </c>
      <c r="B203" t="s">
        <v>262</v>
      </c>
      <c r="D203" s="1">
        <f>SUM($H203:$T203)</f>
        <v>0</v>
      </c>
      <c r="E203" s="1" t="s">
        <v>285</v>
      </c>
      <c r="F203" s="1">
        <v>32114</v>
      </c>
      <c r="G203" s="1">
        <v>1875</v>
      </c>
      <c r="H203" s="1">
        <v>0</v>
      </c>
      <c r="I203" s="1">
        <v>4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</row>
    <row r="204" spans="1:15">
      <c r="A204" t="s">
        <v>55</v>
      </c>
      <c r="B204" t="s">
        <v>263</v>
      </c>
      <c r="D204" s="1">
        <f>SUM($H204:$T204)</f>
        <v>0</v>
      </c>
      <c r="E204" s="1" t="s">
        <v>285</v>
      </c>
      <c r="F204" s="1">
        <v>32129</v>
      </c>
      <c r="G204" s="1">
        <v>1878</v>
      </c>
      <c r="H204" s="1">
        <v>0</v>
      </c>
      <c r="I204" s="1">
        <v>3</v>
      </c>
      <c r="J204" s="1">
        <v>0</v>
      </c>
      <c r="K204" s="1">
        <v>0</v>
      </c>
      <c r="L204" s="1">
        <v>0</v>
      </c>
      <c r="M204" s="1">
        <v>3</v>
      </c>
      <c r="N204" s="1">
        <v>0</v>
      </c>
      <c r="O204" s="1">
        <v>0</v>
      </c>
    </row>
    <row r="205" spans="1:15">
      <c r="A205" t="s">
        <v>55</v>
      </c>
      <c r="B205" t="s">
        <v>264</v>
      </c>
      <c r="D205" s="1">
        <f>SUM($H205:$T205)</f>
        <v>0</v>
      </c>
      <c r="E205" s="1" t="s">
        <v>289</v>
      </c>
      <c r="F205" s="1">
        <v>32260</v>
      </c>
      <c r="G205" s="1">
        <v>1884.1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0</v>
      </c>
    </row>
    <row r="206" spans="1:15">
      <c r="A206" t="s">
        <v>56</v>
      </c>
      <c r="B206" t="s">
        <v>265</v>
      </c>
      <c r="D206" s="1">
        <f>SUM($H206:$T206)</f>
        <v>0</v>
      </c>
      <c r="E206" s="1" t="s">
        <v>285</v>
      </c>
      <c r="F206" s="1">
        <v>32298</v>
      </c>
      <c r="G206" s="1">
        <v>1903</v>
      </c>
      <c r="H206" s="1">
        <v>3</v>
      </c>
      <c r="I206" s="1">
        <v>69</v>
      </c>
      <c r="J206" s="1">
        <v>10</v>
      </c>
      <c r="K206" s="1">
        <v>0</v>
      </c>
      <c r="L206" s="1">
        <v>0</v>
      </c>
      <c r="M206" s="1">
        <v>36</v>
      </c>
      <c r="N206" s="1">
        <v>0</v>
      </c>
      <c r="O206" s="1">
        <v>0</v>
      </c>
    </row>
    <row r="207" spans="1:15">
      <c r="A207" t="s">
        <v>56</v>
      </c>
      <c r="B207" t="s">
        <v>266</v>
      </c>
      <c r="D207" s="1">
        <f>SUM($H207:$T207)</f>
        <v>0</v>
      </c>
      <c r="E207" s="1" t="s">
        <v>285</v>
      </c>
      <c r="F207" s="1">
        <v>32501</v>
      </c>
      <c r="G207" s="1">
        <v>1940</v>
      </c>
      <c r="H207" s="1">
        <v>0</v>
      </c>
      <c r="I207" s="1">
        <v>0</v>
      </c>
      <c r="J207" s="1">
        <v>1</v>
      </c>
      <c r="K207" s="1">
        <v>0</v>
      </c>
      <c r="L207" s="1">
        <v>0</v>
      </c>
      <c r="M207" s="1">
        <v>0</v>
      </c>
      <c r="N207" s="1">
        <v>50</v>
      </c>
      <c r="O207" s="1">
        <v>0</v>
      </c>
    </row>
    <row r="208" spans="1:15">
      <c r="A208" t="s">
        <v>56</v>
      </c>
      <c r="B208" t="s">
        <v>267</v>
      </c>
      <c r="D208" s="1">
        <f>SUM($H208:$T208)</f>
        <v>0</v>
      </c>
      <c r="E208" s="1" t="s">
        <v>286</v>
      </c>
      <c r="F208" s="1">
        <v>32524</v>
      </c>
      <c r="G208" s="1">
        <v>1940.2</v>
      </c>
      <c r="J208" s="1">
        <v>10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</row>
    <row r="209" spans="1:15">
      <c r="A209" t="s">
        <v>56</v>
      </c>
      <c r="B209" t="s">
        <v>268</v>
      </c>
      <c r="D209" s="1">
        <f>SUM($H209:$T209)</f>
        <v>0</v>
      </c>
      <c r="E209" s="1" t="s">
        <v>285</v>
      </c>
      <c r="F209" s="1">
        <v>32531</v>
      </c>
      <c r="G209" s="1">
        <v>1942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6</v>
      </c>
      <c r="O209" s="1">
        <v>0</v>
      </c>
    </row>
    <row r="210" spans="1:15">
      <c r="A210" t="s">
        <v>56</v>
      </c>
      <c r="B210" t="s">
        <v>269</v>
      </c>
      <c r="D210" s="1">
        <f>SUM($H210:$T210)</f>
        <v>0</v>
      </c>
      <c r="E210" s="1" t="s">
        <v>285</v>
      </c>
      <c r="F210" s="1">
        <v>32557</v>
      </c>
      <c r="G210" s="1">
        <v>1947</v>
      </c>
      <c r="H210" s="1">
        <v>0</v>
      </c>
      <c r="I210" s="1">
        <v>5</v>
      </c>
      <c r="J210" s="1">
        <v>30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</row>
    <row r="211" spans="1:15">
      <c r="A211" t="s">
        <v>56</v>
      </c>
      <c r="B211" t="s">
        <v>270</v>
      </c>
      <c r="D211" s="1">
        <f>SUM($H211:$T211)</f>
        <v>0</v>
      </c>
      <c r="E211" s="1" t="s">
        <v>285</v>
      </c>
      <c r="F211" s="1">
        <v>32575</v>
      </c>
      <c r="G211" s="1">
        <v>1952</v>
      </c>
      <c r="H211" s="1">
        <v>0</v>
      </c>
      <c r="I211" s="1">
        <v>49</v>
      </c>
      <c r="J211" s="1">
        <v>33</v>
      </c>
      <c r="K211" s="1">
        <v>0</v>
      </c>
      <c r="L211" s="1">
        <v>0</v>
      </c>
      <c r="M211" s="1">
        <v>36</v>
      </c>
      <c r="N211" s="1">
        <v>140</v>
      </c>
      <c r="O211" s="1">
        <v>0</v>
      </c>
    </row>
    <row r="212" spans="1:15">
      <c r="A212" t="s">
        <v>56</v>
      </c>
      <c r="B212" t="s">
        <v>271</v>
      </c>
      <c r="D212" s="1">
        <f>SUM($H212:$T212)</f>
        <v>0</v>
      </c>
      <c r="E212" s="1" t="s">
        <v>285</v>
      </c>
      <c r="F212" s="1">
        <v>32588</v>
      </c>
      <c r="G212" s="1">
        <v>1955</v>
      </c>
      <c r="H212" s="1">
        <v>0</v>
      </c>
      <c r="I212" s="1">
        <v>0</v>
      </c>
      <c r="J212" s="1">
        <v>8</v>
      </c>
      <c r="K212" s="1">
        <v>0</v>
      </c>
      <c r="L212" s="1">
        <v>5</v>
      </c>
      <c r="M212" s="1">
        <v>4</v>
      </c>
      <c r="N212" s="1">
        <v>0</v>
      </c>
      <c r="O212" s="1">
        <v>0</v>
      </c>
    </row>
    <row r="213" spans="1:15">
      <c r="A213" t="s">
        <v>56</v>
      </c>
      <c r="B213" t="s">
        <v>272</v>
      </c>
      <c r="D213" s="1">
        <f>SUM($H213:$T213)</f>
        <v>0</v>
      </c>
      <c r="E213" s="1" t="s">
        <v>289</v>
      </c>
      <c r="F213" s="1">
        <v>32666</v>
      </c>
      <c r="G213" s="1">
        <v>1960.6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28</v>
      </c>
      <c r="N213" s="1">
        <v>0</v>
      </c>
      <c r="O213" s="1">
        <v>0</v>
      </c>
    </row>
    <row r="214" spans="1:15">
      <c r="A214" t="s">
        <v>57</v>
      </c>
      <c r="B214" t="s">
        <v>273</v>
      </c>
      <c r="D214" s="1">
        <f>SUM($H214:$T214)</f>
        <v>0</v>
      </c>
      <c r="E214" s="1" t="s">
        <v>285</v>
      </c>
      <c r="F214" s="1">
        <v>32693</v>
      </c>
      <c r="G214" s="1">
        <v>1974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0</v>
      </c>
    </row>
    <row r="215" spans="1:15">
      <c r="A215" t="s">
        <v>57</v>
      </c>
      <c r="B215" t="s">
        <v>274</v>
      </c>
      <c r="D215" s="1">
        <f>SUM($H215:$T215)</f>
        <v>0</v>
      </c>
      <c r="E215" s="1" t="s">
        <v>285</v>
      </c>
      <c r="F215" s="1">
        <v>32744</v>
      </c>
      <c r="G215" s="1">
        <v>1990</v>
      </c>
      <c r="H215" s="1">
        <v>3</v>
      </c>
      <c r="I215" s="1">
        <v>2</v>
      </c>
      <c r="J215" s="1">
        <v>14</v>
      </c>
      <c r="K215" s="1">
        <v>0</v>
      </c>
      <c r="L215" s="1">
        <v>0</v>
      </c>
      <c r="M215" s="1">
        <v>5</v>
      </c>
      <c r="N215" s="1">
        <v>0</v>
      </c>
      <c r="O215" s="1">
        <v>0</v>
      </c>
    </row>
    <row r="216" spans="1:15">
      <c r="A216" t="s">
        <v>57</v>
      </c>
      <c r="B216" t="s">
        <v>275</v>
      </c>
      <c r="C216" s="1" t="s">
        <v>284</v>
      </c>
      <c r="D216" s="1">
        <f>SUM($H216:$T216)</f>
        <v>0</v>
      </c>
      <c r="E216" s="1" t="s">
        <v>285</v>
      </c>
      <c r="F216" s="1">
        <v>32798</v>
      </c>
      <c r="G216" s="1">
        <v>2006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</row>
    <row r="217" spans="1:15">
      <c r="A217" t="s">
        <v>57</v>
      </c>
      <c r="B217" t="s">
        <v>276</v>
      </c>
      <c r="C217" s="1" t="s">
        <v>284</v>
      </c>
      <c r="D217" s="1">
        <f>SUM($H217:$T217)</f>
        <v>0</v>
      </c>
      <c r="E217" s="1" t="s">
        <v>285</v>
      </c>
      <c r="F217" s="1">
        <v>32848</v>
      </c>
      <c r="G217" s="1">
        <v>2010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</row>
    <row r="218" spans="1:15">
      <c r="A218" t="s">
        <v>57</v>
      </c>
      <c r="B218" t="s">
        <v>277</v>
      </c>
      <c r="D218" s="1">
        <f>SUM($H218:$T218)</f>
        <v>0</v>
      </c>
      <c r="E218" s="1" t="s">
        <v>285</v>
      </c>
      <c r="F218" s="1">
        <v>32858</v>
      </c>
      <c r="G218" s="1">
        <v>2013</v>
      </c>
      <c r="H218" s="1">
        <v>22</v>
      </c>
      <c r="I218" s="1">
        <v>36</v>
      </c>
      <c r="J218" s="1">
        <v>25</v>
      </c>
      <c r="K218" s="1">
        <v>30</v>
      </c>
      <c r="L218" s="1">
        <v>0</v>
      </c>
      <c r="M218" s="1">
        <v>180</v>
      </c>
      <c r="N218" s="1">
        <v>131</v>
      </c>
      <c r="O218" s="1">
        <v>193</v>
      </c>
    </row>
    <row r="219" spans="1:15">
      <c r="A219" t="s">
        <v>57</v>
      </c>
      <c r="B219" t="s">
        <v>278</v>
      </c>
      <c r="D219" s="1">
        <f>SUM($H219:$T219)</f>
        <v>0</v>
      </c>
      <c r="E219" s="1" t="s">
        <v>286</v>
      </c>
      <c r="F219" s="1">
        <v>32859</v>
      </c>
      <c r="G219" s="1">
        <v>2013.1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6</v>
      </c>
      <c r="N219" s="1">
        <v>3</v>
      </c>
      <c r="O219" s="1">
        <v>0</v>
      </c>
    </row>
    <row r="220" spans="1:15">
      <c r="A220" t="s">
        <v>57</v>
      </c>
      <c r="B220" t="s">
        <v>279</v>
      </c>
      <c r="D220" s="1">
        <f>SUM($H220:$T220)</f>
        <v>0</v>
      </c>
      <c r="E220" s="1" t="s">
        <v>286</v>
      </c>
      <c r="F220" s="1">
        <v>32860</v>
      </c>
      <c r="G220" s="1">
        <v>2013.2</v>
      </c>
      <c r="H220" s="1">
        <v>58</v>
      </c>
      <c r="I220" s="1">
        <v>0</v>
      </c>
      <c r="J220" s="1">
        <v>7</v>
      </c>
      <c r="K220" s="1">
        <v>0</v>
      </c>
      <c r="L220" s="1">
        <v>5</v>
      </c>
      <c r="M220" s="1">
        <v>86</v>
      </c>
      <c r="N220" s="1">
        <v>2</v>
      </c>
      <c r="O220" s="1">
        <v>0</v>
      </c>
    </row>
    <row r="221" spans="1:15">
      <c r="A221" t="s">
        <v>57</v>
      </c>
      <c r="B221" t="s">
        <v>280</v>
      </c>
      <c r="C221" s="1" t="s">
        <v>284</v>
      </c>
      <c r="D221" s="1">
        <f>SUM($H221:$T221)</f>
        <v>0</v>
      </c>
      <c r="E221" s="1" t="s">
        <v>285</v>
      </c>
      <c r="F221" s="1">
        <v>32892</v>
      </c>
      <c r="G221" s="1">
        <v>2022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</row>
    <row r="222" spans="1:15">
      <c r="A222" t="s">
        <v>57</v>
      </c>
      <c r="B222" t="s">
        <v>281</v>
      </c>
      <c r="D222" s="1">
        <f>SUM($H222:$T222)</f>
        <v>0</v>
      </c>
      <c r="E222" s="1" t="s">
        <v>285</v>
      </c>
      <c r="F222" s="1">
        <v>32897</v>
      </c>
      <c r="G222" s="1">
        <v>2023</v>
      </c>
      <c r="H222" s="1">
        <v>1</v>
      </c>
      <c r="I222" s="1">
        <v>4</v>
      </c>
      <c r="J222" s="1">
        <v>1</v>
      </c>
      <c r="K222" s="1">
        <v>0</v>
      </c>
      <c r="L222" s="1">
        <v>0</v>
      </c>
      <c r="M222" s="1">
        <v>2</v>
      </c>
      <c r="N222" s="1">
        <v>3</v>
      </c>
      <c r="O222" s="1">
        <v>3</v>
      </c>
    </row>
    <row r="223" spans="1:15">
      <c r="A223" t="s">
        <v>58</v>
      </c>
      <c r="B223" t="s">
        <v>282</v>
      </c>
      <c r="C223" s="1" t="s">
        <v>284</v>
      </c>
      <c r="D223" s="1">
        <f>SUM($H223:$T223)</f>
        <v>0</v>
      </c>
      <c r="E223" s="1" t="s">
        <v>285</v>
      </c>
      <c r="F223" s="1">
        <v>33118</v>
      </c>
      <c r="G223" s="1">
        <v>2049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</row>
    <row r="224" spans="1:15">
      <c r="A224" t="s">
        <v>59</v>
      </c>
      <c r="B224" t="s">
        <v>283</v>
      </c>
      <c r="D224" s="1">
        <f>SUM($H224:$T224)</f>
        <v>0</v>
      </c>
      <c r="E224" s="1" t="s">
        <v>289</v>
      </c>
      <c r="F224" s="1">
        <v>34500</v>
      </c>
      <c r="G224" s="1">
        <v>999999.1</v>
      </c>
      <c r="M224" s="1">
        <v>1</v>
      </c>
      <c r="N224" s="1">
        <v>0</v>
      </c>
      <c r="O224" s="1">
        <v>0</v>
      </c>
    </row>
    <row r="225" spans="1:15">
      <c r="A225" t="s">
        <v>60</v>
      </c>
      <c r="D225" s="1">
        <f>SUM($D2:$D224)</f>
        <v>0</v>
      </c>
      <c r="F225" s="1">
        <v>99999</v>
      </c>
      <c r="G225" s="1">
        <v>999999.1</v>
      </c>
      <c r="H225" s="1">
        <v>1166</v>
      </c>
      <c r="I225" s="1">
        <v>2174</v>
      </c>
      <c r="J225" s="1">
        <v>12048</v>
      </c>
      <c r="K225" s="1">
        <v>218</v>
      </c>
      <c r="L225" s="1">
        <v>215</v>
      </c>
      <c r="M225" s="1">
        <v>4836</v>
      </c>
      <c r="N225" s="1">
        <v>1672</v>
      </c>
      <c r="O225" s="1">
        <v>1154</v>
      </c>
    </row>
  </sheetData>
  <conditionalFormatting sqref="B2:B225">
    <cfRule type="expression" dxfId="1" priority="2">
      <formula>EXACT(C2,"X")</formula>
    </cfRule>
    <cfRule type="expression" dxfId="2" priority="3">
      <formula>E2&lt;&gt;"species"</formula>
    </cfRule>
  </conditionalFormatting>
  <conditionalFormatting sqref="D2:D225">
    <cfRule type="cellIs" dxfId="0" priority="1" operator="greaterThan">
      <formula>0</formula>
    </cfRule>
  </conditionalFormatting>
  <pageMargins left="0.7" right="0.7" top="0.75" bottom="0.75" header="0.3" footer="0.3"/>
  <pageSetup fitToHeight="0" orientation="portrait"/>
  <headerFooter>
    <oddHeader>&amp;C&amp;16&amp;"Times New Roman,Regular"San Jose Christmas Bird Count 2020 2020</oddHeader>
    <oddFooter>&amp;C&amp;12&amp;"Times New Roman,Regular"Region: CASJ       Party: 58543       Date: 20 Dec 2020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4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10.7109375" style="1" customWidth="1"/>
    <col min="3" max="3" width="10.7109375" style="1" customWidth="1"/>
  </cols>
  <sheetData>
    <row r="1" spans="1:3">
      <c r="A1" s="2" t="s">
        <v>291</v>
      </c>
      <c r="B1" s="2" t="s">
        <v>292</v>
      </c>
      <c r="C1" s="2" t="s">
        <v>293</v>
      </c>
    </row>
    <row r="2" spans="1:3">
      <c r="A2" t="s">
        <v>294</v>
      </c>
      <c r="B2" s="1">
        <v>2.784</v>
      </c>
      <c r="C2" s="1">
        <v>3.48</v>
      </c>
    </row>
    <row r="3" spans="1:3">
      <c r="A3" t="s">
        <v>295</v>
      </c>
      <c r="B3" s="1">
        <v>1.984</v>
      </c>
      <c r="C3" s="1">
        <v>5.52</v>
      </c>
    </row>
    <row r="4" spans="1:3">
      <c r="A4" t="s">
        <v>296</v>
      </c>
      <c r="B4" s="1">
        <v>2.784</v>
      </c>
      <c r="C4" s="1">
        <v>3.48</v>
      </c>
    </row>
    <row r="5" spans="1:3">
      <c r="A5" t="s">
        <v>297</v>
      </c>
      <c r="B5" s="1">
        <v>3.2</v>
      </c>
      <c r="C5" s="1">
        <v>1.66</v>
      </c>
    </row>
    <row r="6" spans="1:3">
      <c r="A6" t="s">
        <v>298</v>
      </c>
      <c r="B6" s="1">
        <v>0.133</v>
      </c>
      <c r="C6" s="1">
        <v>0</v>
      </c>
    </row>
    <row r="7" spans="1:3">
      <c r="A7" t="s">
        <v>299</v>
      </c>
      <c r="B7" s="1">
        <v>6.465999999999999</v>
      </c>
      <c r="C7" s="1">
        <v>4.55</v>
      </c>
    </row>
    <row r="8" spans="1:3">
      <c r="A8" t="s">
        <v>300</v>
      </c>
      <c r="B8" s="1">
        <v>1.3</v>
      </c>
      <c r="C8" s="1">
        <v>1.99</v>
      </c>
    </row>
    <row r="9" spans="1:3">
      <c r="A9" t="s">
        <v>301</v>
      </c>
      <c r="B9" s="1">
        <v>2.567</v>
      </c>
      <c r="C9" s="1">
        <v>1.5</v>
      </c>
    </row>
    <row r="10" spans="1:3">
      <c r="A10" t="s">
        <v>302</v>
      </c>
      <c r="B10" s="1">
        <v>7.189</v>
      </c>
      <c r="C10" s="1">
        <v>37.78</v>
      </c>
    </row>
    <row r="11" spans="1:3">
      <c r="A11" t="s">
        <v>303</v>
      </c>
      <c r="B11" s="1">
        <v>6.183999999999999</v>
      </c>
      <c r="C11" s="1">
        <v>4.88</v>
      </c>
    </row>
    <row r="12" spans="1:3">
      <c r="A12" t="s">
        <v>304</v>
      </c>
      <c r="B12" s="1">
        <v>3.45</v>
      </c>
      <c r="C12" s="1">
        <v>1.84</v>
      </c>
    </row>
    <row r="13" spans="1:3">
      <c r="A13" t="s">
        <v>305</v>
      </c>
      <c r="B13" s="1">
        <v>3.917</v>
      </c>
      <c r="C13" s="1">
        <v>4.85</v>
      </c>
    </row>
    <row r="14" spans="1:3">
      <c r="A14" t="s">
        <v>306</v>
      </c>
      <c r="B14" s="1">
        <v>2.75</v>
      </c>
      <c r="C14" s="1">
        <v>1.75</v>
      </c>
    </row>
    <row r="15" spans="1:3">
      <c r="A15" t="s">
        <v>307</v>
      </c>
      <c r="B15" s="1">
        <v>3.483000000000001</v>
      </c>
      <c r="C15" s="1">
        <v>2.81</v>
      </c>
    </row>
    <row r="16" spans="1:3">
      <c r="A16" t="s">
        <v>308</v>
      </c>
      <c r="B16" s="1">
        <v>3.6</v>
      </c>
      <c r="C16" s="1">
        <v>3.63</v>
      </c>
    </row>
    <row r="17" spans="1:3">
      <c r="A17" t="s">
        <v>309</v>
      </c>
      <c r="B17" s="1">
        <v>0.867</v>
      </c>
      <c r="C17" s="1">
        <v>0</v>
      </c>
    </row>
    <row r="18" spans="1:3">
      <c r="A18" t="s">
        <v>310</v>
      </c>
      <c r="B18" s="1">
        <v>5</v>
      </c>
      <c r="C18" s="1">
        <v>9.84</v>
      </c>
    </row>
    <row r="19" spans="1:3">
      <c r="A19" t="s">
        <v>311</v>
      </c>
      <c r="B19" s="1">
        <v>0.533</v>
      </c>
      <c r="C19" s="1">
        <v>1</v>
      </c>
    </row>
    <row r="20" spans="1:3">
      <c r="A20" t="s">
        <v>312</v>
      </c>
      <c r="B20" s="1">
        <v>3.733</v>
      </c>
      <c r="C20" s="1">
        <v>1.9</v>
      </c>
    </row>
    <row r="21" spans="1:3">
      <c r="A21" t="s">
        <v>313</v>
      </c>
      <c r="B21" s="1">
        <v>6.967</v>
      </c>
      <c r="C21" s="1">
        <v>5.25</v>
      </c>
    </row>
    <row r="22" spans="1:3">
      <c r="A22" t="s">
        <v>314</v>
      </c>
      <c r="B22" s="1">
        <v>3</v>
      </c>
      <c r="C22" s="1">
        <v>1</v>
      </c>
    </row>
    <row r="23" spans="1:3">
      <c r="A23" t="s">
        <v>315</v>
      </c>
      <c r="B23" s="1">
        <v>3.467</v>
      </c>
      <c r="C23" s="1">
        <v>3.58</v>
      </c>
    </row>
    <row r="24" spans="1:3">
      <c r="A24" t="s">
        <v>316</v>
      </c>
      <c r="B24" s="1">
        <v>2.734</v>
      </c>
      <c r="C24" s="1">
        <v>0</v>
      </c>
    </row>
    <row r="25" spans="1:3">
      <c r="A25" t="s">
        <v>317</v>
      </c>
      <c r="B25" s="1">
        <v>1.967</v>
      </c>
      <c r="C25" s="1">
        <v>3.36</v>
      </c>
    </row>
    <row r="26" spans="1:3">
      <c r="A26" t="s">
        <v>318</v>
      </c>
      <c r="B26" s="1">
        <v>7.189</v>
      </c>
      <c r="C26" s="1">
        <v>37.77999999999999</v>
      </c>
    </row>
    <row r="27" spans="1:3">
      <c r="A27" t="s">
        <v>319</v>
      </c>
      <c r="B27" s="1">
        <v>4.5</v>
      </c>
      <c r="C27" s="1">
        <v>2</v>
      </c>
    </row>
    <row r="28" spans="1:3">
      <c r="A28" t="s">
        <v>320</v>
      </c>
      <c r="B28" s="1">
        <v>9.316000000000001</v>
      </c>
      <c r="C28" s="1">
        <v>8.149999999999999</v>
      </c>
    </row>
    <row r="29" spans="1:3">
      <c r="A29" t="s">
        <v>321</v>
      </c>
      <c r="B29" s="1">
        <v>2.65</v>
      </c>
      <c r="C29" s="1">
        <v>0.55</v>
      </c>
    </row>
    <row r="30" spans="1:3">
      <c r="A30" t="s">
        <v>322</v>
      </c>
      <c r="B30" s="1">
        <v>6.25</v>
      </c>
      <c r="C30" s="1">
        <v>5.8</v>
      </c>
    </row>
    <row r="31" spans="1:3">
      <c r="A31" t="s">
        <v>323</v>
      </c>
      <c r="B31" s="1">
        <v>1.05</v>
      </c>
      <c r="C31" s="1">
        <v>1.29</v>
      </c>
    </row>
    <row r="32" spans="1:3">
      <c r="A32" t="s">
        <v>324</v>
      </c>
      <c r="B32" s="1">
        <v>4.167</v>
      </c>
      <c r="C32" s="1">
        <v>0</v>
      </c>
    </row>
    <row r="33" spans="1:3">
      <c r="A33" t="s">
        <v>325</v>
      </c>
      <c r="B33" s="1">
        <v>0</v>
      </c>
      <c r="C33" s="1">
        <v>0</v>
      </c>
    </row>
    <row r="34" spans="1:3">
      <c r="A34" t="s">
        <v>326</v>
      </c>
      <c r="B34" s="1">
        <v>3.25</v>
      </c>
      <c r="C34" s="1">
        <v>1.25</v>
      </c>
    </row>
    <row r="35" spans="1:3">
      <c r="A35" t="s">
        <v>327</v>
      </c>
      <c r="B35" s="1">
        <v>0.3</v>
      </c>
      <c r="C35" s="1">
        <v>0.55</v>
      </c>
    </row>
    <row r="36" spans="1:3">
      <c r="A36" t="s">
        <v>328</v>
      </c>
      <c r="B36" s="1">
        <v>6.215999999999999</v>
      </c>
      <c r="C36" s="1">
        <v>9.380000000000001</v>
      </c>
    </row>
    <row r="37" spans="1:3">
      <c r="A37" t="s">
        <v>329</v>
      </c>
      <c r="B37" s="1">
        <v>3.517</v>
      </c>
      <c r="C37" s="1">
        <v>4.62</v>
      </c>
    </row>
    <row r="38" spans="1:3">
      <c r="A38" t="s">
        <v>330</v>
      </c>
      <c r="B38" s="1">
        <v>1.934</v>
      </c>
      <c r="C38" s="1">
        <v>2.18</v>
      </c>
    </row>
    <row r="39" spans="1:3">
      <c r="A39" t="s">
        <v>331</v>
      </c>
      <c r="B39" s="1">
        <v>3</v>
      </c>
      <c r="C39" s="1">
        <v>1.5</v>
      </c>
    </row>
    <row r="40" spans="1:3">
      <c r="A40" t="s">
        <v>332</v>
      </c>
      <c r="B40" s="1">
        <v>6.967</v>
      </c>
      <c r="C40" s="1">
        <v>5.25</v>
      </c>
    </row>
    <row r="41" spans="1:3">
      <c r="A41" t="s">
        <v>333</v>
      </c>
      <c r="B41" s="1">
        <v>1.868</v>
      </c>
      <c r="C41" s="1">
        <v>2.31</v>
      </c>
    </row>
    <row r="42" spans="1:3">
      <c r="A42" t="s">
        <v>334</v>
      </c>
      <c r="B42" s="1">
        <v>0.4</v>
      </c>
      <c r="C42" s="1">
        <v>0.43</v>
      </c>
    </row>
    <row r="43" spans="1:3">
      <c r="A43" t="s">
        <v>335</v>
      </c>
      <c r="B43" s="1">
        <v>3.2</v>
      </c>
      <c r="C43" s="1">
        <v>0.82</v>
      </c>
    </row>
    <row r="44" spans="1:3">
      <c r="A44" t="s">
        <v>336</v>
      </c>
      <c r="B44" s="1">
        <v>1.868</v>
      </c>
      <c r="C44" s="1">
        <v>2.31</v>
      </c>
    </row>
    <row r="45" spans="1:3">
      <c r="A45" t="s">
        <v>337</v>
      </c>
      <c r="B45" s="1">
        <v>6.465999999999999</v>
      </c>
      <c r="C45" s="1">
        <v>4.55</v>
      </c>
    </row>
    <row r="46" spans="1:3">
      <c r="A46" t="s">
        <v>338</v>
      </c>
      <c r="B46" s="1">
        <v>0.283</v>
      </c>
      <c r="C46" s="1">
        <v>0</v>
      </c>
    </row>
    <row r="47" spans="1:3">
      <c r="A47" t="s">
        <v>60</v>
      </c>
      <c r="B47" s="1">
        <v>154.45</v>
      </c>
      <c r="C47" s="1">
        <v>196.3700000000001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4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style="1" customWidth="1"/>
    <col min="2" max="2" width="10.7109375" style="1" customWidth="1"/>
    <col min="3" max="3" width="10.7109375" style="1" customWidth="1"/>
    <col min="4" max="4" width="25.7109375" customWidth="1"/>
    <col min="5" max="5" width="10.7109375" style="1" customWidth="1"/>
    <col min="6" max="6" width="10.7109375" style="1" customWidth="1"/>
    <col min="7" max="7" width="10.7109375" style="1" customWidth="1"/>
    <col min="8" max="8" width="20.7109375" style="1" customWidth="1"/>
    <col min="9" max="9" width="20.7109375" style="1" customWidth="1"/>
    <col min="10" max="10" width="28.7109375" customWidth="1"/>
    <col min="11" max="11" width="25.7109375" customWidth="1"/>
    <col min="12" max="12" width="10.7109375" customWidth="1"/>
    <col min="13" max="13" width="10.7109375" customWidth="1"/>
    <col min="14" max="14" width="10.7109375" customWidth="1"/>
    <col min="15" max="15" width="60.7109375" customWidth="1"/>
  </cols>
  <sheetData>
    <row r="1" spans="1:15">
      <c r="A1" s="2" t="s">
        <v>339</v>
      </c>
      <c r="B1" s="2" t="s">
        <v>340</v>
      </c>
      <c r="C1" s="2" t="s">
        <v>3</v>
      </c>
      <c r="D1" s="2" t="s">
        <v>341</v>
      </c>
      <c r="E1" s="2" t="s">
        <v>342</v>
      </c>
      <c r="F1" s="2" t="s">
        <v>343</v>
      </c>
      <c r="G1" s="2" t="s">
        <v>344</v>
      </c>
      <c r="H1" s="2" t="s">
        <v>345</v>
      </c>
      <c r="I1" s="2" t="s">
        <v>346</v>
      </c>
      <c r="J1" s="2" t="s">
        <v>347</v>
      </c>
      <c r="K1" s="2" t="s">
        <v>348</v>
      </c>
      <c r="L1" s="2" t="s">
        <v>292</v>
      </c>
      <c r="M1" s="2" t="s">
        <v>293</v>
      </c>
      <c r="N1" s="2" t="s">
        <v>349</v>
      </c>
      <c r="O1" s="2" t="s">
        <v>350</v>
      </c>
    </row>
    <row r="2" spans="1:15">
      <c r="A2" s="1" t="s">
        <v>351</v>
      </c>
      <c r="B2" s="1" t="s">
        <v>435</v>
      </c>
      <c r="C2" s="1">
        <v>26</v>
      </c>
      <c r="D2" t="s">
        <v>299</v>
      </c>
      <c r="E2" s="1">
        <v>2</v>
      </c>
      <c r="F2" s="1" t="s">
        <v>575</v>
      </c>
      <c r="G2" s="1" t="s">
        <v>577</v>
      </c>
      <c r="I2" s="1" t="s">
        <v>617</v>
      </c>
      <c r="J2" s="3" t="s">
        <v>714</v>
      </c>
      <c r="K2" t="s">
        <v>854</v>
      </c>
      <c r="L2">
        <v>1.6</v>
      </c>
      <c r="M2">
        <v>1</v>
      </c>
      <c r="N2">
        <v>1.609</v>
      </c>
      <c r="O2" t="s">
        <v>938</v>
      </c>
    </row>
    <row r="3" spans="1:15">
      <c r="A3" s="1" t="s">
        <v>351</v>
      </c>
      <c r="B3" s="1" t="s">
        <v>436</v>
      </c>
      <c r="C3" s="1">
        <v>26</v>
      </c>
      <c r="D3" t="s">
        <v>337</v>
      </c>
      <c r="E3" s="1">
        <v>2</v>
      </c>
      <c r="F3" s="1" t="s">
        <v>576</v>
      </c>
      <c r="G3" s="1" t="s">
        <v>577</v>
      </c>
      <c r="I3" s="1" t="s">
        <v>617</v>
      </c>
      <c r="J3" s="3" t="s">
        <v>715</v>
      </c>
      <c r="K3" t="s">
        <v>854</v>
      </c>
      <c r="L3">
        <v>1.6</v>
      </c>
      <c r="M3">
        <v>1</v>
      </c>
      <c r="N3">
        <v>1.609</v>
      </c>
      <c r="O3" t="s">
        <v>938</v>
      </c>
    </row>
    <row r="4" spans="1:15">
      <c r="A4" s="1" t="s">
        <v>352</v>
      </c>
      <c r="B4" s="1" t="s">
        <v>437</v>
      </c>
      <c r="C4" s="1">
        <v>15</v>
      </c>
      <c r="D4" t="s">
        <v>334</v>
      </c>
      <c r="E4" s="1">
        <v>1</v>
      </c>
      <c r="I4" s="1" t="s">
        <v>618</v>
      </c>
      <c r="J4" s="3" t="s">
        <v>716</v>
      </c>
      <c r="K4" t="s">
        <v>855</v>
      </c>
      <c r="L4">
        <v>0.4</v>
      </c>
      <c r="M4">
        <v>0.43</v>
      </c>
      <c r="N4">
        <v>0.6919999999999999</v>
      </c>
    </row>
    <row r="5" spans="1:15">
      <c r="A5" s="1" t="s">
        <v>353</v>
      </c>
      <c r="B5" s="1" t="s">
        <v>438</v>
      </c>
      <c r="C5" s="1">
        <v>42</v>
      </c>
      <c r="D5" t="s">
        <v>299</v>
      </c>
      <c r="E5" s="1">
        <v>2</v>
      </c>
      <c r="F5" s="1" t="s">
        <v>575</v>
      </c>
      <c r="G5" s="1" t="s">
        <v>578</v>
      </c>
      <c r="I5" s="1" t="s">
        <v>619</v>
      </c>
      <c r="J5" s="3" t="s">
        <v>717</v>
      </c>
      <c r="K5" t="s">
        <v>856</v>
      </c>
      <c r="L5">
        <v>1.75</v>
      </c>
      <c r="M5">
        <v>1</v>
      </c>
      <c r="N5">
        <v>1.609</v>
      </c>
      <c r="O5" t="s">
        <v>939</v>
      </c>
    </row>
    <row r="6" spans="1:15">
      <c r="A6" s="1" t="s">
        <v>353</v>
      </c>
      <c r="B6" s="1" t="s">
        <v>439</v>
      </c>
      <c r="C6" s="1">
        <v>42</v>
      </c>
      <c r="D6" t="s">
        <v>337</v>
      </c>
      <c r="E6" s="1">
        <v>2</v>
      </c>
      <c r="F6" s="1" t="s">
        <v>576</v>
      </c>
      <c r="G6" s="1" t="s">
        <v>578</v>
      </c>
      <c r="I6" s="1" t="s">
        <v>619</v>
      </c>
      <c r="J6" s="3" t="s">
        <v>718</v>
      </c>
      <c r="K6" t="s">
        <v>856</v>
      </c>
      <c r="L6">
        <v>1.75</v>
      </c>
      <c r="M6">
        <v>1</v>
      </c>
      <c r="N6">
        <v>1.609</v>
      </c>
      <c r="O6" t="s">
        <v>939</v>
      </c>
    </row>
    <row r="7" spans="1:15">
      <c r="A7" s="1" t="s">
        <v>353</v>
      </c>
      <c r="B7" s="1" t="s">
        <v>440</v>
      </c>
      <c r="C7" s="1">
        <v>36</v>
      </c>
      <c r="D7" t="s">
        <v>299</v>
      </c>
      <c r="E7" s="1">
        <v>2</v>
      </c>
      <c r="F7" s="1" t="s">
        <v>575</v>
      </c>
      <c r="G7" s="1" t="s">
        <v>579</v>
      </c>
      <c r="I7" s="1" t="s">
        <v>620</v>
      </c>
      <c r="J7" s="3" t="s">
        <v>719</v>
      </c>
      <c r="K7" t="s">
        <v>856</v>
      </c>
      <c r="L7">
        <v>2.433</v>
      </c>
      <c r="M7">
        <v>2</v>
      </c>
      <c r="N7">
        <v>3.219</v>
      </c>
      <c r="O7" t="s">
        <v>940</v>
      </c>
    </row>
    <row r="8" spans="1:15">
      <c r="A8" s="1" t="s">
        <v>353</v>
      </c>
      <c r="B8" s="1" t="s">
        <v>441</v>
      </c>
      <c r="C8" s="1">
        <v>36</v>
      </c>
      <c r="D8" t="s">
        <v>337</v>
      </c>
      <c r="E8" s="1">
        <v>2</v>
      </c>
      <c r="F8" s="1" t="s">
        <v>576</v>
      </c>
      <c r="G8" s="1" t="s">
        <v>579</v>
      </c>
      <c r="I8" s="1" t="s">
        <v>620</v>
      </c>
      <c r="J8" s="3" t="s">
        <v>720</v>
      </c>
      <c r="K8" t="s">
        <v>856</v>
      </c>
      <c r="L8">
        <v>2.433</v>
      </c>
      <c r="M8">
        <v>2</v>
      </c>
      <c r="N8">
        <v>3.219</v>
      </c>
      <c r="O8" t="s">
        <v>940</v>
      </c>
    </row>
    <row r="9" spans="1:15">
      <c r="A9" s="1" t="s">
        <v>354</v>
      </c>
      <c r="B9" s="1" t="s">
        <v>442</v>
      </c>
      <c r="C9" s="1">
        <v>7</v>
      </c>
      <c r="D9" t="s">
        <v>324</v>
      </c>
      <c r="E9" s="1">
        <v>1</v>
      </c>
      <c r="I9" s="1" t="s">
        <v>621</v>
      </c>
      <c r="J9" s="3" t="s">
        <v>721</v>
      </c>
      <c r="K9" t="s">
        <v>857</v>
      </c>
      <c r="L9">
        <v>4.167</v>
      </c>
      <c r="M9">
        <v>0</v>
      </c>
      <c r="N9">
        <v>0</v>
      </c>
      <c r="O9" t="s">
        <v>941</v>
      </c>
    </row>
    <row r="10" spans="1:15">
      <c r="A10" s="1" t="s">
        <v>355</v>
      </c>
      <c r="B10" s="1" t="s">
        <v>443</v>
      </c>
      <c r="C10" s="1">
        <v>10</v>
      </c>
      <c r="D10" t="s">
        <v>336</v>
      </c>
      <c r="E10" s="1">
        <v>2</v>
      </c>
      <c r="F10" s="1" t="s">
        <v>576</v>
      </c>
      <c r="G10" s="1" t="s">
        <v>580</v>
      </c>
      <c r="I10" s="1" t="s">
        <v>622</v>
      </c>
      <c r="J10" s="3" t="s">
        <v>722</v>
      </c>
      <c r="K10" t="s">
        <v>858</v>
      </c>
      <c r="L10">
        <v>0.317</v>
      </c>
      <c r="M10">
        <v>0.31</v>
      </c>
      <c r="N10">
        <v>0.499</v>
      </c>
    </row>
    <row r="11" spans="1:15">
      <c r="A11" s="1" t="s">
        <v>355</v>
      </c>
      <c r="B11" s="1" t="s">
        <v>444</v>
      </c>
      <c r="C11" s="1">
        <v>6</v>
      </c>
      <c r="D11" t="s">
        <v>317</v>
      </c>
      <c r="E11" s="1">
        <v>1</v>
      </c>
      <c r="H11" s="1" t="s">
        <v>355</v>
      </c>
      <c r="I11" s="1" t="s">
        <v>623</v>
      </c>
      <c r="J11" s="3" t="s">
        <v>723</v>
      </c>
      <c r="K11" t="s">
        <v>858</v>
      </c>
      <c r="L11">
        <v>0.3</v>
      </c>
      <c r="M11">
        <v>0.4</v>
      </c>
      <c r="N11">
        <v>0.651</v>
      </c>
    </row>
    <row r="12" spans="1:15">
      <c r="A12" s="1" t="s">
        <v>355</v>
      </c>
      <c r="B12" s="1" t="s">
        <v>445</v>
      </c>
      <c r="C12" s="1">
        <v>10</v>
      </c>
      <c r="D12" t="s">
        <v>333</v>
      </c>
      <c r="E12" s="1">
        <v>2</v>
      </c>
      <c r="F12" s="1" t="s">
        <v>575</v>
      </c>
      <c r="G12" s="1" t="s">
        <v>580</v>
      </c>
      <c r="H12" s="1" t="s">
        <v>355</v>
      </c>
      <c r="I12" s="1" t="s">
        <v>622</v>
      </c>
      <c r="J12" s="3" t="s">
        <v>724</v>
      </c>
      <c r="K12" t="s">
        <v>858</v>
      </c>
      <c r="L12">
        <v>0.317</v>
      </c>
      <c r="M12">
        <v>0.31</v>
      </c>
      <c r="N12">
        <v>0.499</v>
      </c>
    </row>
    <row r="13" spans="1:15">
      <c r="A13" s="1" t="s">
        <v>356</v>
      </c>
      <c r="B13" s="1" t="s">
        <v>446</v>
      </c>
      <c r="C13" s="1">
        <v>5</v>
      </c>
      <c r="D13" t="s">
        <v>302</v>
      </c>
      <c r="E13" s="1">
        <v>2</v>
      </c>
      <c r="F13" s="1" t="s">
        <v>575</v>
      </c>
      <c r="G13" s="1" t="s">
        <v>581</v>
      </c>
      <c r="I13" s="1" t="s">
        <v>624</v>
      </c>
      <c r="J13" s="3" t="s">
        <v>725</v>
      </c>
      <c r="K13" t="s">
        <v>859</v>
      </c>
      <c r="L13">
        <v>0.184</v>
      </c>
      <c r="M13">
        <v>1.85</v>
      </c>
      <c r="N13">
        <v>2.977</v>
      </c>
      <c r="O13" t="s">
        <v>942</v>
      </c>
    </row>
    <row r="14" spans="1:15">
      <c r="A14" s="1" t="s">
        <v>356</v>
      </c>
      <c r="B14" s="1" t="s">
        <v>447</v>
      </c>
      <c r="C14" s="1">
        <v>5</v>
      </c>
      <c r="D14" t="s">
        <v>318</v>
      </c>
      <c r="E14" s="1">
        <v>2</v>
      </c>
      <c r="F14" s="1" t="s">
        <v>576</v>
      </c>
      <c r="G14" s="1" t="s">
        <v>581</v>
      </c>
      <c r="I14" s="1" t="s">
        <v>624</v>
      </c>
      <c r="J14" s="3" t="s">
        <v>726</v>
      </c>
      <c r="K14" t="s">
        <v>859</v>
      </c>
      <c r="L14">
        <v>0.184</v>
      </c>
      <c r="M14">
        <v>1.85</v>
      </c>
      <c r="N14">
        <v>2.977</v>
      </c>
      <c r="O14" t="s">
        <v>942</v>
      </c>
    </row>
    <row r="15" spans="1:15">
      <c r="A15" s="1" t="s">
        <v>357</v>
      </c>
      <c r="B15" s="1" t="s">
        <v>448</v>
      </c>
      <c r="C15" s="1">
        <v>10</v>
      </c>
      <c r="D15" t="s">
        <v>309</v>
      </c>
      <c r="E15" s="1">
        <v>1</v>
      </c>
      <c r="I15" s="1" t="s">
        <v>625</v>
      </c>
      <c r="J15" s="3" t="s">
        <v>727</v>
      </c>
      <c r="K15" t="s">
        <v>860</v>
      </c>
      <c r="L15">
        <v>0.867</v>
      </c>
      <c r="M15">
        <v>0</v>
      </c>
      <c r="N15">
        <v>0</v>
      </c>
      <c r="O15" t="s">
        <v>943</v>
      </c>
    </row>
    <row r="16" spans="1:15">
      <c r="A16" s="1" t="s">
        <v>358</v>
      </c>
      <c r="B16" s="1" t="s">
        <v>449</v>
      </c>
      <c r="C16" s="1">
        <v>16</v>
      </c>
      <c r="D16" t="s">
        <v>330</v>
      </c>
      <c r="E16" s="1">
        <v>1</v>
      </c>
      <c r="I16" s="1" t="s">
        <v>626</v>
      </c>
      <c r="J16" s="3" t="s">
        <v>728</v>
      </c>
      <c r="K16" t="s">
        <v>861</v>
      </c>
      <c r="L16">
        <v>0.95</v>
      </c>
      <c r="M16">
        <v>1.03</v>
      </c>
      <c r="N16">
        <v>1.658</v>
      </c>
    </row>
    <row r="17" spans="1:15">
      <c r="A17" s="1" t="s">
        <v>359</v>
      </c>
      <c r="B17" s="1" t="s">
        <v>450</v>
      </c>
      <c r="C17" s="1">
        <v>12</v>
      </c>
      <c r="D17" t="s">
        <v>307</v>
      </c>
      <c r="E17" s="1">
        <v>1</v>
      </c>
      <c r="I17" s="1" t="s">
        <v>627</v>
      </c>
      <c r="J17" s="3" t="s">
        <v>729</v>
      </c>
      <c r="K17" t="s">
        <v>862</v>
      </c>
      <c r="L17">
        <v>0.1</v>
      </c>
      <c r="M17">
        <v>0</v>
      </c>
      <c r="N17">
        <v>0</v>
      </c>
      <c r="O17" t="s">
        <v>944</v>
      </c>
    </row>
    <row r="18" spans="1:15">
      <c r="A18" s="1" t="s">
        <v>360</v>
      </c>
      <c r="B18" s="1" t="s">
        <v>451</v>
      </c>
      <c r="C18" s="1">
        <v>30</v>
      </c>
      <c r="D18" t="s">
        <v>320</v>
      </c>
      <c r="E18" s="1">
        <v>2</v>
      </c>
      <c r="G18" s="1" t="s">
        <v>582</v>
      </c>
      <c r="I18" s="1" t="s">
        <v>628</v>
      </c>
      <c r="J18" s="3" t="s">
        <v>730</v>
      </c>
      <c r="K18" t="s">
        <v>863</v>
      </c>
      <c r="L18">
        <v>1.45</v>
      </c>
      <c r="M18">
        <v>1.52</v>
      </c>
      <c r="N18">
        <v>2.448</v>
      </c>
      <c r="O18" t="s">
        <v>945</v>
      </c>
    </row>
    <row r="19" spans="1:15">
      <c r="A19" s="1" t="s">
        <v>361</v>
      </c>
      <c r="B19" s="1" t="s">
        <v>452</v>
      </c>
      <c r="C19" s="1">
        <v>16</v>
      </c>
      <c r="D19" t="s">
        <v>307</v>
      </c>
      <c r="E19" s="1">
        <v>1</v>
      </c>
      <c r="I19" s="1" t="s">
        <v>629</v>
      </c>
      <c r="J19" s="3" t="s">
        <v>731</v>
      </c>
      <c r="K19" t="s">
        <v>864</v>
      </c>
      <c r="L19">
        <v>0.3</v>
      </c>
      <c r="M19">
        <v>0.42</v>
      </c>
      <c r="N19">
        <v>0.672</v>
      </c>
      <c r="O19" t="s">
        <v>946</v>
      </c>
    </row>
    <row r="20" spans="1:15">
      <c r="A20" s="1" t="s">
        <v>362</v>
      </c>
      <c r="B20" s="1" t="s">
        <v>453</v>
      </c>
      <c r="C20" s="1">
        <v>13</v>
      </c>
      <c r="D20" t="s">
        <v>307</v>
      </c>
      <c r="E20" s="1">
        <v>1</v>
      </c>
      <c r="H20" s="1" t="s">
        <v>613</v>
      </c>
      <c r="I20" s="1" t="s">
        <v>630</v>
      </c>
      <c r="J20" s="3" t="s">
        <v>732</v>
      </c>
      <c r="K20" t="s">
        <v>865</v>
      </c>
      <c r="L20">
        <v>0.183</v>
      </c>
      <c r="M20">
        <v>0</v>
      </c>
      <c r="N20">
        <v>0</v>
      </c>
      <c r="O20" t="s">
        <v>947</v>
      </c>
    </row>
    <row r="21" spans="1:15">
      <c r="A21" s="1" t="s">
        <v>363</v>
      </c>
      <c r="B21" s="1" t="s">
        <v>454</v>
      </c>
      <c r="C21" s="1">
        <v>13</v>
      </c>
      <c r="D21" t="s">
        <v>307</v>
      </c>
      <c r="E21" s="1">
        <v>1</v>
      </c>
      <c r="H21" s="1" t="s">
        <v>613</v>
      </c>
      <c r="I21" s="1" t="s">
        <v>631</v>
      </c>
      <c r="J21" s="3" t="s">
        <v>733</v>
      </c>
      <c r="K21" t="s">
        <v>866</v>
      </c>
      <c r="L21">
        <v>0.133</v>
      </c>
      <c r="M21">
        <v>0.18</v>
      </c>
      <c r="N21">
        <v>0.29</v>
      </c>
      <c r="O21" t="s">
        <v>948</v>
      </c>
    </row>
    <row r="22" spans="1:15">
      <c r="A22" s="1" t="s">
        <v>364</v>
      </c>
      <c r="B22" s="1" t="s">
        <v>455</v>
      </c>
      <c r="C22" s="1">
        <v>17</v>
      </c>
      <c r="D22" t="s">
        <v>302</v>
      </c>
      <c r="E22" s="1">
        <v>2</v>
      </c>
      <c r="F22" s="1" t="s">
        <v>575</v>
      </c>
      <c r="G22" s="1" t="s">
        <v>583</v>
      </c>
      <c r="I22" s="1" t="s">
        <v>632</v>
      </c>
      <c r="J22" s="3" t="s">
        <v>734</v>
      </c>
      <c r="K22" t="s">
        <v>867</v>
      </c>
      <c r="L22">
        <v>0.317</v>
      </c>
      <c r="M22">
        <v>1.94</v>
      </c>
      <c r="N22">
        <v>3.122</v>
      </c>
      <c r="O22" t="s">
        <v>949</v>
      </c>
    </row>
    <row r="23" spans="1:15">
      <c r="A23" s="1" t="s">
        <v>364</v>
      </c>
      <c r="B23" s="1" t="s">
        <v>456</v>
      </c>
      <c r="C23" s="1">
        <v>17</v>
      </c>
      <c r="D23" t="s">
        <v>318</v>
      </c>
      <c r="E23" s="1">
        <v>2</v>
      </c>
      <c r="F23" s="1" t="s">
        <v>576</v>
      </c>
      <c r="G23" s="1" t="s">
        <v>583</v>
      </c>
      <c r="I23" s="1" t="s">
        <v>632</v>
      </c>
      <c r="J23" s="3" t="s">
        <v>735</v>
      </c>
      <c r="K23" t="s">
        <v>867</v>
      </c>
      <c r="L23">
        <v>0.317</v>
      </c>
      <c r="M23">
        <v>1.94</v>
      </c>
      <c r="N23">
        <v>3.122</v>
      </c>
      <c r="O23" t="s">
        <v>949</v>
      </c>
    </row>
    <row r="24" spans="1:15">
      <c r="A24" s="1" t="s">
        <v>365</v>
      </c>
      <c r="B24" s="1" t="s">
        <v>457</v>
      </c>
      <c r="C24" s="1">
        <v>2</v>
      </c>
      <c r="D24" t="s">
        <v>307</v>
      </c>
      <c r="E24" s="1">
        <v>1</v>
      </c>
      <c r="I24" s="1" t="s">
        <v>633</v>
      </c>
      <c r="J24" s="3" t="s">
        <v>736</v>
      </c>
      <c r="K24" t="s">
        <v>868</v>
      </c>
      <c r="L24">
        <v>0.05</v>
      </c>
      <c r="M24">
        <v>0</v>
      </c>
      <c r="N24">
        <v>0</v>
      </c>
      <c r="O24" t="s">
        <v>950</v>
      </c>
    </row>
    <row r="25" spans="1:15">
      <c r="A25" s="1" t="s">
        <v>366</v>
      </c>
      <c r="B25" s="1" t="s">
        <v>458</v>
      </c>
      <c r="C25" s="1">
        <v>11</v>
      </c>
      <c r="D25" t="s">
        <v>317</v>
      </c>
      <c r="E25" s="1">
        <v>1</v>
      </c>
      <c r="I25" s="1" t="s">
        <v>634</v>
      </c>
      <c r="J25" s="3" t="s">
        <v>737</v>
      </c>
      <c r="K25" t="s">
        <v>869</v>
      </c>
      <c r="L25">
        <v>0.5669999999999999</v>
      </c>
      <c r="M25">
        <v>0.43</v>
      </c>
      <c r="N25">
        <v>0.7</v>
      </c>
    </row>
    <row r="26" spans="1:15">
      <c r="A26" s="1" t="s">
        <v>367</v>
      </c>
      <c r="B26" s="1" t="s">
        <v>459</v>
      </c>
      <c r="C26" s="1">
        <v>7</v>
      </c>
      <c r="D26" t="s">
        <v>302</v>
      </c>
      <c r="E26" s="1">
        <v>2</v>
      </c>
      <c r="F26" s="1" t="s">
        <v>575</v>
      </c>
      <c r="G26" s="1" t="s">
        <v>584</v>
      </c>
      <c r="I26" s="1" t="s">
        <v>635</v>
      </c>
      <c r="J26" s="3" t="s">
        <v>738</v>
      </c>
      <c r="K26" t="s">
        <v>870</v>
      </c>
      <c r="L26">
        <v>0.05</v>
      </c>
      <c r="M26">
        <v>0.36</v>
      </c>
      <c r="N26">
        <v>0.579</v>
      </c>
      <c r="O26" t="s">
        <v>951</v>
      </c>
    </row>
    <row r="27" spans="1:15">
      <c r="A27" s="1" t="s">
        <v>367</v>
      </c>
      <c r="B27" s="1" t="s">
        <v>460</v>
      </c>
      <c r="C27" s="1">
        <v>7</v>
      </c>
      <c r="D27" t="s">
        <v>318</v>
      </c>
      <c r="E27" s="1">
        <v>2</v>
      </c>
      <c r="F27" s="1" t="s">
        <v>576</v>
      </c>
      <c r="G27" s="1" t="s">
        <v>584</v>
      </c>
      <c r="I27" s="1" t="s">
        <v>635</v>
      </c>
      <c r="J27" s="3" t="s">
        <v>739</v>
      </c>
      <c r="K27" t="s">
        <v>870</v>
      </c>
      <c r="L27">
        <v>0.05</v>
      </c>
      <c r="M27">
        <v>0.36</v>
      </c>
      <c r="N27">
        <v>0.579</v>
      </c>
      <c r="O27" t="s">
        <v>951</v>
      </c>
    </row>
    <row r="28" spans="1:15">
      <c r="A28" s="1" t="s">
        <v>368</v>
      </c>
      <c r="B28" s="1" t="s">
        <v>461</v>
      </c>
      <c r="C28" s="1">
        <v>10</v>
      </c>
      <c r="D28" t="s">
        <v>307</v>
      </c>
      <c r="E28" s="1">
        <v>1</v>
      </c>
      <c r="I28" s="1" t="s">
        <v>636</v>
      </c>
      <c r="J28" s="3" t="s">
        <v>740</v>
      </c>
      <c r="K28" t="s">
        <v>871</v>
      </c>
      <c r="L28">
        <v>0.1</v>
      </c>
      <c r="M28">
        <v>0</v>
      </c>
      <c r="N28">
        <v>0</v>
      </c>
      <c r="O28" t="s">
        <v>952</v>
      </c>
    </row>
    <row r="29" spans="1:15">
      <c r="A29" s="1" t="s">
        <v>369</v>
      </c>
      <c r="B29" s="1" t="s">
        <v>462</v>
      </c>
      <c r="C29" s="1">
        <v>10</v>
      </c>
      <c r="D29" t="s">
        <v>307</v>
      </c>
      <c r="E29" s="1">
        <v>1</v>
      </c>
      <c r="I29" s="1" t="s">
        <v>637</v>
      </c>
      <c r="J29" s="3" t="s">
        <v>741</v>
      </c>
      <c r="K29" t="s">
        <v>872</v>
      </c>
      <c r="L29">
        <v>0.15</v>
      </c>
      <c r="M29">
        <v>0.22</v>
      </c>
      <c r="N29">
        <v>0.348</v>
      </c>
      <c r="O29" t="s">
        <v>953</v>
      </c>
    </row>
    <row r="30" spans="1:15">
      <c r="A30" s="1" t="s">
        <v>370</v>
      </c>
      <c r="B30" s="1" t="s">
        <v>463</v>
      </c>
      <c r="C30" s="1">
        <v>8</v>
      </c>
      <c r="D30" t="s">
        <v>302</v>
      </c>
      <c r="E30" s="1">
        <v>2</v>
      </c>
      <c r="F30" s="1" t="s">
        <v>575</v>
      </c>
      <c r="G30" s="1" t="s">
        <v>585</v>
      </c>
      <c r="I30" s="1" t="s">
        <v>638</v>
      </c>
      <c r="J30" s="3" t="s">
        <v>742</v>
      </c>
      <c r="K30" t="s">
        <v>873</v>
      </c>
      <c r="L30">
        <v>0.334</v>
      </c>
      <c r="M30">
        <v>3.85</v>
      </c>
      <c r="N30">
        <v>6.196</v>
      </c>
      <c r="O30" t="s">
        <v>954</v>
      </c>
    </row>
    <row r="31" spans="1:15">
      <c r="A31" s="1" t="s">
        <v>370</v>
      </c>
      <c r="B31" s="1" t="s">
        <v>464</v>
      </c>
      <c r="C31" s="1">
        <v>8</v>
      </c>
      <c r="D31" t="s">
        <v>318</v>
      </c>
      <c r="E31" s="1">
        <v>2</v>
      </c>
      <c r="F31" s="1" t="s">
        <v>576</v>
      </c>
      <c r="G31" s="1" t="s">
        <v>585</v>
      </c>
      <c r="I31" s="1" t="s">
        <v>638</v>
      </c>
      <c r="J31" s="3" t="s">
        <v>743</v>
      </c>
      <c r="K31" t="s">
        <v>873</v>
      </c>
      <c r="L31">
        <v>0.334</v>
      </c>
      <c r="M31">
        <v>3.85</v>
      </c>
      <c r="N31">
        <v>6.196</v>
      </c>
      <c r="O31" t="s">
        <v>954</v>
      </c>
    </row>
    <row r="32" spans="1:15">
      <c r="A32" s="1" t="s">
        <v>371</v>
      </c>
      <c r="B32" s="1" t="s">
        <v>465</v>
      </c>
      <c r="C32" s="1">
        <v>21</v>
      </c>
      <c r="D32" t="s">
        <v>307</v>
      </c>
      <c r="E32" s="1">
        <v>1</v>
      </c>
      <c r="I32" s="1" t="s">
        <v>639</v>
      </c>
      <c r="J32" s="3" t="s">
        <v>744</v>
      </c>
      <c r="K32" t="s">
        <v>874</v>
      </c>
      <c r="L32">
        <v>0.5</v>
      </c>
      <c r="M32">
        <v>0.34</v>
      </c>
      <c r="N32">
        <v>0.551</v>
      </c>
      <c r="O32" t="s">
        <v>955</v>
      </c>
    </row>
    <row r="33" spans="1:15">
      <c r="A33" s="1" t="s">
        <v>372</v>
      </c>
      <c r="B33" s="1" t="s">
        <v>466</v>
      </c>
      <c r="C33" s="1">
        <v>6</v>
      </c>
      <c r="D33" t="s">
        <v>311</v>
      </c>
      <c r="E33" s="1">
        <v>1</v>
      </c>
      <c r="I33" s="1" t="s">
        <v>640</v>
      </c>
      <c r="J33" s="3" t="s">
        <v>745</v>
      </c>
      <c r="K33" t="s">
        <v>875</v>
      </c>
      <c r="L33">
        <v>0.533</v>
      </c>
      <c r="M33">
        <v>1</v>
      </c>
      <c r="N33">
        <v>1.617</v>
      </c>
    </row>
    <row r="34" spans="1:15">
      <c r="A34" s="1" t="s">
        <v>373</v>
      </c>
      <c r="B34" s="1" t="s">
        <v>467</v>
      </c>
      <c r="C34" s="1">
        <v>26</v>
      </c>
      <c r="D34" t="s">
        <v>294</v>
      </c>
      <c r="E34" s="1">
        <v>2</v>
      </c>
      <c r="F34" s="1" t="s">
        <v>575</v>
      </c>
      <c r="G34" s="1" t="s">
        <v>586</v>
      </c>
      <c r="I34" s="1" t="s">
        <v>637</v>
      </c>
      <c r="J34" s="3" t="s">
        <v>746</v>
      </c>
      <c r="K34" t="s">
        <v>876</v>
      </c>
      <c r="L34">
        <v>1.15</v>
      </c>
      <c r="M34">
        <v>1.09</v>
      </c>
      <c r="N34">
        <v>1.759</v>
      </c>
    </row>
    <row r="35" spans="1:15">
      <c r="A35" s="1" t="s">
        <v>373</v>
      </c>
      <c r="B35" s="1" t="s">
        <v>468</v>
      </c>
      <c r="C35" s="1">
        <v>26</v>
      </c>
      <c r="D35" t="s">
        <v>296</v>
      </c>
      <c r="E35" s="1">
        <v>2</v>
      </c>
      <c r="F35" s="1" t="s">
        <v>576</v>
      </c>
      <c r="G35" s="1" t="s">
        <v>586</v>
      </c>
      <c r="I35" s="1" t="s">
        <v>637</v>
      </c>
      <c r="J35" s="3" t="s">
        <v>747</v>
      </c>
      <c r="K35" t="s">
        <v>876</v>
      </c>
      <c r="L35">
        <v>1.15</v>
      </c>
      <c r="M35">
        <v>1.09</v>
      </c>
      <c r="N35">
        <v>1.759</v>
      </c>
    </row>
    <row r="36" spans="1:15">
      <c r="A36" s="1" t="s">
        <v>373</v>
      </c>
      <c r="B36" s="1" t="s">
        <v>469</v>
      </c>
      <c r="C36" s="1">
        <v>11</v>
      </c>
      <c r="D36" t="s">
        <v>294</v>
      </c>
      <c r="E36" s="1">
        <v>2</v>
      </c>
      <c r="F36" s="1" t="s">
        <v>575</v>
      </c>
      <c r="G36" s="1" t="s">
        <v>587</v>
      </c>
      <c r="I36" s="1" t="s">
        <v>641</v>
      </c>
      <c r="J36" s="3" t="s">
        <v>748</v>
      </c>
      <c r="K36" t="s">
        <v>876</v>
      </c>
      <c r="L36">
        <v>0.217</v>
      </c>
      <c r="M36">
        <v>0.66</v>
      </c>
      <c r="N36">
        <v>1.064</v>
      </c>
    </row>
    <row r="37" spans="1:15">
      <c r="A37" s="1" t="s">
        <v>373</v>
      </c>
      <c r="B37" s="1" t="s">
        <v>470</v>
      </c>
      <c r="C37" s="1">
        <v>11</v>
      </c>
      <c r="D37" t="s">
        <v>296</v>
      </c>
      <c r="E37" s="1">
        <v>2</v>
      </c>
      <c r="F37" s="1" t="s">
        <v>576</v>
      </c>
      <c r="G37" s="1" t="s">
        <v>587</v>
      </c>
      <c r="I37" s="1" t="s">
        <v>641</v>
      </c>
      <c r="J37" s="3" t="s">
        <v>749</v>
      </c>
      <c r="K37" t="s">
        <v>876</v>
      </c>
      <c r="L37">
        <v>0.217</v>
      </c>
      <c r="M37">
        <v>0.66</v>
      </c>
      <c r="N37">
        <v>1.064</v>
      </c>
    </row>
    <row r="38" spans="1:15">
      <c r="A38" s="1" t="s">
        <v>374</v>
      </c>
      <c r="B38" s="1" t="s">
        <v>471</v>
      </c>
      <c r="C38" s="1">
        <v>19</v>
      </c>
      <c r="D38" t="s">
        <v>302</v>
      </c>
      <c r="E38" s="1">
        <v>2</v>
      </c>
      <c r="F38" s="1" t="s">
        <v>575</v>
      </c>
      <c r="G38" s="1" t="s">
        <v>588</v>
      </c>
      <c r="I38" s="1" t="s">
        <v>642</v>
      </c>
      <c r="J38" s="3" t="s">
        <v>750</v>
      </c>
      <c r="K38" t="s">
        <v>877</v>
      </c>
      <c r="L38">
        <v>0.867</v>
      </c>
      <c r="M38">
        <v>4.94</v>
      </c>
      <c r="N38">
        <v>7.95</v>
      </c>
      <c r="O38" t="s">
        <v>956</v>
      </c>
    </row>
    <row r="39" spans="1:15">
      <c r="A39" s="1" t="s">
        <v>374</v>
      </c>
      <c r="B39" s="1" t="s">
        <v>472</v>
      </c>
      <c r="C39" s="1">
        <v>19</v>
      </c>
      <c r="D39" t="s">
        <v>318</v>
      </c>
      <c r="E39" s="1">
        <v>2</v>
      </c>
      <c r="F39" s="1" t="s">
        <v>576</v>
      </c>
      <c r="G39" s="1" t="s">
        <v>588</v>
      </c>
      <c r="I39" s="1" t="s">
        <v>642</v>
      </c>
      <c r="J39" s="3" t="s">
        <v>751</v>
      </c>
      <c r="K39" t="s">
        <v>877</v>
      </c>
      <c r="L39">
        <v>0.867</v>
      </c>
      <c r="M39">
        <v>4.94</v>
      </c>
      <c r="N39">
        <v>7.95</v>
      </c>
      <c r="O39" t="s">
        <v>956</v>
      </c>
    </row>
    <row r="40" spans="1:15">
      <c r="A40" s="1" t="s">
        <v>375</v>
      </c>
      <c r="B40" s="1" t="s">
        <v>473</v>
      </c>
      <c r="C40" s="1">
        <v>8</v>
      </c>
      <c r="D40" t="s">
        <v>302</v>
      </c>
      <c r="E40" s="1">
        <v>2</v>
      </c>
      <c r="F40" s="1" t="s">
        <v>575</v>
      </c>
      <c r="G40" s="1" t="s">
        <v>589</v>
      </c>
      <c r="I40" s="1" t="s">
        <v>643</v>
      </c>
      <c r="J40" s="3" t="s">
        <v>752</v>
      </c>
      <c r="K40" t="s">
        <v>878</v>
      </c>
      <c r="L40">
        <v>0.217</v>
      </c>
      <c r="M40">
        <v>2.88</v>
      </c>
      <c r="N40">
        <v>4.635</v>
      </c>
      <c r="O40" t="s">
        <v>957</v>
      </c>
    </row>
    <row r="41" spans="1:15">
      <c r="A41" s="1" t="s">
        <v>375</v>
      </c>
      <c r="B41" s="1" t="s">
        <v>474</v>
      </c>
      <c r="C41" s="1">
        <v>8</v>
      </c>
      <c r="D41" t="s">
        <v>318</v>
      </c>
      <c r="E41" s="1">
        <v>2</v>
      </c>
      <c r="F41" s="1" t="s">
        <v>576</v>
      </c>
      <c r="G41" s="1" t="s">
        <v>589</v>
      </c>
      <c r="I41" s="1" t="s">
        <v>643</v>
      </c>
      <c r="J41" s="3" t="s">
        <v>753</v>
      </c>
      <c r="K41" t="s">
        <v>878</v>
      </c>
      <c r="L41">
        <v>0.217</v>
      </c>
      <c r="M41">
        <v>2.88</v>
      </c>
      <c r="N41">
        <v>4.635</v>
      </c>
      <c r="O41" t="s">
        <v>957</v>
      </c>
    </row>
    <row r="42" spans="1:15">
      <c r="A42" s="1" t="s">
        <v>376</v>
      </c>
      <c r="B42" s="1" t="s">
        <v>475</v>
      </c>
      <c r="C42" s="1">
        <v>14</v>
      </c>
      <c r="D42" t="s">
        <v>302</v>
      </c>
      <c r="E42" s="1">
        <v>2</v>
      </c>
      <c r="F42" s="1" t="s">
        <v>575</v>
      </c>
      <c r="G42" s="1" t="s">
        <v>590</v>
      </c>
      <c r="H42" s="1" t="s">
        <v>614</v>
      </c>
      <c r="I42" s="1" t="s">
        <v>644</v>
      </c>
      <c r="J42" s="3" t="s">
        <v>754</v>
      </c>
      <c r="K42" t="s">
        <v>879</v>
      </c>
      <c r="L42">
        <v>0.284</v>
      </c>
      <c r="M42">
        <v>4.3</v>
      </c>
      <c r="N42">
        <v>6.92</v>
      </c>
      <c r="O42" t="s">
        <v>958</v>
      </c>
    </row>
    <row r="43" spans="1:15">
      <c r="A43" s="1" t="s">
        <v>376</v>
      </c>
      <c r="B43" s="1" t="s">
        <v>476</v>
      </c>
      <c r="C43" s="1">
        <v>14</v>
      </c>
      <c r="D43" t="s">
        <v>318</v>
      </c>
      <c r="E43" s="1">
        <v>2</v>
      </c>
      <c r="F43" s="1" t="s">
        <v>576</v>
      </c>
      <c r="G43" s="1" t="s">
        <v>590</v>
      </c>
      <c r="H43" s="1" t="s">
        <v>614</v>
      </c>
      <c r="I43" s="1" t="s">
        <v>644</v>
      </c>
      <c r="J43" s="3" t="s">
        <v>755</v>
      </c>
      <c r="K43" t="s">
        <v>879</v>
      </c>
      <c r="L43">
        <v>0.284</v>
      </c>
      <c r="M43">
        <v>4.3</v>
      </c>
      <c r="N43">
        <v>6.92</v>
      </c>
      <c r="O43" t="s">
        <v>958</v>
      </c>
    </row>
    <row r="44" spans="1:15">
      <c r="A44" s="1" t="s">
        <v>377</v>
      </c>
      <c r="B44" s="1" t="s">
        <v>477</v>
      </c>
      <c r="C44" s="1">
        <v>16</v>
      </c>
      <c r="D44" t="s">
        <v>307</v>
      </c>
      <c r="E44" s="1">
        <v>1</v>
      </c>
      <c r="I44" s="1" t="s">
        <v>645</v>
      </c>
      <c r="J44" s="3" t="s">
        <v>756</v>
      </c>
      <c r="K44" t="s">
        <v>880</v>
      </c>
      <c r="L44">
        <v>0.467</v>
      </c>
      <c r="M44">
        <v>0.34</v>
      </c>
      <c r="N44">
        <v>0.551</v>
      </c>
      <c r="O44" t="s">
        <v>959</v>
      </c>
    </row>
    <row r="45" spans="1:15">
      <c r="A45" s="1" t="s">
        <v>378</v>
      </c>
      <c r="B45" s="1" t="s">
        <v>478</v>
      </c>
      <c r="C45" s="1">
        <v>4</v>
      </c>
      <c r="D45" t="s">
        <v>307</v>
      </c>
      <c r="E45" s="1">
        <v>1</v>
      </c>
      <c r="H45" s="1" t="s">
        <v>615</v>
      </c>
      <c r="I45" s="1" t="s">
        <v>646</v>
      </c>
      <c r="J45" s="3" t="s">
        <v>757</v>
      </c>
      <c r="K45" t="s">
        <v>881</v>
      </c>
      <c r="L45">
        <v>0.083</v>
      </c>
      <c r="M45">
        <v>0</v>
      </c>
      <c r="N45">
        <v>0</v>
      </c>
      <c r="O45" t="s">
        <v>960</v>
      </c>
    </row>
    <row r="46" spans="1:15">
      <c r="A46" s="1" t="s">
        <v>379</v>
      </c>
      <c r="B46" s="1" t="s">
        <v>479</v>
      </c>
      <c r="C46" s="1">
        <v>40</v>
      </c>
      <c r="D46" t="s">
        <v>310</v>
      </c>
      <c r="E46" s="1">
        <v>2</v>
      </c>
      <c r="I46" s="1" t="s">
        <v>647</v>
      </c>
      <c r="J46" s="3" t="s">
        <v>758</v>
      </c>
      <c r="K46" t="s">
        <v>882</v>
      </c>
      <c r="L46">
        <v>3.9</v>
      </c>
      <c r="M46">
        <v>8.49</v>
      </c>
      <c r="N46">
        <v>13.667</v>
      </c>
    </row>
    <row r="47" spans="1:15">
      <c r="A47" s="1" t="s">
        <v>380</v>
      </c>
      <c r="B47" s="1" t="s">
        <v>480</v>
      </c>
      <c r="C47" s="1">
        <v>22</v>
      </c>
      <c r="D47" t="s">
        <v>304</v>
      </c>
      <c r="E47" s="1">
        <v>1</v>
      </c>
      <c r="I47" s="1" t="s">
        <v>648</v>
      </c>
      <c r="J47" s="3" t="s">
        <v>759</v>
      </c>
      <c r="K47" t="s">
        <v>883</v>
      </c>
      <c r="L47">
        <v>1.3</v>
      </c>
      <c r="M47">
        <v>0.74</v>
      </c>
      <c r="N47">
        <v>1.188</v>
      </c>
    </row>
    <row r="48" spans="1:15">
      <c r="A48" s="1" t="s">
        <v>381</v>
      </c>
      <c r="B48" s="1" t="s">
        <v>481</v>
      </c>
      <c r="C48" s="1">
        <v>20</v>
      </c>
      <c r="D48" t="s">
        <v>307</v>
      </c>
      <c r="E48" s="1">
        <v>1</v>
      </c>
      <c r="H48" s="1" t="s">
        <v>615</v>
      </c>
      <c r="I48" s="1" t="s">
        <v>649</v>
      </c>
      <c r="J48" s="3" t="s">
        <v>760</v>
      </c>
      <c r="K48" t="s">
        <v>884</v>
      </c>
      <c r="L48">
        <v>0.5</v>
      </c>
      <c r="M48">
        <v>0.36</v>
      </c>
      <c r="N48">
        <v>0.579</v>
      </c>
      <c r="O48" t="s">
        <v>961</v>
      </c>
    </row>
    <row r="49" spans="1:15">
      <c r="A49" s="1" t="s">
        <v>382</v>
      </c>
      <c r="B49" s="1" t="s">
        <v>482</v>
      </c>
      <c r="C49" s="1">
        <v>13</v>
      </c>
      <c r="D49" t="s">
        <v>320</v>
      </c>
      <c r="E49" s="1">
        <v>1</v>
      </c>
      <c r="I49" s="1" t="s">
        <v>650</v>
      </c>
      <c r="J49" s="3" t="s">
        <v>761</v>
      </c>
      <c r="K49" t="s">
        <v>885</v>
      </c>
      <c r="L49">
        <v>0.3</v>
      </c>
      <c r="M49">
        <v>0.26</v>
      </c>
      <c r="N49">
        <v>0.416</v>
      </c>
    </row>
    <row r="50" spans="1:15">
      <c r="A50" s="1" t="s">
        <v>383</v>
      </c>
      <c r="B50" s="1" t="s">
        <v>483</v>
      </c>
      <c r="C50" s="1">
        <v>2</v>
      </c>
      <c r="D50" t="s">
        <v>338</v>
      </c>
      <c r="E50" s="1">
        <v>1</v>
      </c>
      <c r="I50" s="1" t="s">
        <v>651</v>
      </c>
      <c r="J50" s="3" t="s">
        <v>762</v>
      </c>
      <c r="K50" t="s">
        <v>886</v>
      </c>
      <c r="L50">
        <v>0.283</v>
      </c>
      <c r="M50">
        <v>0</v>
      </c>
      <c r="N50">
        <v>0</v>
      </c>
    </row>
    <row r="51" spans="1:15">
      <c r="A51" s="1" t="s">
        <v>384</v>
      </c>
      <c r="B51" s="1" t="s">
        <v>484</v>
      </c>
      <c r="C51" s="1">
        <v>23</v>
      </c>
      <c r="D51" t="s">
        <v>307</v>
      </c>
      <c r="E51" s="1">
        <v>1</v>
      </c>
      <c r="I51" s="1" t="s">
        <v>652</v>
      </c>
      <c r="J51" s="3" t="s">
        <v>763</v>
      </c>
      <c r="K51" t="s">
        <v>887</v>
      </c>
      <c r="L51">
        <v>0.467</v>
      </c>
      <c r="M51">
        <v>0.47</v>
      </c>
      <c r="N51">
        <v>0.753</v>
      </c>
      <c r="O51" t="s">
        <v>962</v>
      </c>
    </row>
    <row r="52" spans="1:15">
      <c r="A52" s="1" t="s">
        <v>385</v>
      </c>
      <c r="B52" s="1" t="s">
        <v>485</v>
      </c>
      <c r="C52" s="1">
        <v>10</v>
      </c>
      <c r="D52" t="s">
        <v>310</v>
      </c>
      <c r="E52" s="1">
        <v>2</v>
      </c>
      <c r="I52" s="1" t="s">
        <v>653</v>
      </c>
      <c r="J52" s="3" t="s">
        <v>764</v>
      </c>
      <c r="K52" t="s">
        <v>888</v>
      </c>
      <c r="L52">
        <v>1.1</v>
      </c>
      <c r="M52">
        <v>1.35</v>
      </c>
      <c r="N52">
        <v>2.168</v>
      </c>
    </row>
    <row r="53" spans="1:15">
      <c r="A53" s="1" t="s">
        <v>386</v>
      </c>
      <c r="B53" s="1" t="s">
        <v>486</v>
      </c>
      <c r="C53" s="1">
        <v>52</v>
      </c>
      <c r="D53" t="s">
        <v>313</v>
      </c>
      <c r="E53" s="1">
        <v>1</v>
      </c>
      <c r="F53" s="1" t="s">
        <v>575</v>
      </c>
      <c r="G53" s="1" t="s">
        <v>591</v>
      </c>
      <c r="I53" s="1" t="s">
        <v>654</v>
      </c>
      <c r="J53" s="3" t="s">
        <v>765</v>
      </c>
      <c r="K53" t="s">
        <v>889</v>
      </c>
      <c r="L53">
        <v>6.967</v>
      </c>
      <c r="M53">
        <v>5.25</v>
      </c>
      <c r="N53">
        <v>8.449</v>
      </c>
    </row>
    <row r="54" spans="1:15">
      <c r="A54" s="1" t="s">
        <v>386</v>
      </c>
      <c r="B54" s="1" t="s">
        <v>487</v>
      </c>
      <c r="C54" s="1">
        <v>52</v>
      </c>
      <c r="D54" t="s">
        <v>332</v>
      </c>
      <c r="E54" s="1">
        <v>1</v>
      </c>
      <c r="F54" s="1" t="s">
        <v>576</v>
      </c>
      <c r="G54" s="1" t="s">
        <v>591</v>
      </c>
      <c r="I54" s="1" t="s">
        <v>654</v>
      </c>
      <c r="J54" s="3" t="s">
        <v>766</v>
      </c>
      <c r="K54" t="s">
        <v>889</v>
      </c>
      <c r="L54">
        <v>6.967</v>
      </c>
      <c r="M54">
        <v>5.25</v>
      </c>
      <c r="N54">
        <v>8.449</v>
      </c>
    </row>
    <row r="55" spans="1:15">
      <c r="A55" s="1" t="s">
        <v>387</v>
      </c>
      <c r="B55" s="1" t="s">
        <v>488</v>
      </c>
      <c r="C55" s="1">
        <v>14</v>
      </c>
      <c r="D55" t="s">
        <v>294</v>
      </c>
      <c r="E55" s="1">
        <v>2</v>
      </c>
      <c r="F55" s="1" t="s">
        <v>575</v>
      </c>
      <c r="G55" s="1" t="s">
        <v>592</v>
      </c>
      <c r="I55" s="1" t="s">
        <v>655</v>
      </c>
      <c r="J55" s="3" t="s">
        <v>767</v>
      </c>
      <c r="K55" t="s">
        <v>890</v>
      </c>
      <c r="L55">
        <v>0.217</v>
      </c>
      <c r="M55">
        <v>0.73</v>
      </c>
      <c r="N55">
        <v>1.176</v>
      </c>
    </row>
    <row r="56" spans="1:15">
      <c r="A56" s="1" t="s">
        <v>387</v>
      </c>
      <c r="B56" s="1" t="s">
        <v>489</v>
      </c>
      <c r="C56" s="1">
        <v>14</v>
      </c>
      <c r="D56" t="s">
        <v>296</v>
      </c>
      <c r="E56" s="1">
        <v>2</v>
      </c>
      <c r="F56" s="1" t="s">
        <v>576</v>
      </c>
      <c r="G56" s="1" t="s">
        <v>592</v>
      </c>
      <c r="I56" s="1" t="s">
        <v>655</v>
      </c>
      <c r="J56" s="3" t="s">
        <v>768</v>
      </c>
      <c r="K56" t="s">
        <v>890</v>
      </c>
      <c r="L56">
        <v>0.217</v>
      </c>
      <c r="M56">
        <v>0.73</v>
      </c>
      <c r="N56">
        <v>1.176</v>
      </c>
    </row>
    <row r="57" spans="1:15">
      <c r="A57" s="1" t="s">
        <v>388</v>
      </c>
      <c r="B57" s="1" t="s">
        <v>490</v>
      </c>
      <c r="C57" s="1">
        <v>13</v>
      </c>
      <c r="D57" t="s">
        <v>320</v>
      </c>
      <c r="E57" s="1">
        <v>2</v>
      </c>
      <c r="G57" s="1" t="s">
        <v>593</v>
      </c>
      <c r="I57" s="1" t="s">
        <v>656</v>
      </c>
      <c r="J57" s="3" t="s">
        <v>769</v>
      </c>
      <c r="K57" t="s">
        <v>891</v>
      </c>
      <c r="L57">
        <v>0.6830000000000001</v>
      </c>
      <c r="M57">
        <v>0.86</v>
      </c>
      <c r="N57">
        <v>1.376</v>
      </c>
    </row>
    <row r="58" spans="1:15">
      <c r="A58" s="1" t="s">
        <v>389</v>
      </c>
      <c r="B58" s="1" t="s">
        <v>491</v>
      </c>
      <c r="C58" s="1">
        <v>32</v>
      </c>
      <c r="D58" t="s">
        <v>300</v>
      </c>
      <c r="E58" s="1">
        <v>1</v>
      </c>
      <c r="I58" s="1" t="s">
        <v>657</v>
      </c>
      <c r="J58" s="3" t="s">
        <v>770</v>
      </c>
      <c r="K58" t="s">
        <v>892</v>
      </c>
      <c r="L58">
        <v>1.3</v>
      </c>
      <c r="M58">
        <v>1.99</v>
      </c>
      <c r="N58">
        <v>3.203</v>
      </c>
    </row>
    <row r="59" spans="1:15">
      <c r="A59" s="1" t="s">
        <v>390</v>
      </c>
      <c r="B59" s="1" t="s">
        <v>492</v>
      </c>
      <c r="C59" s="1">
        <v>1</v>
      </c>
      <c r="D59" t="s">
        <v>294</v>
      </c>
      <c r="E59" s="1">
        <v>2</v>
      </c>
      <c r="F59" s="1" t="s">
        <v>575</v>
      </c>
      <c r="G59" s="1" t="s">
        <v>594</v>
      </c>
      <c r="I59" s="1" t="s">
        <v>658</v>
      </c>
      <c r="J59" s="3" t="s">
        <v>771</v>
      </c>
      <c r="K59" t="s">
        <v>893</v>
      </c>
      <c r="L59">
        <v>0</v>
      </c>
      <c r="M59">
        <v>0</v>
      </c>
      <c r="N59">
        <v>0</v>
      </c>
    </row>
    <row r="60" spans="1:15">
      <c r="A60" s="1" t="s">
        <v>390</v>
      </c>
      <c r="B60" s="1" t="s">
        <v>493</v>
      </c>
      <c r="C60" s="1">
        <v>1</v>
      </c>
      <c r="D60" t="s">
        <v>296</v>
      </c>
      <c r="E60" s="1">
        <v>2</v>
      </c>
      <c r="F60" s="1" t="s">
        <v>576</v>
      </c>
      <c r="G60" s="1" t="s">
        <v>594</v>
      </c>
      <c r="I60" s="1" t="s">
        <v>658</v>
      </c>
      <c r="J60" s="3" t="s">
        <v>772</v>
      </c>
      <c r="K60" t="s">
        <v>893</v>
      </c>
      <c r="L60">
        <v>0</v>
      </c>
      <c r="M60">
        <v>0</v>
      </c>
      <c r="N60">
        <v>0</v>
      </c>
    </row>
    <row r="61" spans="1:15">
      <c r="A61" s="1" t="s">
        <v>391</v>
      </c>
      <c r="B61" s="1" t="s">
        <v>494</v>
      </c>
      <c r="C61" s="1">
        <v>1</v>
      </c>
      <c r="D61" t="s">
        <v>302</v>
      </c>
      <c r="E61" s="1">
        <v>2</v>
      </c>
      <c r="F61" s="1" t="s">
        <v>575</v>
      </c>
      <c r="G61" s="1" t="s">
        <v>595</v>
      </c>
      <c r="I61" s="1" t="s">
        <v>659</v>
      </c>
      <c r="J61" s="3" t="s">
        <v>773</v>
      </c>
      <c r="K61" t="s">
        <v>894</v>
      </c>
      <c r="L61">
        <v>0.184</v>
      </c>
      <c r="M61">
        <v>2.95</v>
      </c>
      <c r="N61">
        <v>4.748</v>
      </c>
      <c r="O61" t="s">
        <v>963</v>
      </c>
    </row>
    <row r="62" spans="1:15">
      <c r="A62" s="1" t="s">
        <v>391</v>
      </c>
      <c r="B62" s="1" t="s">
        <v>495</v>
      </c>
      <c r="C62" s="1">
        <v>1</v>
      </c>
      <c r="D62" t="s">
        <v>318</v>
      </c>
      <c r="E62" s="1">
        <v>2</v>
      </c>
      <c r="F62" s="1" t="s">
        <v>576</v>
      </c>
      <c r="G62" s="1" t="s">
        <v>595</v>
      </c>
      <c r="I62" s="1" t="s">
        <v>659</v>
      </c>
      <c r="J62" s="3" t="s">
        <v>774</v>
      </c>
      <c r="K62" t="s">
        <v>894</v>
      </c>
      <c r="L62">
        <v>0.184</v>
      </c>
      <c r="M62">
        <v>2.95</v>
      </c>
      <c r="N62">
        <v>4.748</v>
      </c>
      <c r="O62" t="s">
        <v>963</v>
      </c>
    </row>
    <row r="63" spans="1:15">
      <c r="A63" s="1" t="s">
        <v>392</v>
      </c>
      <c r="B63" s="1" t="s">
        <v>496</v>
      </c>
      <c r="C63" s="1">
        <v>7</v>
      </c>
      <c r="D63" t="s">
        <v>302</v>
      </c>
      <c r="E63" s="1">
        <v>2</v>
      </c>
      <c r="F63" s="1" t="s">
        <v>575</v>
      </c>
      <c r="G63" s="1" t="s">
        <v>596</v>
      </c>
      <c r="I63" s="1" t="s">
        <v>660</v>
      </c>
      <c r="J63" s="3" t="s">
        <v>775</v>
      </c>
      <c r="K63" t="s">
        <v>895</v>
      </c>
      <c r="L63">
        <v>0.217</v>
      </c>
      <c r="M63">
        <v>0.23</v>
      </c>
      <c r="N63">
        <v>0.37</v>
      </c>
      <c r="O63" t="s">
        <v>964</v>
      </c>
    </row>
    <row r="64" spans="1:15">
      <c r="A64" s="1" t="s">
        <v>392</v>
      </c>
      <c r="B64" s="1" t="s">
        <v>497</v>
      </c>
      <c r="C64" s="1">
        <v>7</v>
      </c>
      <c r="D64" t="s">
        <v>318</v>
      </c>
      <c r="E64" s="1">
        <v>2</v>
      </c>
      <c r="F64" s="1" t="s">
        <v>576</v>
      </c>
      <c r="G64" s="1" t="s">
        <v>596</v>
      </c>
      <c r="I64" s="1" t="s">
        <v>660</v>
      </c>
      <c r="J64" s="3" t="s">
        <v>776</v>
      </c>
      <c r="K64" t="s">
        <v>895</v>
      </c>
      <c r="L64">
        <v>0.217</v>
      </c>
      <c r="M64">
        <v>0.23</v>
      </c>
      <c r="N64">
        <v>0.37</v>
      </c>
      <c r="O64" t="s">
        <v>964</v>
      </c>
    </row>
    <row r="65" spans="1:15">
      <c r="A65" s="1" t="s">
        <v>393</v>
      </c>
      <c r="B65" s="1" t="s">
        <v>498</v>
      </c>
      <c r="C65" s="1">
        <v>6</v>
      </c>
      <c r="D65" t="s">
        <v>325</v>
      </c>
      <c r="E65" s="1">
        <v>1</v>
      </c>
      <c r="I65" s="1" t="s">
        <v>661</v>
      </c>
      <c r="J65" s="3" t="s">
        <v>777</v>
      </c>
      <c r="K65" t="s">
        <v>896</v>
      </c>
      <c r="L65">
        <v>0</v>
      </c>
      <c r="M65">
        <v>0</v>
      </c>
      <c r="N65">
        <v>0</v>
      </c>
      <c r="O65" t="s">
        <v>965</v>
      </c>
    </row>
    <row r="66" spans="1:15">
      <c r="A66" s="1" t="s">
        <v>394</v>
      </c>
      <c r="B66" s="1" t="s">
        <v>499</v>
      </c>
      <c r="C66" s="1">
        <v>18</v>
      </c>
      <c r="D66" t="s">
        <v>299</v>
      </c>
      <c r="E66" s="1">
        <v>2</v>
      </c>
      <c r="F66" s="1" t="s">
        <v>575</v>
      </c>
      <c r="G66" s="1" t="s">
        <v>597</v>
      </c>
      <c r="I66" s="1" t="s">
        <v>662</v>
      </c>
      <c r="J66" s="3" t="s">
        <v>778</v>
      </c>
      <c r="K66" t="s">
        <v>897</v>
      </c>
      <c r="L66">
        <v>0.333</v>
      </c>
      <c r="M66">
        <v>0.3</v>
      </c>
      <c r="N66">
        <v>0.483</v>
      </c>
      <c r="O66" t="s">
        <v>966</v>
      </c>
    </row>
    <row r="67" spans="1:15">
      <c r="A67" s="1" t="s">
        <v>394</v>
      </c>
      <c r="B67" s="1" t="s">
        <v>500</v>
      </c>
      <c r="C67" s="1">
        <v>18</v>
      </c>
      <c r="D67" t="s">
        <v>337</v>
      </c>
      <c r="E67" s="1">
        <v>2</v>
      </c>
      <c r="F67" s="1" t="s">
        <v>576</v>
      </c>
      <c r="G67" s="1" t="s">
        <v>597</v>
      </c>
      <c r="I67" s="1" t="s">
        <v>662</v>
      </c>
      <c r="J67" s="3" t="s">
        <v>779</v>
      </c>
      <c r="K67" t="s">
        <v>897</v>
      </c>
      <c r="L67">
        <v>0.333</v>
      </c>
      <c r="M67">
        <v>0.3</v>
      </c>
      <c r="N67">
        <v>0.483</v>
      </c>
      <c r="O67" t="s">
        <v>966</v>
      </c>
    </row>
    <row r="68" spans="1:15">
      <c r="A68" s="1" t="s">
        <v>395</v>
      </c>
      <c r="B68" s="1" t="s">
        <v>501</v>
      </c>
      <c r="C68" s="1">
        <v>11</v>
      </c>
      <c r="D68" t="s">
        <v>299</v>
      </c>
      <c r="E68" s="1">
        <v>2</v>
      </c>
      <c r="F68" s="1" t="s">
        <v>575</v>
      </c>
      <c r="G68" s="1" t="s">
        <v>598</v>
      </c>
      <c r="I68" s="1" t="s">
        <v>657</v>
      </c>
      <c r="J68" s="3" t="s">
        <v>780</v>
      </c>
      <c r="K68" t="s">
        <v>898</v>
      </c>
      <c r="L68">
        <v>0.35</v>
      </c>
      <c r="M68">
        <v>0.25</v>
      </c>
      <c r="N68">
        <v>0.402</v>
      </c>
      <c r="O68" t="s">
        <v>967</v>
      </c>
    </row>
    <row r="69" spans="1:15">
      <c r="A69" s="1" t="s">
        <v>395</v>
      </c>
      <c r="B69" s="1" t="s">
        <v>502</v>
      </c>
      <c r="C69" s="1">
        <v>11</v>
      </c>
      <c r="D69" t="s">
        <v>337</v>
      </c>
      <c r="E69" s="1">
        <v>2</v>
      </c>
      <c r="F69" s="1" t="s">
        <v>576</v>
      </c>
      <c r="G69" s="1" t="s">
        <v>598</v>
      </c>
      <c r="I69" s="1" t="s">
        <v>657</v>
      </c>
      <c r="J69" s="3" t="s">
        <v>781</v>
      </c>
      <c r="K69" t="s">
        <v>898</v>
      </c>
      <c r="L69">
        <v>0.35</v>
      </c>
      <c r="M69">
        <v>0.25</v>
      </c>
      <c r="N69">
        <v>0.402</v>
      </c>
      <c r="O69" t="s">
        <v>967</v>
      </c>
    </row>
    <row r="70" spans="1:15">
      <c r="A70" s="1" t="s">
        <v>396</v>
      </c>
      <c r="B70" s="1" t="s">
        <v>503</v>
      </c>
      <c r="C70" s="1">
        <v>15</v>
      </c>
      <c r="D70" t="s">
        <v>299</v>
      </c>
      <c r="E70" s="1">
        <v>2</v>
      </c>
      <c r="F70" s="1" t="s">
        <v>575</v>
      </c>
      <c r="G70" s="1" t="s">
        <v>599</v>
      </c>
      <c r="I70" s="1" t="s">
        <v>663</v>
      </c>
      <c r="J70" s="3" t="s">
        <v>782</v>
      </c>
      <c r="K70" t="s">
        <v>899</v>
      </c>
      <c r="L70">
        <v>0</v>
      </c>
      <c r="M70">
        <v>0</v>
      </c>
      <c r="N70">
        <v>0</v>
      </c>
      <c r="O70" t="s">
        <v>968</v>
      </c>
    </row>
    <row r="71" spans="1:15">
      <c r="A71" s="1" t="s">
        <v>396</v>
      </c>
      <c r="B71" s="1" t="s">
        <v>504</v>
      </c>
      <c r="C71" s="1">
        <v>15</v>
      </c>
      <c r="D71" t="s">
        <v>337</v>
      </c>
      <c r="E71" s="1">
        <v>2</v>
      </c>
      <c r="F71" s="1" t="s">
        <v>576</v>
      </c>
      <c r="G71" s="1" t="s">
        <v>599</v>
      </c>
      <c r="I71" s="1" t="s">
        <v>663</v>
      </c>
      <c r="J71" s="3" t="s">
        <v>783</v>
      </c>
      <c r="K71" t="s">
        <v>899</v>
      </c>
      <c r="L71">
        <v>0</v>
      </c>
      <c r="M71">
        <v>0</v>
      </c>
      <c r="N71">
        <v>0</v>
      </c>
      <c r="O71" t="s">
        <v>968</v>
      </c>
    </row>
    <row r="72" spans="1:15">
      <c r="A72" s="1" t="s">
        <v>397</v>
      </c>
      <c r="B72" s="1" t="s">
        <v>505</v>
      </c>
      <c r="C72" s="1">
        <v>12</v>
      </c>
      <c r="D72" t="s">
        <v>299</v>
      </c>
      <c r="E72" s="1">
        <v>2</v>
      </c>
      <c r="F72" s="1" t="s">
        <v>575</v>
      </c>
      <c r="G72" s="1" t="s">
        <v>600</v>
      </c>
      <c r="I72" s="1" t="s">
        <v>664</v>
      </c>
      <c r="J72" s="3" t="s">
        <v>784</v>
      </c>
      <c r="K72" t="s">
        <v>900</v>
      </c>
      <c r="L72">
        <v>0</v>
      </c>
      <c r="M72">
        <v>0</v>
      </c>
      <c r="N72">
        <v>0</v>
      </c>
      <c r="O72" t="s">
        <v>969</v>
      </c>
    </row>
    <row r="73" spans="1:15">
      <c r="A73" s="1" t="s">
        <v>397</v>
      </c>
      <c r="B73" s="1" t="s">
        <v>506</v>
      </c>
      <c r="C73" s="1">
        <v>12</v>
      </c>
      <c r="D73" t="s">
        <v>337</v>
      </c>
      <c r="E73" s="1">
        <v>2</v>
      </c>
      <c r="F73" s="1" t="s">
        <v>576</v>
      </c>
      <c r="G73" s="1" t="s">
        <v>600</v>
      </c>
      <c r="I73" s="1" t="s">
        <v>664</v>
      </c>
      <c r="J73" s="3" t="s">
        <v>785</v>
      </c>
      <c r="K73" t="s">
        <v>900</v>
      </c>
      <c r="L73">
        <v>0</v>
      </c>
      <c r="M73">
        <v>0</v>
      </c>
      <c r="N73">
        <v>0</v>
      </c>
      <c r="O73" t="s">
        <v>969</v>
      </c>
    </row>
    <row r="74" spans="1:15">
      <c r="A74" s="1" t="s">
        <v>398</v>
      </c>
      <c r="B74" s="1" t="s">
        <v>507</v>
      </c>
      <c r="C74" s="1">
        <v>23</v>
      </c>
      <c r="D74" t="s">
        <v>321</v>
      </c>
      <c r="E74" s="1">
        <v>2</v>
      </c>
      <c r="H74" s="1" t="s">
        <v>398</v>
      </c>
      <c r="I74" s="1" t="s">
        <v>665</v>
      </c>
      <c r="J74" s="3" t="s">
        <v>786</v>
      </c>
      <c r="K74" t="s">
        <v>901</v>
      </c>
      <c r="L74">
        <v>2.65</v>
      </c>
      <c r="M74">
        <v>0.55</v>
      </c>
      <c r="N74">
        <v>0.889</v>
      </c>
      <c r="O74" t="s">
        <v>970</v>
      </c>
    </row>
    <row r="75" spans="1:15">
      <c r="A75" s="1" t="s">
        <v>398</v>
      </c>
      <c r="B75" s="1" t="s">
        <v>508</v>
      </c>
      <c r="C75" s="1">
        <v>16</v>
      </c>
      <c r="D75" t="s">
        <v>328</v>
      </c>
      <c r="E75" s="1">
        <v>1</v>
      </c>
      <c r="H75" s="1" t="s">
        <v>398</v>
      </c>
      <c r="I75" s="1" t="s">
        <v>666</v>
      </c>
      <c r="J75" s="3" t="s">
        <v>787</v>
      </c>
      <c r="K75" t="s">
        <v>901</v>
      </c>
      <c r="L75">
        <v>0.483</v>
      </c>
      <c r="M75">
        <v>0.93</v>
      </c>
      <c r="N75">
        <v>1.492</v>
      </c>
    </row>
    <row r="76" spans="1:15">
      <c r="A76" s="1" t="s">
        <v>399</v>
      </c>
      <c r="B76" s="1" t="s">
        <v>509</v>
      </c>
      <c r="C76" s="1">
        <v>34</v>
      </c>
      <c r="D76" t="s">
        <v>328</v>
      </c>
      <c r="E76" s="1">
        <v>1</v>
      </c>
      <c r="I76" s="1" t="s">
        <v>667</v>
      </c>
      <c r="J76" s="3" t="s">
        <v>788</v>
      </c>
      <c r="K76" t="s">
        <v>902</v>
      </c>
      <c r="L76">
        <v>1.267</v>
      </c>
      <c r="M76">
        <v>2.05</v>
      </c>
      <c r="N76">
        <v>3.292</v>
      </c>
    </row>
    <row r="77" spans="1:15">
      <c r="A77" s="1" t="s">
        <v>400</v>
      </c>
      <c r="B77" s="1" t="s">
        <v>510</v>
      </c>
      <c r="C77" s="1">
        <v>57</v>
      </c>
      <c r="D77" t="s">
        <v>303</v>
      </c>
      <c r="E77" s="1">
        <v>1</v>
      </c>
      <c r="H77" s="1" t="s">
        <v>616</v>
      </c>
      <c r="I77" s="1" t="s">
        <v>668</v>
      </c>
      <c r="J77" s="3" t="s">
        <v>789</v>
      </c>
      <c r="K77" t="s">
        <v>903</v>
      </c>
      <c r="L77">
        <v>4.05</v>
      </c>
      <c r="M77">
        <v>3.55</v>
      </c>
      <c r="N77">
        <v>5.713</v>
      </c>
    </row>
    <row r="78" spans="1:15">
      <c r="A78" s="1" t="s">
        <v>401</v>
      </c>
      <c r="B78" s="1" t="s">
        <v>511</v>
      </c>
      <c r="C78" s="1">
        <v>66</v>
      </c>
      <c r="D78" t="s">
        <v>306</v>
      </c>
      <c r="E78" s="1">
        <v>1</v>
      </c>
      <c r="I78" s="1" t="s">
        <v>669</v>
      </c>
      <c r="J78" s="3" t="s">
        <v>790</v>
      </c>
      <c r="K78" t="s">
        <v>904</v>
      </c>
      <c r="L78">
        <v>2</v>
      </c>
      <c r="M78">
        <v>1</v>
      </c>
      <c r="N78">
        <v>1.609</v>
      </c>
      <c r="O78" t="s">
        <v>971</v>
      </c>
    </row>
    <row r="79" spans="1:15">
      <c r="A79" s="1" t="s">
        <v>401</v>
      </c>
      <c r="B79" s="1" t="s">
        <v>512</v>
      </c>
      <c r="C79" s="1">
        <v>28</v>
      </c>
      <c r="D79" t="s">
        <v>306</v>
      </c>
      <c r="E79" s="1">
        <v>1</v>
      </c>
      <c r="I79" s="1" t="s">
        <v>670</v>
      </c>
      <c r="J79" s="3" t="s">
        <v>791</v>
      </c>
      <c r="K79" t="s">
        <v>904</v>
      </c>
      <c r="L79">
        <v>0.75</v>
      </c>
      <c r="M79">
        <v>0.75</v>
      </c>
      <c r="N79">
        <v>1.207</v>
      </c>
      <c r="O79" t="s">
        <v>972</v>
      </c>
    </row>
    <row r="80" spans="1:15">
      <c r="A80" s="1" t="s">
        <v>402</v>
      </c>
      <c r="B80" s="1" t="s">
        <v>513</v>
      </c>
      <c r="C80" s="1">
        <v>19</v>
      </c>
      <c r="D80" t="s">
        <v>303</v>
      </c>
      <c r="E80" s="1">
        <v>1</v>
      </c>
      <c r="I80" s="1" t="s">
        <v>671</v>
      </c>
      <c r="J80" s="3" t="s">
        <v>792</v>
      </c>
      <c r="K80" t="s">
        <v>905</v>
      </c>
      <c r="L80">
        <v>0.784</v>
      </c>
      <c r="M80">
        <v>0.46</v>
      </c>
      <c r="N80">
        <v>0.74</v>
      </c>
    </row>
    <row r="81" spans="1:15">
      <c r="A81" s="1" t="s">
        <v>403</v>
      </c>
      <c r="B81" s="1" t="s">
        <v>514</v>
      </c>
      <c r="C81" s="1">
        <v>31</v>
      </c>
      <c r="D81" t="s">
        <v>304</v>
      </c>
      <c r="E81" s="1">
        <v>1</v>
      </c>
      <c r="I81" s="1" t="s">
        <v>672</v>
      </c>
      <c r="J81" s="3" t="s">
        <v>793</v>
      </c>
      <c r="K81" t="s">
        <v>906</v>
      </c>
      <c r="L81">
        <v>2.15</v>
      </c>
      <c r="M81">
        <v>1.1</v>
      </c>
      <c r="N81">
        <v>1.77</v>
      </c>
    </row>
    <row r="82" spans="1:15">
      <c r="A82" s="1" t="s">
        <v>404</v>
      </c>
      <c r="B82" s="1" t="s">
        <v>515</v>
      </c>
      <c r="C82" s="1">
        <v>12</v>
      </c>
      <c r="D82" t="s">
        <v>298</v>
      </c>
      <c r="E82" s="1">
        <v>1</v>
      </c>
      <c r="I82" s="1" t="s">
        <v>673</v>
      </c>
      <c r="J82" s="3" t="s">
        <v>794</v>
      </c>
      <c r="K82" t="s">
        <v>907</v>
      </c>
      <c r="L82">
        <v>0.133</v>
      </c>
      <c r="M82">
        <v>0</v>
      </c>
      <c r="N82">
        <v>0</v>
      </c>
    </row>
    <row r="83" spans="1:15">
      <c r="A83" s="1" t="s">
        <v>404</v>
      </c>
      <c r="B83" s="1" t="s">
        <v>516</v>
      </c>
      <c r="C83" s="1">
        <v>2</v>
      </c>
      <c r="D83" t="s">
        <v>298</v>
      </c>
      <c r="E83" s="1">
        <v>1</v>
      </c>
      <c r="I83" s="1" t="s">
        <v>674</v>
      </c>
      <c r="J83" s="3" t="s">
        <v>795</v>
      </c>
      <c r="K83" t="s">
        <v>907</v>
      </c>
      <c r="L83">
        <v>0</v>
      </c>
      <c r="M83">
        <v>0</v>
      </c>
      <c r="N83">
        <v>0</v>
      </c>
    </row>
    <row r="84" spans="1:15">
      <c r="A84" s="1" t="s">
        <v>405</v>
      </c>
      <c r="B84" s="1" t="s">
        <v>517</v>
      </c>
      <c r="C84" s="1">
        <v>20</v>
      </c>
      <c r="D84" t="s">
        <v>335</v>
      </c>
      <c r="E84" s="1">
        <v>1</v>
      </c>
      <c r="I84" s="1" t="s">
        <v>675</v>
      </c>
      <c r="J84" s="3" t="s">
        <v>796</v>
      </c>
      <c r="K84" t="s">
        <v>908</v>
      </c>
      <c r="L84">
        <v>3.2</v>
      </c>
      <c r="M84">
        <v>0.82</v>
      </c>
      <c r="N84">
        <v>1.32</v>
      </c>
    </row>
    <row r="85" spans="1:15">
      <c r="A85" s="1" t="s">
        <v>406</v>
      </c>
      <c r="B85" s="1" t="s">
        <v>518</v>
      </c>
      <c r="C85" s="1">
        <v>27</v>
      </c>
      <c r="D85" t="s">
        <v>328</v>
      </c>
      <c r="E85" s="1">
        <v>1</v>
      </c>
      <c r="I85" s="1" t="s">
        <v>676</v>
      </c>
      <c r="J85" s="3" t="s">
        <v>797</v>
      </c>
      <c r="K85" t="s">
        <v>909</v>
      </c>
      <c r="L85">
        <v>0.6</v>
      </c>
      <c r="M85">
        <v>0.98</v>
      </c>
      <c r="N85">
        <v>1.574</v>
      </c>
    </row>
    <row r="86" spans="1:15">
      <c r="A86" s="1" t="s">
        <v>407</v>
      </c>
      <c r="B86" s="1" t="s">
        <v>519</v>
      </c>
      <c r="C86" s="1">
        <v>35</v>
      </c>
      <c r="D86" t="s">
        <v>319</v>
      </c>
      <c r="E86" s="1">
        <v>1</v>
      </c>
      <c r="H86" s="1" t="s">
        <v>407</v>
      </c>
      <c r="I86" s="1" t="s">
        <v>677</v>
      </c>
      <c r="J86" s="3" t="s">
        <v>798</v>
      </c>
      <c r="K86" t="s">
        <v>910</v>
      </c>
      <c r="L86">
        <v>4.5</v>
      </c>
      <c r="M86">
        <v>2</v>
      </c>
      <c r="N86">
        <v>3.219</v>
      </c>
      <c r="O86" t="s">
        <v>973</v>
      </c>
    </row>
    <row r="87" spans="1:15">
      <c r="A87" s="1" t="s">
        <v>407</v>
      </c>
      <c r="B87" s="1" t="s">
        <v>520</v>
      </c>
      <c r="C87" s="1">
        <v>54</v>
      </c>
      <c r="D87" t="s">
        <v>312</v>
      </c>
      <c r="E87" s="1">
        <v>1</v>
      </c>
      <c r="H87" s="1" t="s">
        <v>407</v>
      </c>
      <c r="I87" s="1" t="s">
        <v>678</v>
      </c>
      <c r="J87" s="3" t="s">
        <v>799</v>
      </c>
      <c r="K87" t="s">
        <v>910</v>
      </c>
      <c r="L87">
        <v>3.733</v>
      </c>
      <c r="M87">
        <v>1.9</v>
      </c>
      <c r="N87">
        <v>3.064</v>
      </c>
      <c r="O87" t="s">
        <v>974</v>
      </c>
    </row>
    <row r="88" spans="1:15">
      <c r="A88" s="1" t="s">
        <v>407</v>
      </c>
      <c r="B88" s="1" t="s">
        <v>521</v>
      </c>
      <c r="C88" s="1">
        <v>31</v>
      </c>
      <c r="D88" t="s">
        <v>297</v>
      </c>
      <c r="E88" s="1">
        <v>2</v>
      </c>
      <c r="H88" s="1" t="s">
        <v>407</v>
      </c>
      <c r="I88" s="1" t="s">
        <v>679</v>
      </c>
      <c r="J88" s="3" t="s">
        <v>800</v>
      </c>
      <c r="K88" t="s">
        <v>910</v>
      </c>
      <c r="L88">
        <v>3.2</v>
      </c>
      <c r="M88">
        <v>1.66</v>
      </c>
      <c r="N88">
        <v>2.672</v>
      </c>
    </row>
    <row r="89" spans="1:15">
      <c r="A89" s="1" t="s">
        <v>407</v>
      </c>
      <c r="B89" s="1" t="s">
        <v>522</v>
      </c>
      <c r="C89" s="1">
        <v>1</v>
      </c>
      <c r="D89" t="s">
        <v>307</v>
      </c>
      <c r="E89" s="1">
        <v>1</v>
      </c>
      <c r="H89" s="1" t="s">
        <v>407</v>
      </c>
      <c r="I89" s="1" t="s">
        <v>680</v>
      </c>
      <c r="J89" s="3" t="s">
        <v>801</v>
      </c>
      <c r="K89" t="s">
        <v>910</v>
      </c>
      <c r="L89">
        <v>0</v>
      </c>
      <c r="M89">
        <v>0</v>
      </c>
      <c r="N89">
        <v>0</v>
      </c>
      <c r="O89" t="s">
        <v>975</v>
      </c>
    </row>
    <row r="90" spans="1:15">
      <c r="A90" s="1" t="s">
        <v>407</v>
      </c>
      <c r="B90" s="1" t="s">
        <v>523</v>
      </c>
      <c r="C90" s="1">
        <v>4</v>
      </c>
      <c r="D90" t="s">
        <v>307</v>
      </c>
      <c r="E90" s="1">
        <v>1</v>
      </c>
      <c r="H90" s="1" t="s">
        <v>407</v>
      </c>
      <c r="I90" s="1" t="s">
        <v>681</v>
      </c>
      <c r="J90" s="3" t="s">
        <v>802</v>
      </c>
      <c r="K90" t="s">
        <v>910</v>
      </c>
      <c r="L90">
        <v>0</v>
      </c>
      <c r="M90">
        <v>0</v>
      </c>
      <c r="N90">
        <v>0</v>
      </c>
      <c r="O90" t="s">
        <v>976</v>
      </c>
    </row>
    <row r="91" spans="1:15">
      <c r="A91" s="1" t="s">
        <v>407</v>
      </c>
      <c r="B91" s="1" t="s">
        <v>524</v>
      </c>
      <c r="C91" s="1">
        <v>2</v>
      </c>
      <c r="D91" t="s">
        <v>307</v>
      </c>
      <c r="E91" s="1">
        <v>1</v>
      </c>
      <c r="H91" s="1" t="s">
        <v>407</v>
      </c>
      <c r="I91" s="1" t="s">
        <v>682</v>
      </c>
      <c r="J91" s="3" t="s">
        <v>803</v>
      </c>
      <c r="K91" t="s">
        <v>910</v>
      </c>
      <c r="L91">
        <v>0</v>
      </c>
      <c r="M91">
        <v>0</v>
      </c>
      <c r="N91">
        <v>0</v>
      </c>
      <c r="O91" t="s">
        <v>977</v>
      </c>
    </row>
    <row r="92" spans="1:15">
      <c r="A92" s="1" t="s">
        <v>407</v>
      </c>
      <c r="B92" s="1" t="s">
        <v>525</v>
      </c>
      <c r="C92" s="1">
        <v>9</v>
      </c>
      <c r="D92" t="s">
        <v>333</v>
      </c>
      <c r="E92" s="1">
        <v>2</v>
      </c>
      <c r="G92" s="1" t="s">
        <v>601</v>
      </c>
      <c r="H92" s="1" t="s">
        <v>407</v>
      </c>
      <c r="I92" s="1" t="s">
        <v>683</v>
      </c>
      <c r="J92" s="3" t="s">
        <v>804</v>
      </c>
      <c r="K92" t="s">
        <v>910</v>
      </c>
      <c r="L92">
        <v>1.467</v>
      </c>
      <c r="M92">
        <v>2</v>
      </c>
      <c r="N92">
        <v>3.219</v>
      </c>
    </row>
    <row r="93" spans="1:15">
      <c r="A93" s="1" t="s">
        <v>407</v>
      </c>
      <c r="B93" s="1" t="s">
        <v>526</v>
      </c>
      <c r="C93" s="1">
        <v>11</v>
      </c>
      <c r="D93" t="s">
        <v>336</v>
      </c>
      <c r="E93" s="1">
        <v>2</v>
      </c>
      <c r="G93" s="1" t="s">
        <v>601</v>
      </c>
      <c r="H93" s="1" t="s">
        <v>407</v>
      </c>
      <c r="I93" s="1" t="s">
        <v>683</v>
      </c>
      <c r="J93" s="3" t="s">
        <v>805</v>
      </c>
      <c r="K93" t="s">
        <v>910</v>
      </c>
      <c r="L93">
        <v>1.467</v>
      </c>
      <c r="M93">
        <v>2</v>
      </c>
      <c r="N93">
        <v>3.219</v>
      </c>
    </row>
    <row r="94" spans="1:15">
      <c r="A94" s="1" t="s">
        <v>408</v>
      </c>
      <c r="B94" s="1" t="s">
        <v>527</v>
      </c>
      <c r="C94" s="1">
        <v>31</v>
      </c>
      <c r="D94" t="s">
        <v>301</v>
      </c>
      <c r="E94" s="1">
        <v>1</v>
      </c>
      <c r="H94" s="1" t="s">
        <v>408</v>
      </c>
      <c r="I94" s="1" t="s">
        <v>684</v>
      </c>
      <c r="J94" s="3" t="s">
        <v>806</v>
      </c>
      <c r="K94" t="s">
        <v>911</v>
      </c>
      <c r="L94">
        <v>2.567</v>
      </c>
      <c r="M94">
        <v>1.5</v>
      </c>
      <c r="N94">
        <v>2.414</v>
      </c>
      <c r="O94" t="s">
        <v>978</v>
      </c>
    </row>
    <row r="95" spans="1:15">
      <c r="A95" s="1" t="s">
        <v>408</v>
      </c>
      <c r="B95" s="1" t="s">
        <v>528</v>
      </c>
      <c r="C95" s="1">
        <v>43</v>
      </c>
      <c r="D95" t="s">
        <v>322</v>
      </c>
      <c r="E95" s="1">
        <v>2</v>
      </c>
      <c r="H95" s="1" t="s">
        <v>408</v>
      </c>
      <c r="I95" s="1" t="s">
        <v>685</v>
      </c>
      <c r="J95" s="3" t="s">
        <v>807</v>
      </c>
      <c r="K95" t="s">
        <v>911</v>
      </c>
      <c r="L95">
        <v>2.25</v>
      </c>
      <c r="M95">
        <v>2.8</v>
      </c>
      <c r="N95">
        <v>4.506</v>
      </c>
      <c r="O95" t="s">
        <v>979</v>
      </c>
    </row>
    <row r="96" spans="1:15">
      <c r="A96" s="1" t="s">
        <v>409</v>
      </c>
      <c r="B96" s="1" t="s">
        <v>529</v>
      </c>
      <c r="C96" s="1">
        <v>29</v>
      </c>
      <c r="D96" t="s">
        <v>328</v>
      </c>
      <c r="E96" s="1">
        <v>1</v>
      </c>
      <c r="I96" s="1" t="s">
        <v>686</v>
      </c>
      <c r="J96" s="3" t="s">
        <v>808</v>
      </c>
      <c r="K96" t="s">
        <v>912</v>
      </c>
      <c r="L96">
        <v>0.9</v>
      </c>
      <c r="M96">
        <v>1.04</v>
      </c>
      <c r="N96">
        <v>1.678</v>
      </c>
    </row>
    <row r="97" spans="1:15">
      <c r="A97" s="1" t="s">
        <v>410</v>
      </c>
      <c r="B97" s="1" t="s">
        <v>530</v>
      </c>
      <c r="C97" s="1">
        <v>35</v>
      </c>
      <c r="D97" t="s">
        <v>329</v>
      </c>
      <c r="E97" s="1">
        <v>1</v>
      </c>
      <c r="I97" s="1" t="s">
        <v>656</v>
      </c>
      <c r="J97" s="3" t="s">
        <v>809</v>
      </c>
      <c r="K97" t="s">
        <v>913</v>
      </c>
      <c r="L97">
        <v>3.517</v>
      </c>
      <c r="M97">
        <v>4.62</v>
      </c>
      <c r="N97">
        <v>7.432</v>
      </c>
      <c r="O97" t="s">
        <v>980</v>
      </c>
    </row>
    <row r="98" spans="1:15">
      <c r="A98" s="1" t="s">
        <v>411</v>
      </c>
      <c r="B98" s="1" t="s">
        <v>531</v>
      </c>
      <c r="C98" s="1">
        <v>32</v>
      </c>
      <c r="D98" t="s">
        <v>295</v>
      </c>
      <c r="E98" s="1">
        <v>4</v>
      </c>
      <c r="I98" s="1" t="s">
        <v>687</v>
      </c>
      <c r="J98" s="3" t="s">
        <v>810</v>
      </c>
      <c r="K98" t="s">
        <v>914</v>
      </c>
      <c r="L98">
        <v>1.984</v>
      </c>
      <c r="M98">
        <v>5.52</v>
      </c>
      <c r="N98">
        <v>8.884</v>
      </c>
    </row>
    <row r="99" spans="1:15">
      <c r="A99" s="1" t="s">
        <v>412</v>
      </c>
      <c r="B99" s="1" t="s">
        <v>532</v>
      </c>
      <c r="C99" s="1">
        <v>15</v>
      </c>
      <c r="D99" t="s">
        <v>307</v>
      </c>
      <c r="E99" s="1">
        <v>1</v>
      </c>
      <c r="I99" s="1" t="s">
        <v>688</v>
      </c>
      <c r="J99" s="3" t="s">
        <v>811</v>
      </c>
      <c r="K99" t="s">
        <v>915</v>
      </c>
      <c r="L99">
        <v>0.45</v>
      </c>
      <c r="M99">
        <v>0.48</v>
      </c>
      <c r="N99">
        <v>0.766</v>
      </c>
      <c r="O99" t="s">
        <v>981</v>
      </c>
    </row>
    <row r="100" spans="1:15">
      <c r="A100" s="1" t="s">
        <v>413</v>
      </c>
      <c r="B100" s="1" t="s">
        <v>533</v>
      </c>
      <c r="C100" s="1">
        <v>16</v>
      </c>
      <c r="D100" t="s">
        <v>320</v>
      </c>
      <c r="E100" s="1">
        <v>1</v>
      </c>
      <c r="I100" s="1" t="s">
        <v>689</v>
      </c>
      <c r="J100" s="3" t="s">
        <v>812</v>
      </c>
      <c r="K100" t="s">
        <v>916</v>
      </c>
      <c r="L100">
        <v>0.65</v>
      </c>
      <c r="M100">
        <v>0.74</v>
      </c>
      <c r="N100">
        <v>1.195</v>
      </c>
    </row>
    <row r="101" spans="1:15">
      <c r="A101" s="1" t="s">
        <v>414</v>
      </c>
      <c r="B101" s="1" t="s">
        <v>534</v>
      </c>
      <c r="C101" s="1">
        <v>15</v>
      </c>
      <c r="D101" t="s">
        <v>320</v>
      </c>
      <c r="E101" s="1">
        <v>2</v>
      </c>
      <c r="F101" s="1" t="s">
        <v>575</v>
      </c>
      <c r="G101" s="1" t="s">
        <v>602</v>
      </c>
      <c r="I101" s="1" t="s">
        <v>690</v>
      </c>
      <c r="J101" s="3" t="s">
        <v>813</v>
      </c>
      <c r="K101" t="s">
        <v>917</v>
      </c>
      <c r="L101">
        <v>1</v>
      </c>
      <c r="M101">
        <v>0.5</v>
      </c>
      <c r="N101">
        <v>0.805</v>
      </c>
    </row>
    <row r="102" spans="1:15">
      <c r="A102" s="1" t="s">
        <v>414</v>
      </c>
      <c r="B102" s="1" t="s">
        <v>535</v>
      </c>
      <c r="C102" s="1">
        <v>15</v>
      </c>
      <c r="D102" t="s">
        <v>331</v>
      </c>
      <c r="E102" s="1">
        <v>2</v>
      </c>
      <c r="F102" s="1" t="s">
        <v>576</v>
      </c>
      <c r="G102" s="1" t="s">
        <v>602</v>
      </c>
      <c r="I102" s="1" t="s">
        <v>690</v>
      </c>
      <c r="J102" s="3" t="s">
        <v>814</v>
      </c>
      <c r="K102" t="s">
        <v>917</v>
      </c>
      <c r="L102">
        <v>1</v>
      </c>
      <c r="M102">
        <v>0.5</v>
      </c>
      <c r="N102">
        <v>0.805</v>
      </c>
    </row>
    <row r="103" spans="1:15">
      <c r="A103" s="1" t="s">
        <v>415</v>
      </c>
      <c r="B103" s="1" t="s">
        <v>536</v>
      </c>
      <c r="C103" s="1">
        <v>3</v>
      </c>
      <c r="D103" t="s">
        <v>318</v>
      </c>
      <c r="E103" s="1">
        <v>2</v>
      </c>
      <c r="F103" s="1" t="s">
        <v>576</v>
      </c>
      <c r="G103" s="1" t="s">
        <v>603</v>
      </c>
      <c r="I103" s="1" t="s">
        <v>691</v>
      </c>
      <c r="J103" s="3" t="s">
        <v>815</v>
      </c>
      <c r="K103" t="s">
        <v>918</v>
      </c>
      <c r="L103">
        <v>1.7</v>
      </c>
      <c r="M103">
        <v>4</v>
      </c>
      <c r="N103">
        <v>6.437</v>
      </c>
      <c r="O103" t="s">
        <v>982</v>
      </c>
    </row>
    <row r="104" spans="1:15">
      <c r="A104" s="1" t="s">
        <v>415</v>
      </c>
      <c r="B104" s="1" t="s">
        <v>537</v>
      </c>
      <c r="C104" s="1">
        <v>32</v>
      </c>
      <c r="D104" t="s">
        <v>318</v>
      </c>
      <c r="E104" s="1">
        <v>2</v>
      </c>
      <c r="F104" s="1" t="s">
        <v>576</v>
      </c>
      <c r="G104" s="1" t="s">
        <v>604</v>
      </c>
      <c r="I104" s="1" t="s">
        <v>692</v>
      </c>
      <c r="J104" s="3" t="s">
        <v>816</v>
      </c>
      <c r="K104" t="s">
        <v>918</v>
      </c>
      <c r="L104">
        <v>1.834</v>
      </c>
      <c r="M104">
        <v>9.82</v>
      </c>
      <c r="N104">
        <v>15.804</v>
      </c>
      <c r="O104" t="s">
        <v>983</v>
      </c>
    </row>
    <row r="105" spans="1:15">
      <c r="A105" s="1" t="s">
        <v>415</v>
      </c>
      <c r="B105" s="1" t="s">
        <v>538</v>
      </c>
      <c r="C105" s="1">
        <v>3</v>
      </c>
      <c r="D105" t="s">
        <v>302</v>
      </c>
      <c r="E105" s="1">
        <v>2</v>
      </c>
      <c r="F105" s="1" t="s">
        <v>575</v>
      </c>
      <c r="G105" s="1" t="s">
        <v>603</v>
      </c>
      <c r="H105" s="1" t="s">
        <v>415</v>
      </c>
      <c r="I105" s="1" t="s">
        <v>691</v>
      </c>
      <c r="J105" s="3" t="s">
        <v>817</v>
      </c>
      <c r="K105" t="s">
        <v>918</v>
      </c>
      <c r="L105">
        <v>1.7</v>
      </c>
      <c r="M105">
        <v>4</v>
      </c>
      <c r="N105">
        <v>6.437</v>
      </c>
      <c r="O105" t="s">
        <v>982</v>
      </c>
    </row>
    <row r="106" spans="1:15">
      <c r="A106" s="1" t="s">
        <v>415</v>
      </c>
      <c r="B106" s="1" t="s">
        <v>539</v>
      </c>
      <c r="C106" s="1">
        <v>31</v>
      </c>
      <c r="D106" t="s">
        <v>305</v>
      </c>
      <c r="E106" s="1">
        <v>2</v>
      </c>
      <c r="H106" s="1" t="s">
        <v>415</v>
      </c>
      <c r="I106" s="1" t="s">
        <v>693</v>
      </c>
      <c r="J106" s="3" t="s">
        <v>818</v>
      </c>
      <c r="K106" t="s">
        <v>918</v>
      </c>
      <c r="L106">
        <v>3.917</v>
      </c>
      <c r="M106">
        <v>4.85</v>
      </c>
      <c r="N106">
        <v>7.799</v>
      </c>
    </row>
    <row r="107" spans="1:15">
      <c r="A107" s="1" t="s">
        <v>415</v>
      </c>
      <c r="B107" s="1" t="s">
        <v>540</v>
      </c>
      <c r="C107" s="1">
        <v>17</v>
      </c>
      <c r="D107" t="s">
        <v>315</v>
      </c>
      <c r="E107" s="1">
        <v>1</v>
      </c>
      <c r="H107" s="1" t="s">
        <v>415</v>
      </c>
      <c r="I107" s="1" t="s">
        <v>694</v>
      </c>
      <c r="J107" s="3" t="s">
        <v>819</v>
      </c>
      <c r="K107" t="s">
        <v>918</v>
      </c>
      <c r="L107">
        <v>3.467</v>
      </c>
      <c r="M107">
        <v>3.58</v>
      </c>
      <c r="N107">
        <v>5.767</v>
      </c>
    </row>
    <row r="108" spans="1:15">
      <c r="A108" s="1" t="s">
        <v>415</v>
      </c>
      <c r="B108" s="1" t="s">
        <v>541</v>
      </c>
      <c r="C108" s="1">
        <v>17</v>
      </c>
      <c r="D108" t="s">
        <v>314</v>
      </c>
      <c r="E108" s="1">
        <v>1</v>
      </c>
      <c r="H108" s="1" t="s">
        <v>415</v>
      </c>
      <c r="I108" s="1" t="s">
        <v>675</v>
      </c>
      <c r="J108" s="3" t="s">
        <v>820</v>
      </c>
      <c r="K108" t="s">
        <v>918</v>
      </c>
      <c r="L108">
        <v>3</v>
      </c>
      <c r="M108">
        <v>1</v>
      </c>
      <c r="N108">
        <v>1.609</v>
      </c>
    </row>
    <row r="109" spans="1:15">
      <c r="A109" s="1" t="s">
        <v>415</v>
      </c>
      <c r="B109" s="1" t="s">
        <v>542</v>
      </c>
      <c r="C109" s="1">
        <v>29</v>
      </c>
      <c r="D109" t="s">
        <v>308</v>
      </c>
      <c r="E109" s="1">
        <v>1</v>
      </c>
      <c r="H109" s="1" t="s">
        <v>415</v>
      </c>
      <c r="I109" s="1" t="s">
        <v>695</v>
      </c>
      <c r="J109" s="3" t="s">
        <v>821</v>
      </c>
      <c r="K109" t="s">
        <v>918</v>
      </c>
      <c r="L109">
        <v>3.6</v>
      </c>
      <c r="M109">
        <v>3.63</v>
      </c>
      <c r="N109">
        <v>5.842</v>
      </c>
    </row>
    <row r="110" spans="1:15">
      <c r="A110" s="1" t="s">
        <v>415</v>
      </c>
      <c r="B110" s="1" t="s">
        <v>543</v>
      </c>
      <c r="C110" s="1">
        <v>32</v>
      </c>
      <c r="D110" t="s">
        <v>302</v>
      </c>
      <c r="E110" s="1">
        <v>2</v>
      </c>
      <c r="F110" s="1" t="s">
        <v>575</v>
      </c>
      <c r="G110" s="1" t="s">
        <v>604</v>
      </c>
      <c r="H110" s="1" t="s">
        <v>415</v>
      </c>
      <c r="I110" s="1" t="s">
        <v>692</v>
      </c>
      <c r="J110" s="3" t="s">
        <v>822</v>
      </c>
      <c r="K110" t="s">
        <v>918</v>
      </c>
      <c r="L110">
        <v>1.834</v>
      </c>
      <c r="M110">
        <v>9.82</v>
      </c>
      <c r="N110">
        <v>15.804</v>
      </c>
      <c r="O110" t="s">
        <v>983</v>
      </c>
    </row>
    <row r="111" spans="1:15">
      <c r="A111" s="1" t="s">
        <v>416</v>
      </c>
      <c r="B111" s="1" t="s">
        <v>544</v>
      </c>
      <c r="C111" s="1">
        <v>8</v>
      </c>
      <c r="D111" t="s">
        <v>316</v>
      </c>
      <c r="E111" s="1">
        <v>1</v>
      </c>
      <c r="I111" s="1" t="s">
        <v>696</v>
      </c>
      <c r="J111" s="3" t="s">
        <v>823</v>
      </c>
      <c r="K111" t="s">
        <v>919</v>
      </c>
      <c r="L111">
        <v>2.734</v>
      </c>
      <c r="M111">
        <v>0</v>
      </c>
      <c r="N111">
        <v>0</v>
      </c>
    </row>
    <row r="112" spans="1:15">
      <c r="A112" s="1" t="s">
        <v>417</v>
      </c>
      <c r="B112" s="1" t="s">
        <v>545</v>
      </c>
      <c r="C112" s="1">
        <v>21</v>
      </c>
      <c r="D112" t="s">
        <v>328</v>
      </c>
      <c r="E112" s="1">
        <v>1</v>
      </c>
      <c r="I112" s="1" t="s">
        <v>697</v>
      </c>
      <c r="J112" s="3" t="s">
        <v>824</v>
      </c>
      <c r="K112" t="s">
        <v>920</v>
      </c>
      <c r="L112">
        <v>0.6830000000000001</v>
      </c>
      <c r="M112">
        <v>1.17</v>
      </c>
      <c r="N112">
        <v>1.884</v>
      </c>
    </row>
    <row r="113" spans="1:15">
      <c r="A113" s="1" t="s">
        <v>418</v>
      </c>
      <c r="B113" s="1" t="s">
        <v>546</v>
      </c>
      <c r="C113" s="1">
        <v>22</v>
      </c>
      <c r="D113" t="s">
        <v>328</v>
      </c>
      <c r="E113" s="1">
        <v>1</v>
      </c>
      <c r="I113" s="1" t="s">
        <v>698</v>
      </c>
      <c r="J113" s="3" t="s">
        <v>825</v>
      </c>
      <c r="K113" t="s">
        <v>921</v>
      </c>
      <c r="L113">
        <v>1.133</v>
      </c>
      <c r="M113">
        <v>1.32</v>
      </c>
      <c r="N113">
        <v>2.129</v>
      </c>
    </row>
    <row r="114" spans="1:15">
      <c r="A114" s="1" t="s">
        <v>419</v>
      </c>
      <c r="B114" s="1" t="s">
        <v>547</v>
      </c>
      <c r="C114" s="1">
        <v>26</v>
      </c>
      <c r="D114" t="s">
        <v>294</v>
      </c>
      <c r="E114" s="1">
        <v>2</v>
      </c>
      <c r="F114" s="1" t="s">
        <v>575</v>
      </c>
      <c r="G114" s="1" t="s">
        <v>605</v>
      </c>
      <c r="I114" s="1" t="s">
        <v>699</v>
      </c>
      <c r="J114" s="3" t="s">
        <v>826</v>
      </c>
      <c r="K114" t="s">
        <v>922</v>
      </c>
      <c r="L114">
        <v>0.5</v>
      </c>
      <c r="M114">
        <v>0.32</v>
      </c>
      <c r="N114">
        <v>0.52</v>
      </c>
    </row>
    <row r="115" spans="1:15">
      <c r="A115" s="1" t="s">
        <v>419</v>
      </c>
      <c r="B115" s="1" t="s">
        <v>548</v>
      </c>
      <c r="C115" s="1">
        <v>26</v>
      </c>
      <c r="D115" t="s">
        <v>296</v>
      </c>
      <c r="E115" s="1">
        <v>2</v>
      </c>
      <c r="F115" s="1" t="s">
        <v>576</v>
      </c>
      <c r="G115" s="1" t="s">
        <v>605</v>
      </c>
      <c r="I115" s="1" t="s">
        <v>699</v>
      </c>
      <c r="J115" s="3" t="s">
        <v>827</v>
      </c>
      <c r="K115" t="s">
        <v>922</v>
      </c>
      <c r="L115">
        <v>0.5</v>
      </c>
      <c r="M115">
        <v>0.32</v>
      </c>
      <c r="N115">
        <v>0.52</v>
      </c>
    </row>
    <row r="116" spans="1:15">
      <c r="A116" s="1" t="s">
        <v>420</v>
      </c>
      <c r="B116" s="1" t="s">
        <v>549</v>
      </c>
      <c r="C116" s="1">
        <v>16</v>
      </c>
      <c r="D116" t="s">
        <v>317</v>
      </c>
      <c r="E116" s="1">
        <v>1</v>
      </c>
      <c r="I116" s="1" t="s">
        <v>700</v>
      </c>
      <c r="J116" s="3" t="s">
        <v>828</v>
      </c>
      <c r="K116" t="s">
        <v>923</v>
      </c>
      <c r="L116">
        <v>1.1</v>
      </c>
      <c r="M116">
        <v>2.53</v>
      </c>
      <c r="N116">
        <v>4.066</v>
      </c>
    </row>
    <row r="117" spans="1:15">
      <c r="A117" s="1" t="s">
        <v>421</v>
      </c>
      <c r="B117" s="1" t="s">
        <v>550</v>
      </c>
      <c r="C117" s="1">
        <v>17</v>
      </c>
      <c r="D117" t="s">
        <v>328</v>
      </c>
      <c r="E117" s="1">
        <v>1</v>
      </c>
      <c r="I117" s="1" t="s">
        <v>701</v>
      </c>
      <c r="J117" s="3" t="s">
        <v>829</v>
      </c>
      <c r="K117" t="s">
        <v>924</v>
      </c>
      <c r="L117">
        <v>0.667</v>
      </c>
      <c r="M117">
        <v>0.99</v>
      </c>
      <c r="N117">
        <v>1.596</v>
      </c>
    </row>
    <row r="118" spans="1:15">
      <c r="A118" s="1" t="s">
        <v>422</v>
      </c>
      <c r="B118" s="1" t="s">
        <v>551</v>
      </c>
      <c r="C118" s="1">
        <v>18</v>
      </c>
      <c r="D118" t="s">
        <v>294</v>
      </c>
      <c r="E118" s="1">
        <v>2</v>
      </c>
      <c r="F118" s="1" t="s">
        <v>575</v>
      </c>
      <c r="G118" s="1" t="s">
        <v>606</v>
      </c>
      <c r="I118" s="1" t="s">
        <v>622</v>
      </c>
      <c r="J118" s="3" t="s">
        <v>830</v>
      </c>
      <c r="K118" t="s">
        <v>925</v>
      </c>
      <c r="L118">
        <v>0.433</v>
      </c>
      <c r="M118">
        <v>0.5</v>
      </c>
      <c r="N118">
        <v>0.805</v>
      </c>
    </row>
    <row r="119" spans="1:15">
      <c r="A119" s="1" t="s">
        <v>422</v>
      </c>
      <c r="B119" s="1" t="s">
        <v>552</v>
      </c>
      <c r="C119" s="1">
        <v>18</v>
      </c>
      <c r="D119" t="s">
        <v>296</v>
      </c>
      <c r="E119" s="1">
        <v>2</v>
      </c>
      <c r="F119" s="1" t="s">
        <v>576</v>
      </c>
      <c r="G119" s="1" t="s">
        <v>606</v>
      </c>
      <c r="I119" s="1" t="s">
        <v>622</v>
      </c>
      <c r="J119" s="3" t="s">
        <v>831</v>
      </c>
      <c r="K119" t="s">
        <v>925</v>
      </c>
      <c r="L119">
        <v>0.433</v>
      </c>
      <c r="M119">
        <v>0.5</v>
      </c>
      <c r="N119">
        <v>0.805</v>
      </c>
    </row>
    <row r="120" spans="1:15">
      <c r="A120" s="1" t="s">
        <v>423</v>
      </c>
      <c r="B120" s="1" t="s">
        <v>553</v>
      </c>
      <c r="C120" s="1">
        <v>10</v>
      </c>
      <c r="D120" t="s">
        <v>320</v>
      </c>
      <c r="E120" s="1">
        <v>1</v>
      </c>
      <c r="I120" s="1" t="s">
        <v>702</v>
      </c>
      <c r="J120" s="3" t="s">
        <v>832</v>
      </c>
      <c r="K120" t="s">
        <v>926</v>
      </c>
      <c r="L120">
        <v>0.733</v>
      </c>
      <c r="M120">
        <v>0.93</v>
      </c>
      <c r="N120">
        <v>1.501</v>
      </c>
    </row>
    <row r="121" spans="1:15">
      <c r="A121" s="1" t="s">
        <v>424</v>
      </c>
      <c r="B121" s="1" t="s">
        <v>554</v>
      </c>
      <c r="C121" s="1">
        <v>1</v>
      </c>
      <c r="D121" t="s">
        <v>302</v>
      </c>
      <c r="E121" s="1">
        <v>2</v>
      </c>
      <c r="F121" s="1" t="s">
        <v>575</v>
      </c>
      <c r="G121" s="1" t="s">
        <v>607</v>
      </c>
      <c r="H121" s="1" t="s">
        <v>614</v>
      </c>
      <c r="I121" s="1" t="s">
        <v>703</v>
      </c>
      <c r="J121" s="3" t="s">
        <v>833</v>
      </c>
      <c r="K121" t="s">
        <v>927</v>
      </c>
      <c r="L121">
        <v>0.134</v>
      </c>
      <c r="M121">
        <v>0.36</v>
      </c>
      <c r="N121">
        <v>0.579</v>
      </c>
      <c r="O121" t="s">
        <v>984</v>
      </c>
    </row>
    <row r="122" spans="1:15">
      <c r="A122" s="1" t="s">
        <v>424</v>
      </c>
      <c r="B122" s="1" t="s">
        <v>555</v>
      </c>
      <c r="C122" s="1">
        <v>1</v>
      </c>
      <c r="D122" t="s">
        <v>318</v>
      </c>
      <c r="E122" s="1">
        <v>2</v>
      </c>
      <c r="F122" s="1" t="s">
        <v>576</v>
      </c>
      <c r="G122" s="1" t="s">
        <v>607</v>
      </c>
      <c r="H122" s="1" t="s">
        <v>614</v>
      </c>
      <c r="I122" s="1" t="s">
        <v>703</v>
      </c>
      <c r="J122" s="3" t="s">
        <v>834</v>
      </c>
      <c r="K122" t="s">
        <v>927</v>
      </c>
      <c r="L122">
        <v>0.134</v>
      </c>
      <c r="M122">
        <v>0.36</v>
      </c>
      <c r="N122">
        <v>0.579</v>
      </c>
      <c r="O122" t="s">
        <v>984</v>
      </c>
    </row>
    <row r="123" spans="1:15">
      <c r="A123" s="1" t="s">
        <v>424</v>
      </c>
      <c r="B123" s="1" t="s">
        <v>556</v>
      </c>
      <c r="C123" s="1">
        <v>18</v>
      </c>
      <c r="D123" t="s">
        <v>302</v>
      </c>
      <c r="E123" s="1">
        <v>2</v>
      </c>
      <c r="F123" s="1" t="s">
        <v>575</v>
      </c>
      <c r="G123" s="1" t="s">
        <v>608</v>
      </c>
      <c r="H123" s="1" t="s">
        <v>614</v>
      </c>
      <c r="I123" s="1" t="s">
        <v>704</v>
      </c>
      <c r="J123" s="3" t="s">
        <v>835</v>
      </c>
      <c r="K123" t="s">
        <v>927</v>
      </c>
      <c r="L123">
        <v>0.867</v>
      </c>
      <c r="M123">
        <v>0.3</v>
      </c>
      <c r="N123">
        <v>0.483</v>
      </c>
      <c r="O123" t="s">
        <v>985</v>
      </c>
    </row>
    <row r="124" spans="1:15">
      <c r="A124" s="1" t="s">
        <v>424</v>
      </c>
      <c r="B124" s="1" t="s">
        <v>557</v>
      </c>
      <c r="C124" s="1">
        <v>18</v>
      </c>
      <c r="D124" t="s">
        <v>318</v>
      </c>
      <c r="E124" s="1">
        <v>2</v>
      </c>
      <c r="F124" s="1" t="s">
        <v>576</v>
      </c>
      <c r="G124" s="1" t="s">
        <v>608</v>
      </c>
      <c r="H124" s="1" t="s">
        <v>614</v>
      </c>
      <c r="I124" s="1" t="s">
        <v>704</v>
      </c>
      <c r="J124" s="3" t="s">
        <v>836</v>
      </c>
      <c r="K124" t="s">
        <v>927</v>
      </c>
      <c r="L124">
        <v>0.867</v>
      </c>
      <c r="M124">
        <v>0.3</v>
      </c>
      <c r="N124">
        <v>0.483</v>
      </c>
      <c r="O124" t="s">
        <v>985</v>
      </c>
    </row>
    <row r="125" spans="1:15">
      <c r="A125" s="1" t="s">
        <v>424</v>
      </c>
      <c r="B125" s="1" t="s">
        <v>558</v>
      </c>
      <c r="C125" s="1">
        <v>4</v>
      </c>
      <c r="D125" t="s">
        <v>302</v>
      </c>
      <c r="E125" s="1">
        <v>2</v>
      </c>
      <c r="H125" s="1" t="s">
        <v>614</v>
      </c>
      <c r="I125" s="1" t="s">
        <v>705</v>
      </c>
      <c r="J125" s="3" t="s">
        <v>837</v>
      </c>
      <c r="K125" t="s">
        <v>927</v>
      </c>
      <c r="L125">
        <v>0</v>
      </c>
      <c r="M125">
        <v>0</v>
      </c>
      <c r="N125">
        <v>0</v>
      </c>
      <c r="O125" t="s">
        <v>986</v>
      </c>
    </row>
    <row r="126" spans="1:15">
      <c r="A126" s="1" t="s">
        <v>425</v>
      </c>
      <c r="B126" s="1" t="s">
        <v>559</v>
      </c>
      <c r="C126" s="1">
        <v>8</v>
      </c>
      <c r="D126" t="s">
        <v>330</v>
      </c>
      <c r="E126" s="1">
        <v>1</v>
      </c>
      <c r="I126" s="1" t="s">
        <v>706</v>
      </c>
      <c r="J126" s="3" t="s">
        <v>838</v>
      </c>
      <c r="K126" t="s">
        <v>928</v>
      </c>
      <c r="L126">
        <v>0.984</v>
      </c>
      <c r="M126">
        <v>1.15</v>
      </c>
      <c r="N126">
        <v>1.851</v>
      </c>
    </row>
    <row r="127" spans="1:15">
      <c r="A127" s="1" t="s">
        <v>426</v>
      </c>
      <c r="B127" s="1" t="s">
        <v>560</v>
      </c>
      <c r="C127" s="1">
        <v>21</v>
      </c>
      <c r="D127" t="s">
        <v>320</v>
      </c>
      <c r="E127" s="1">
        <v>1</v>
      </c>
      <c r="I127" s="1" t="s">
        <v>707</v>
      </c>
      <c r="J127" s="3" t="s">
        <v>839</v>
      </c>
      <c r="K127" t="s">
        <v>929</v>
      </c>
      <c r="L127">
        <v>2.283</v>
      </c>
      <c r="M127">
        <v>1.93</v>
      </c>
      <c r="N127">
        <v>3.103</v>
      </c>
    </row>
    <row r="128" spans="1:15">
      <c r="A128" s="1" t="s">
        <v>427</v>
      </c>
      <c r="B128" s="1" t="s">
        <v>561</v>
      </c>
      <c r="C128" s="1">
        <v>21</v>
      </c>
      <c r="D128" t="s">
        <v>328</v>
      </c>
      <c r="E128" s="1">
        <v>1</v>
      </c>
      <c r="I128" s="1" t="s">
        <v>708</v>
      </c>
      <c r="J128" s="3" t="s">
        <v>840</v>
      </c>
      <c r="K128" t="s">
        <v>930</v>
      </c>
      <c r="L128">
        <v>0.483</v>
      </c>
      <c r="M128">
        <v>0.9</v>
      </c>
      <c r="N128">
        <v>1.444</v>
      </c>
    </row>
    <row r="129" spans="1:15">
      <c r="A129" s="1" t="s">
        <v>428</v>
      </c>
      <c r="B129" s="1" t="s">
        <v>562</v>
      </c>
      <c r="C129" s="1">
        <v>18</v>
      </c>
      <c r="D129" t="s">
        <v>320</v>
      </c>
      <c r="E129" s="1">
        <v>2</v>
      </c>
      <c r="F129" s="1" t="s">
        <v>575</v>
      </c>
      <c r="G129" s="1" t="s">
        <v>609</v>
      </c>
      <c r="I129" s="1" t="s">
        <v>709</v>
      </c>
      <c r="J129" s="3" t="s">
        <v>841</v>
      </c>
      <c r="K129" t="s">
        <v>931</v>
      </c>
      <c r="L129">
        <v>2</v>
      </c>
      <c r="M129">
        <v>1</v>
      </c>
      <c r="N129">
        <v>1.609</v>
      </c>
    </row>
    <row r="130" spans="1:15">
      <c r="A130" s="1" t="s">
        <v>428</v>
      </c>
      <c r="B130" s="1" t="s">
        <v>563</v>
      </c>
      <c r="C130" s="1">
        <v>18</v>
      </c>
      <c r="D130" t="s">
        <v>331</v>
      </c>
      <c r="E130" s="1">
        <v>2</v>
      </c>
      <c r="F130" s="1" t="s">
        <v>576</v>
      </c>
      <c r="G130" s="1" t="s">
        <v>609</v>
      </c>
      <c r="I130" s="1" t="s">
        <v>709</v>
      </c>
      <c r="J130" s="3" t="s">
        <v>842</v>
      </c>
      <c r="K130" t="s">
        <v>931</v>
      </c>
      <c r="L130">
        <v>2</v>
      </c>
      <c r="M130">
        <v>1</v>
      </c>
      <c r="N130">
        <v>1.609</v>
      </c>
    </row>
    <row r="131" spans="1:15">
      <c r="A131" s="1" t="s">
        <v>429</v>
      </c>
      <c r="B131" s="1" t="s">
        <v>564</v>
      </c>
      <c r="C131" s="1">
        <v>16</v>
      </c>
      <c r="D131" t="s">
        <v>294</v>
      </c>
      <c r="E131" s="1">
        <v>2</v>
      </c>
      <c r="F131" s="1" t="s">
        <v>575</v>
      </c>
      <c r="G131" s="1" t="s">
        <v>610</v>
      </c>
      <c r="I131" s="1" t="s">
        <v>710</v>
      </c>
      <c r="J131" s="3" t="s">
        <v>843</v>
      </c>
      <c r="K131" t="s">
        <v>932</v>
      </c>
      <c r="L131">
        <v>0.267</v>
      </c>
      <c r="M131">
        <v>0.18</v>
      </c>
      <c r="N131">
        <v>0.284</v>
      </c>
    </row>
    <row r="132" spans="1:15">
      <c r="A132" s="1" t="s">
        <v>429</v>
      </c>
      <c r="B132" s="1" t="s">
        <v>565</v>
      </c>
      <c r="C132" s="1">
        <v>16</v>
      </c>
      <c r="D132" t="s">
        <v>296</v>
      </c>
      <c r="E132" s="1">
        <v>2</v>
      </c>
      <c r="F132" s="1" t="s">
        <v>576</v>
      </c>
      <c r="G132" s="1" t="s">
        <v>610</v>
      </c>
      <c r="I132" s="1" t="s">
        <v>710</v>
      </c>
      <c r="J132" s="3" t="s">
        <v>844</v>
      </c>
      <c r="K132" t="s">
        <v>932</v>
      </c>
      <c r="L132">
        <v>0.267</v>
      </c>
      <c r="M132">
        <v>0.18</v>
      </c>
      <c r="N132">
        <v>0.284</v>
      </c>
    </row>
    <row r="133" spans="1:15">
      <c r="A133" s="1" t="s">
        <v>430</v>
      </c>
      <c r="B133" s="1" t="s">
        <v>566</v>
      </c>
      <c r="C133" s="1">
        <v>32</v>
      </c>
      <c r="D133" t="s">
        <v>326</v>
      </c>
      <c r="E133" s="1">
        <v>1</v>
      </c>
      <c r="I133" s="1" t="s">
        <v>711</v>
      </c>
      <c r="J133" s="3" t="s">
        <v>845</v>
      </c>
      <c r="K133" t="s">
        <v>933</v>
      </c>
      <c r="L133">
        <v>3.25</v>
      </c>
      <c r="M133">
        <v>1.25</v>
      </c>
      <c r="N133">
        <v>2.012</v>
      </c>
    </row>
    <row r="134" spans="1:15">
      <c r="A134" s="1" t="s">
        <v>431</v>
      </c>
      <c r="B134" s="1" t="s">
        <v>567</v>
      </c>
      <c r="C134" s="1">
        <v>71</v>
      </c>
      <c r="D134" t="s">
        <v>322</v>
      </c>
      <c r="E134" s="1">
        <v>1</v>
      </c>
      <c r="I134" s="1" t="s">
        <v>709</v>
      </c>
      <c r="J134" s="3" t="s">
        <v>846</v>
      </c>
      <c r="K134" t="s">
        <v>934</v>
      </c>
      <c r="L134">
        <v>4</v>
      </c>
      <c r="M134">
        <v>3</v>
      </c>
      <c r="N134">
        <v>4.828</v>
      </c>
      <c r="O134" t="s">
        <v>987</v>
      </c>
    </row>
    <row r="135" spans="1:15">
      <c r="A135" s="1" t="s">
        <v>432</v>
      </c>
      <c r="B135" s="1" t="s">
        <v>568</v>
      </c>
      <c r="C135" s="1">
        <v>42</v>
      </c>
      <c r="D135" t="s">
        <v>303</v>
      </c>
      <c r="E135" s="1">
        <v>1</v>
      </c>
      <c r="H135" s="1" t="s">
        <v>432</v>
      </c>
      <c r="I135" s="1" t="s">
        <v>628</v>
      </c>
      <c r="J135" s="3" t="s">
        <v>847</v>
      </c>
      <c r="K135" t="s">
        <v>935</v>
      </c>
      <c r="L135">
        <v>1.15</v>
      </c>
      <c r="M135">
        <v>0.87</v>
      </c>
      <c r="N135">
        <v>1.4</v>
      </c>
    </row>
    <row r="136" spans="1:15">
      <c r="A136" s="1" t="s">
        <v>432</v>
      </c>
      <c r="B136" s="1" t="s">
        <v>569</v>
      </c>
      <c r="C136" s="1">
        <v>41</v>
      </c>
      <c r="D136" t="s">
        <v>323</v>
      </c>
      <c r="E136" s="1">
        <v>2</v>
      </c>
      <c r="G136" s="1" t="s">
        <v>611</v>
      </c>
      <c r="H136" s="1" t="s">
        <v>432</v>
      </c>
      <c r="I136" s="1" t="s">
        <v>647</v>
      </c>
      <c r="J136" s="3" t="s">
        <v>848</v>
      </c>
      <c r="K136" t="s">
        <v>935</v>
      </c>
      <c r="L136">
        <v>1.05</v>
      </c>
      <c r="M136">
        <v>1.29</v>
      </c>
      <c r="N136">
        <v>2.076</v>
      </c>
    </row>
    <row r="137" spans="1:15">
      <c r="A137" s="1" t="s">
        <v>433</v>
      </c>
      <c r="B137" s="1" t="s">
        <v>570</v>
      </c>
      <c r="C137" s="1">
        <v>8</v>
      </c>
      <c r="D137" t="s">
        <v>303</v>
      </c>
      <c r="E137" s="1">
        <v>1</v>
      </c>
      <c r="I137" s="1" t="s">
        <v>673</v>
      </c>
      <c r="J137" s="3" t="s">
        <v>849</v>
      </c>
      <c r="K137" t="s">
        <v>936</v>
      </c>
      <c r="L137">
        <v>0.2</v>
      </c>
      <c r="M137">
        <v>0</v>
      </c>
      <c r="N137">
        <v>0</v>
      </c>
    </row>
    <row r="138" spans="1:15">
      <c r="A138" s="1" t="s">
        <v>434</v>
      </c>
      <c r="B138" s="1" t="s">
        <v>571</v>
      </c>
      <c r="C138" s="1">
        <v>9</v>
      </c>
      <c r="D138" t="s">
        <v>336</v>
      </c>
      <c r="E138" s="1">
        <v>2</v>
      </c>
      <c r="F138" s="1" t="s">
        <v>576</v>
      </c>
      <c r="G138" s="1" t="s">
        <v>612</v>
      </c>
      <c r="I138" s="1" t="s">
        <v>712</v>
      </c>
      <c r="J138" s="3" t="s">
        <v>850</v>
      </c>
      <c r="K138" t="s">
        <v>937</v>
      </c>
      <c r="L138">
        <v>0.08400000000000001</v>
      </c>
      <c r="M138">
        <v>0</v>
      </c>
      <c r="N138">
        <v>0</v>
      </c>
    </row>
    <row r="139" spans="1:15">
      <c r="A139" s="1" t="s">
        <v>434</v>
      </c>
      <c r="B139" s="1" t="s">
        <v>572</v>
      </c>
      <c r="C139" s="1">
        <v>4</v>
      </c>
      <c r="D139" t="s">
        <v>320</v>
      </c>
      <c r="E139" s="1">
        <v>1</v>
      </c>
      <c r="H139" s="1" t="s">
        <v>434</v>
      </c>
      <c r="I139" s="1" t="s">
        <v>687</v>
      </c>
      <c r="J139" s="3" t="s">
        <v>851</v>
      </c>
      <c r="K139" t="s">
        <v>937</v>
      </c>
      <c r="L139">
        <v>0.217</v>
      </c>
      <c r="M139">
        <v>0.41</v>
      </c>
      <c r="N139">
        <v>0.653</v>
      </c>
    </row>
    <row r="140" spans="1:15">
      <c r="A140" s="1" t="s">
        <v>434</v>
      </c>
      <c r="B140" s="1" t="s">
        <v>573</v>
      </c>
      <c r="C140" s="1">
        <v>9</v>
      </c>
      <c r="D140" t="s">
        <v>333</v>
      </c>
      <c r="E140" s="1">
        <v>2</v>
      </c>
      <c r="F140" s="1" t="s">
        <v>575</v>
      </c>
      <c r="G140" s="1" t="s">
        <v>612</v>
      </c>
      <c r="H140" s="1" t="s">
        <v>434</v>
      </c>
      <c r="I140" s="1" t="s">
        <v>712</v>
      </c>
      <c r="J140" s="3" t="s">
        <v>852</v>
      </c>
      <c r="K140" t="s">
        <v>937</v>
      </c>
      <c r="L140">
        <v>0.08400000000000001</v>
      </c>
      <c r="M140">
        <v>0</v>
      </c>
      <c r="N140">
        <v>0</v>
      </c>
    </row>
    <row r="141" spans="1:15">
      <c r="A141" s="1" t="s">
        <v>434</v>
      </c>
      <c r="B141" s="1" t="s">
        <v>574</v>
      </c>
      <c r="C141" s="1">
        <v>5</v>
      </c>
      <c r="D141" t="s">
        <v>327</v>
      </c>
      <c r="E141" s="1">
        <v>1</v>
      </c>
      <c r="H141" s="1" t="s">
        <v>434</v>
      </c>
      <c r="I141" s="1" t="s">
        <v>713</v>
      </c>
      <c r="J141" s="3" t="s">
        <v>853</v>
      </c>
      <c r="K141" t="s">
        <v>937</v>
      </c>
      <c r="L141">
        <v>0.3</v>
      </c>
      <c r="M141">
        <v>0.55</v>
      </c>
      <c r="N141">
        <v>0.885</v>
      </c>
    </row>
  </sheetData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J115" r:id="rId114"/>
    <hyperlink ref="J116" r:id="rId115"/>
    <hyperlink ref="J117" r:id="rId116"/>
    <hyperlink ref="J118" r:id="rId117"/>
    <hyperlink ref="J119" r:id="rId118"/>
    <hyperlink ref="J120" r:id="rId119"/>
    <hyperlink ref="J121" r:id="rId120"/>
    <hyperlink ref="J122" r:id="rId121"/>
    <hyperlink ref="J123" r:id="rId122"/>
    <hyperlink ref="J124" r:id="rId123"/>
    <hyperlink ref="J125" r:id="rId124"/>
    <hyperlink ref="J126" r:id="rId125"/>
    <hyperlink ref="J127" r:id="rId126"/>
    <hyperlink ref="J128" r:id="rId127"/>
    <hyperlink ref="J129" r:id="rId128"/>
    <hyperlink ref="J130" r:id="rId129"/>
    <hyperlink ref="J131" r:id="rId130"/>
    <hyperlink ref="J132" r:id="rId131"/>
    <hyperlink ref="J133" r:id="rId132"/>
    <hyperlink ref="J134" r:id="rId133"/>
    <hyperlink ref="J135" r:id="rId134"/>
    <hyperlink ref="J136" r:id="rId135"/>
    <hyperlink ref="J137" r:id="rId136"/>
    <hyperlink ref="J138" r:id="rId137"/>
    <hyperlink ref="J139" r:id="rId138"/>
    <hyperlink ref="J140" r:id="rId139"/>
    <hyperlink ref="J141" r:id="rId140"/>
  </hyperlinks>
  <pageMargins left="0.7" right="0.7" top="0.75" bottom="0.75" header="0.3" footer="0.3"/>
  <tableParts count="1">
    <tablePart r:id="rId14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style="1" customWidth="1"/>
    <col min="2" max="2" width="10.7109375" style="1" customWidth="1"/>
    <col min="3" max="3" width="25.7109375" customWidth="1"/>
    <col min="4" max="4" width="15.7109375" style="1" customWidth="1"/>
    <col min="5" max="5" width="8.7109375" style="1" customWidth="1"/>
    <col min="6" max="6" width="20.7109375" customWidth="1"/>
    <col min="7" max="7" width="10.7109375" style="1" customWidth="1"/>
    <col min="8" max="8" width="6.7109375" customWidth="1"/>
    <col min="9" max="9" width="10.7109375" style="1" customWidth="1"/>
    <col min="10" max="10" width="8.7109375" style="1" customWidth="1"/>
    <col min="11" max="11" width="60.7109375" customWidth="1"/>
    <col min="12" max="12" width="10.7109375" style="1" customWidth="1"/>
    <col min="13" max="13" width="60.7109375" customWidth="1"/>
  </cols>
  <sheetData>
    <row r="1" spans="1:13">
      <c r="A1" s="2" t="s">
        <v>339</v>
      </c>
      <c r="B1" s="2" t="s">
        <v>340</v>
      </c>
      <c r="C1" s="2" t="s">
        <v>341</v>
      </c>
      <c r="D1" s="2" t="s">
        <v>988</v>
      </c>
      <c r="E1" s="2" t="s">
        <v>3</v>
      </c>
      <c r="F1" s="2" t="s">
        <v>1</v>
      </c>
      <c r="G1" s="2" t="s">
        <v>989</v>
      </c>
      <c r="H1" s="2" t="s">
        <v>990</v>
      </c>
      <c r="I1" s="2" t="s">
        <v>991</v>
      </c>
      <c r="J1" s="2" t="s">
        <v>342</v>
      </c>
      <c r="K1" s="2" t="s">
        <v>350</v>
      </c>
      <c r="L1" s="2" t="s">
        <v>992</v>
      </c>
      <c r="M1" s="2" t="s">
        <v>993</v>
      </c>
    </row>
    <row r="2" spans="1:13">
      <c r="A2" s="1" t="s">
        <v>407</v>
      </c>
      <c r="B2" s="1" t="s">
        <v>521</v>
      </c>
      <c r="C2" t="s">
        <v>297</v>
      </c>
      <c r="D2" s="1" t="s">
        <v>679</v>
      </c>
      <c r="E2" s="1">
        <v>15</v>
      </c>
      <c r="F2" t="s">
        <v>215</v>
      </c>
      <c r="G2" s="1">
        <v>2.672</v>
      </c>
      <c r="H2" t="s">
        <v>999</v>
      </c>
      <c r="I2" s="1">
        <v>3.2</v>
      </c>
      <c r="J2" s="1">
        <v>2</v>
      </c>
      <c r="K2" t="s">
        <v>1001</v>
      </c>
      <c r="L2" s="1" t="s">
        <v>1010</v>
      </c>
      <c r="M2" t="s">
        <v>910</v>
      </c>
    </row>
    <row r="3" spans="1:13">
      <c r="A3" s="1" t="s">
        <v>404</v>
      </c>
      <c r="B3" s="1" t="s">
        <v>515</v>
      </c>
      <c r="C3" t="s">
        <v>298</v>
      </c>
      <c r="D3" s="1" t="s">
        <v>673</v>
      </c>
      <c r="E3" s="1">
        <v>5</v>
      </c>
      <c r="F3" t="s">
        <v>994</v>
      </c>
      <c r="H3" t="s">
        <v>1000</v>
      </c>
      <c r="I3" s="1">
        <v>0.133</v>
      </c>
      <c r="J3" s="1">
        <v>1</v>
      </c>
      <c r="K3" t="s">
        <v>1002</v>
      </c>
      <c r="L3" s="1" t="s">
        <v>1011</v>
      </c>
      <c r="M3" t="s">
        <v>907</v>
      </c>
    </row>
    <row r="4" spans="1:13">
      <c r="A4" s="1" t="s">
        <v>402</v>
      </c>
      <c r="B4" s="1" t="s">
        <v>513</v>
      </c>
      <c r="C4" t="s">
        <v>303</v>
      </c>
      <c r="D4" s="1" t="s">
        <v>671</v>
      </c>
      <c r="E4" s="1">
        <v>1</v>
      </c>
      <c r="F4" t="s">
        <v>995</v>
      </c>
      <c r="G4" s="1">
        <v>0.74</v>
      </c>
      <c r="H4" t="s">
        <v>999</v>
      </c>
      <c r="I4" s="1">
        <v>0.784</v>
      </c>
      <c r="J4" s="1">
        <v>1</v>
      </c>
      <c r="K4" t="s">
        <v>1003</v>
      </c>
      <c r="L4" s="1" t="s">
        <v>1011</v>
      </c>
      <c r="M4" t="s">
        <v>905</v>
      </c>
    </row>
    <row r="5" spans="1:13">
      <c r="A5" s="1" t="s">
        <v>401</v>
      </c>
      <c r="B5" s="1" t="s">
        <v>511</v>
      </c>
      <c r="C5" t="s">
        <v>306</v>
      </c>
      <c r="D5" s="1" t="s">
        <v>669</v>
      </c>
      <c r="E5" s="1">
        <v>1</v>
      </c>
      <c r="F5" t="s">
        <v>996</v>
      </c>
      <c r="G5" s="1">
        <v>1.609</v>
      </c>
      <c r="H5" t="s">
        <v>999</v>
      </c>
      <c r="I5" s="1">
        <v>2</v>
      </c>
      <c r="J5" s="1">
        <v>1</v>
      </c>
      <c r="K5" t="s">
        <v>1004</v>
      </c>
      <c r="L5" s="1" t="s">
        <v>1011</v>
      </c>
      <c r="M5" t="s">
        <v>904</v>
      </c>
    </row>
    <row r="6" spans="1:13">
      <c r="A6" s="1" t="s">
        <v>407</v>
      </c>
      <c r="B6" s="1" t="s">
        <v>520</v>
      </c>
      <c r="C6" t="s">
        <v>312</v>
      </c>
      <c r="D6" s="1" t="s">
        <v>678</v>
      </c>
      <c r="E6" s="1">
        <v>3</v>
      </c>
      <c r="F6" t="s">
        <v>212</v>
      </c>
      <c r="G6" s="1">
        <v>3.064</v>
      </c>
      <c r="H6" t="s">
        <v>999</v>
      </c>
      <c r="I6" s="1">
        <v>3.733</v>
      </c>
      <c r="J6" s="1">
        <v>1</v>
      </c>
      <c r="K6" t="s">
        <v>1005</v>
      </c>
      <c r="L6" s="1" t="s">
        <v>1010</v>
      </c>
      <c r="M6" t="s">
        <v>910</v>
      </c>
    </row>
    <row r="7" spans="1:13">
      <c r="A7" s="1" t="s">
        <v>386</v>
      </c>
      <c r="B7" s="1" t="s">
        <v>486</v>
      </c>
      <c r="C7" t="s">
        <v>313</v>
      </c>
      <c r="D7" s="1" t="s">
        <v>654</v>
      </c>
      <c r="E7" s="1">
        <v>1</v>
      </c>
      <c r="F7" t="s">
        <v>995</v>
      </c>
      <c r="G7" s="1">
        <v>8.449</v>
      </c>
      <c r="H7" t="s">
        <v>999</v>
      </c>
      <c r="I7" s="1">
        <v>6.967</v>
      </c>
      <c r="J7" s="1">
        <v>1</v>
      </c>
      <c r="K7" t="s">
        <v>1006</v>
      </c>
      <c r="L7" s="1" t="s">
        <v>1011</v>
      </c>
      <c r="M7" t="s">
        <v>889</v>
      </c>
    </row>
    <row r="8" spans="1:13">
      <c r="A8" s="1" t="s">
        <v>398</v>
      </c>
      <c r="B8" s="1" t="s">
        <v>507</v>
      </c>
      <c r="C8" t="s">
        <v>321</v>
      </c>
      <c r="D8" s="1" t="s">
        <v>665</v>
      </c>
      <c r="E8" s="1">
        <v>1</v>
      </c>
      <c r="F8" t="s">
        <v>997</v>
      </c>
      <c r="G8" s="1">
        <v>0.889</v>
      </c>
      <c r="H8" t="s">
        <v>999</v>
      </c>
      <c r="I8" s="1">
        <v>2.65</v>
      </c>
      <c r="J8" s="1">
        <v>2</v>
      </c>
      <c r="K8" t="s">
        <v>1007</v>
      </c>
      <c r="L8" s="1" t="s">
        <v>1011</v>
      </c>
      <c r="M8" t="s">
        <v>901</v>
      </c>
    </row>
    <row r="9" spans="1:13">
      <c r="A9" s="1" t="s">
        <v>408</v>
      </c>
      <c r="B9" s="1" t="s">
        <v>528</v>
      </c>
      <c r="C9" t="s">
        <v>322</v>
      </c>
      <c r="D9" s="1" t="s">
        <v>685</v>
      </c>
      <c r="E9" s="1">
        <v>1</v>
      </c>
      <c r="F9" t="s">
        <v>260</v>
      </c>
      <c r="G9" s="1">
        <v>4.506</v>
      </c>
      <c r="H9" t="s">
        <v>999</v>
      </c>
      <c r="I9" s="1">
        <v>2.25</v>
      </c>
      <c r="J9" s="1">
        <v>2</v>
      </c>
      <c r="K9" t="s">
        <v>1008</v>
      </c>
      <c r="L9" s="1" t="s">
        <v>1010</v>
      </c>
      <c r="M9" t="s">
        <v>911</v>
      </c>
    </row>
    <row r="10" spans="1:13">
      <c r="A10" s="1" t="s">
        <v>431</v>
      </c>
      <c r="B10" s="1" t="s">
        <v>567</v>
      </c>
      <c r="C10" t="s">
        <v>322</v>
      </c>
      <c r="D10" s="1" t="s">
        <v>709</v>
      </c>
      <c r="E10" s="1">
        <v>2</v>
      </c>
      <c r="F10" t="s">
        <v>998</v>
      </c>
      <c r="G10" s="1">
        <v>4.828</v>
      </c>
      <c r="H10" t="s">
        <v>999</v>
      </c>
      <c r="I10" s="1">
        <v>4</v>
      </c>
      <c r="J10" s="1">
        <v>1</v>
      </c>
      <c r="K10" t="s">
        <v>1009</v>
      </c>
      <c r="L10" s="1" t="s">
        <v>1011</v>
      </c>
      <c r="M10" t="s">
        <v>934</v>
      </c>
    </row>
    <row r="11" spans="1:13">
      <c r="A11" s="1" t="s">
        <v>432</v>
      </c>
      <c r="B11" s="1" t="s">
        <v>569</v>
      </c>
      <c r="C11" t="s">
        <v>323</v>
      </c>
      <c r="D11" s="1" t="s">
        <v>647</v>
      </c>
      <c r="E11" s="1">
        <v>7</v>
      </c>
      <c r="F11" t="s">
        <v>67</v>
      </c>
      <c r="G11" s="1">
        <v>2.076</v>
      </c>
      <c r="H11" t="s">
        <v>999</v>
      </c>
      <c r="I11" s="1">
        <v>1.05</v>
      </c>
      <c r="J11" s="1">
        <v>2</v>
      </c>
      <c r="L11" s="1" t="s">
        <v>1010</v>
      </c>
      <c r="M11" t="s">
        <v>935</v>
      </c>
    </row>
    <row r="12" spans="1:13">
      <c r="A12" s="1" t="s">
        <v>354</v>
      </c>
      <c r="B12" s="1" t="s">
        <v>442</v>
      </c>
      <c r="C12" t="s">
        <v>324</v>
      </c>
      <c r="D12" s="1" t="s">
        <v>621</v>
      </c>
      <c r="E12" s="1">
        <v>16</v>
      </c>
      <c r="F12" t="s">
        <v>62</v>
      </c>
      <c r="H12" t="s">
        <v>1000</v>
      </c>
      <c r="I12" s="1">
        <v>4.167</v>
      </c>
      <c r="J12" s="1">
        <v>1</v>
      </c>
      <c r="K12" t="s">
        <v>941</v>
      </c>
      <c r="L12" s="1" t="s">
        <v>1010</v>
      </c>
      <c r="M12" t="s">
        <v>857</v>
      </c>
    </row>
    <row r="13" spans="1:13">
      <c r="A13" s="1" t="s">
        <v>386</v>
      </c>
      <c r="B13" s="1" t="s">
        <v>487</v>
      </c>
      <c r="C13" t="s">
        <v>332</v>
      </c>
      <c r="D13" s="1" t="s">
        <v>654</v>
      </c>
      <c r="E13" s="1">
        <v>1</v>
      </c>
      <c r="F13" t="s">
        <v>995</v>
      </c>
      <c r="G13" s="1">
        <v>8.449</v>
      </c>
      <c r="H13" t="s">
        <v>999</v>
      </c>
      <c r="I13" s="1">
        <v>6.967</v>
      </c>
      <c r="J13" s="1">
        <v>1</v>
      </c>
      <c r="K13" t="s">
        <v>1006</v>
      </c>
      <c r="L13" s="1" t="s">
        <v>1011</v>
      </c>
      <c r="M13" t="s">
        <v>889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C4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style="1" customWidth="1"/>
    <col min="2" max="2" width="25.7109375" customWidth="1"/>
    <col min="3" max="3" width="60.7109375" customWidth="1"/>
  </cols>
  <sheetData>
    <row r="1" spans="1:3">
      <c r="A1" s="2" t="s">
        <v>339</v>
      </c>
      <c r="B1" s="2" t="s">
        <v>341</v>
      </c>
      <c r="C1" s="2" t="s">
        <v>348</v>
      </c>
    </row>
    <row r="2" spans="1:3">
      <c r="A2" s="1" t="s">
        <v>373</v>
      </c>
      <c r="B2" t="s">
        <v>294</v>
      </c>
      <c r="C2" t="s">
        <v>876</v>
      </c>
    </row>
    <row r="3" spans="1:3">
      <c r="A3" s="1" t="s">
        <v>411</v>
      </c>
      <c r="B3" t="s">
        <v>295</v>
      </c>
      <c r="C3" t="s">
        <v>914</v>
      </c>
    </row>
    <row r="4" spans="1:3">
      <c r="A4" s="1" t="s">
        <v>373</v>
      </c>
      <c r="B4" t="s">
        <v>296</v>
      </c>
      <c r="C4" t="s">
        <v>876</v>
      </c>
    </row>
    <row r="5" spans="1:3">
      <c r="A5" s="1" t="s">
        <v>407</v>
      </c>
      <c r="B5" t="s">
        <v>297</v>
      </c>
      <c r="C5" t="s">
        <v>910</v>
      </c>
    </row>
    <row r="6" spans="1:3">
      <c r="A6" s="1" t="s">
        <v>404</v>
      </c>
      <c r="B6" t="s">
        <v>298</v>
      </c>
      <c r="C6" t="s">
        <v>907</v>
      </c>
    </row>
    <row r="7" spans="1:3">
      <c r="A7" s="1" t="s">
        <v>351</v>
      </c>
      <c r="B7" t="s">
        <v>299</v>
      </c>
      <c r="C7" t="s">
        <v>854</v>
      </c>
    </row>
    <row r="8" spans="1:3">
      <c r="A8" s="1" t="s">
        <v>389</v>
      </c>
      <c r="B8" t="s">
        <v>300</v>
      </c>
      <c r="C8" t="s">
        <v>892</v>
      </c>
    </row>
    <row r="9" spans="1:3">
      <c r="A9" s="1" t="s">
        <v>408</v>
      </c>
      <c r="B9" t="s">
        <v>301</v>
      </c>
      <c r="C9" t="s">
        <v>911</v>
      </c>
    </row>
    <row r="10" spans="1:3">
      <c r="A10" s="1" t="s">
        <v>356</v>
      </c>
      <c r="B10" t="s">
        <v>302</v>
      </c>
      <c r="C10" t="s">
        <v>859</v>
      </c>
    </row>
    <row r="11" spans="1:3">
      <c r="A11" s="1" t="s">
        <v>400</v>
      </c>
      <c r="B11" t="s">
        <v>303</v>
      </c>
      <c r="C11" t="s">
        <v>903</v>
      </c>
    </row>
    <row r="12" spans="1:3">
      <c r="A12" s="1" t="s">
        <v>380</v>
      </c>
      <c r="B12" t="s">
        <v>304</v>
      </c>
      <c r="C12" t="s">
        <v>883</v>
      </c>
    </row>
    <row r="13" spans="1:3">
      <c r="A13" s="1" t="s">
        <v>415</v>
      </c>
      <c r="B13" t="s">
        <v>305</v>
      </c>
      <c r="C13" t="s">
        <v>918</v>
      </c>
    </row>
    <row r="14" spans="1:3">
      <c r="A14" s="1" t="s">
        <v>401</v>
      </c>
      <c r="B14" t="s">
        <v>306</v>
      </c>
      <c r="C14" t="s">
        <v>904</v>
      </c>
    </row>
    <row r="15" spans="1:3">
      <c r="A15" s="1" t="s">
        <v>359</v>
      </c>
      <c r="B15" t="s">
        <v>307</v>
      </c>
      <c r="C15" t="s">
        <v>862</v>
      </c>
    </row>
    <row r="16" spans="1:3">
      <c r="A16" s="1" t="s">
        <v>415</v>
      </c>
      <c r="B16" t="s">
        <v>308</v>
      </c>
      <c r="C16" t="s">
        <v>918</v>
      </c>
    </row>
    <row r="17" spans="1:3">
      <c r="A17" s="1" t="s">
        <v>357</v>
      </c>
      <c r="B17" t="s">
        <v>309</v>
      </c>
      <c r="C17" t="s">
        <v>860</v>
      </c>
    </row>
    <row r="18" spans="1:3">
      <c r="A18" s="1" t="s">
        <v>379</v>
      </c>
      <c r="B18" t="s">
        <v>310</v>
      </c>
      <c r="C18" t="s">
        <v>882</v>
      </c>
    </row>
    <row r="19" spans="1:3">
      <c r="A19" s="1" t="s">
        <v>372</v>
      </c>
      <c r="B19" t="s">
        <v>311</v>
      </c>
      <c r="C19" t="s">
        <v>875</v>
      </c>
    </row>
    <row r="20" spans="1:3">
      <c r="A20" s="1" t="s">
        <v>407</v>
      </c>
      <c r="B20" t="s">
        <v>312</v>
      </c>
      <c r="C20" t="s">
        <v>910</v>
      </c>
    </row>
    <row r="21" spans="1:3">
      <c r="A21" s="1" t="s">
        <v>386</v>
      </c>
      <c r="B21" t="s">
        <v>313</v>
      </c>
      <c r="C21" t="s">
        <v>889</v>
      </c>
    </row>
    <row r="22" spans="1:3">
      <c r="A22" s="1" t="s">
        <v>415</v>
      </c>
      <c r="B22" t="s">
        <v>314</v>
      </c>
      <c r="C22" t="s">
        <v>918</v>
      </c>
    </row>
    <row r="23" spans="1:3">
      <c r="A23" s="1" t="s">
        <v>415</v>
      </c>
      <c r="B23" t="s">
        <v>315</v>
      </c>
      <c r="C23" t="s">
        <v>918</v>
      </c>
    </row>
    <row r="24" spans="1:3">
      <c r="A24" s="1" t="s">
        <v>416</v>
      </c>
      <c r="B24" t="s">
        <v>316</v>
      </c>
      <c r="C24" t="s">
        <v>919</v>
      </c>
    </row>
    <row r="25" spans="1:3">
      <c r="A25" s="1" t="s">
        <v>355</v>
      </c>
      <c r="B25" t="s">
        <v>317</v>
      </c>
      <c r="C25" t="s">
        <v>858</v>
      </c>
    </row>
    <row r="26" spans="1:3">
      <c r="A26" s="1" t="s">
        <v>356</v>
      </c>
      <c r="B26" t="s">
        <v>318</v>
      </c>
      <c r="C26" t="s">
        <v>859</v>
      </c>
    </row>
    <row r="27" spans="1:3">
      <c r="A27" s="1" t="s">
        <v>407</v>
      </c>
      <c r="B27" t="s">
        <v>319</v>
      </c>
      <c r="C27" t="s">
        <v>910</v>
      </c>
    </row>
    <row r="28" spans="1:3">
      <c r="A28" s="1" t="s">
        <v>360</v>
      </c>
      <c r="B28" t="s">
        <v>320</v>
      </c>
      <c r="C28" t="s">
        <v>863</v>
      </c>
    </row>
    <row r="29" spans="1:3">
      <c r="A29" s="1" t="s">
        <v>398</v>
      </c>
      <c r="B29" t="s">
        <v>321</v>
      </c>
      <c r="C29" t="s">
        <v>901</v>
      </c>
    </row>
    <row r="30" spans="1:3">
      <c r="A30" s="1" t="s">
        <v>408</v>
      </c>
      <c r="B30" t="s">
        <v>322</v>
      </c>
      <c r="C30" t="s">
        <v>911</v>
      </c>
    </row>
    <row r="31" spans="1:3">
      <c r="A31" s="1" t="s">
        <v>432</v>
      </c>
      <c r="B31" t="s">
        <v>323</v>
      </c>
      <c r="C31" t="s">
        <v>935</v>
      </c>
    </row>
    <row r="32" spans="1:3">
      <c r="A32" s="1" t="s">
        <v>354</v>
      </c>
      <c r="B32" t="s">
        <v>324</v>
      </c>
      <c r="C32" t="s">
        <v>857</v>
      </c>
    </row>
    <row r="33" spans="1:3">
      <c r="A33" s="1" t="s">
        <v>393</v>
      </c>
      <c r="B33" t="s">
        <v>325</v>
      </c>
      <c r="C33" t="s">
        <v>896</v>
      </c>
    </row>
    <row r="34" spans="1:3">
      <c r="A34" s="1" t="s">
        <v>430</v>
      </c>
      <c r="B34" t="s">
        <v>326</v>
      </c>
      <c r="C34" t="s">
        <v>933</v>
      </c>
    </row>
    <row r="35" spans="1:3">
      <c r="A35" s="1" t="s">
        <v>434</v>
      </c>
      <c r="B35" t="s">
        <v>327</v>
      </c>
      <c r="C35" t="s">
        <v>937</v>
      </c>
    </row>
    <row r="36" spans="1:3">
      <c r="A36" s="1" t="s">
        <v>398</v>
      </c>
      <c r="B36" t="s">
        <v>328</v>
      </c>
      <c r="C36" t="s">
        <v>901</v>
      </c>
    </row>
    <row r="37" spans="1:3">
      <c r="A37" s="1" t="s">
        <v>410</v>
      </c>
      <c r="B37" t="s">
        <v>329</v>
      </c>
      <c r="C37" t="s">
        <v>913</v>
      </c>
    </row>
    <row r="38" spans="1:3">
      <c r="A38" s="1" t="s">
        <v>358</v>
      </c>
      <c r="B38" t="s">
        <v>330</v>
      </c>
      <c r="C38" t="s">
        <v>861</v>
      </c>
    </row>
    <row r="39" spans="1:3">
      <c r="A39" s="1" t="s">
        <v>414</v>
      </c>
      <c r="B39" t="s">
        <v>331</v>
      </c>
      <c r="C39" t="s">
        <v>917</v>
      </c>
    </row>
    <row r="40" spans="1:3">
      <c r="A40" s="1" t="s">
        <v>386</v>
      </c>
      <c r="B40" t="s">
        <v>332</v>
      </c>
      <c r="C40" t="s">
        <v>889</v>
      </c>
    </row>
    <row r="41" spans="1:3">
      <c r="A41" s="1" t="s">
        <v>355</v>
      </c>
      <c r="B41" t="s">
        <v>333</v>
      </c>
      <c r="C41" t="s">
        <v>858</v>
      </c>
    </row>
    <row r="42" spans="1:3">
      <c r="A42" s="1" t="s">
        <v>352</v>
      </c>
      <c r="B42" t="s">
        <v>334</v>
      </c>
      <c r="C42" t="s">
        <v>855</v>
      </c>
    </row>
    <row r="43" spans="1:3">
      <c r="A43" s="1" t="s">
        <v>405</v>
      </c>
      <c r="B43" t="s">
        <v>335</v>
      </c>
      <c r="C43" t="s">
        <v>908</v>
      </c>
    </row>
    <row r="44" spans="1:3">
      <c r="A44" s="1" t="s">
        <v>355</v>
      </c>
      <c r="B44" t="s">
        <v>336</v>
      </c>
      <c r="C44" t="s">
        <v>858</v>
      </c>
    </row>
    <row r="45" spans="1:3">
      <c r="A45" s="1" t="s">
        <v>351</v>
      </c>
      <c r="B45" t="s">
        <v>337</v>
      </c>
      <c r="C45" t="s">
        <v>854</v>
      </c>
    </row>
    <row r="46" spans="1:3">
      <c r="A46" s="1" t="s">
        <v>383</v>
      </c>
      <c r="B46" t="s">
        <v>338</v>
      </c>
      <c r="C46" t="s">
        <v>886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F15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10.7109375" style="1" customWidth="1"/>
    <col min="3" max="3" width="15.7109375" style="1" customWidth="1"/>
    <col min="4" max="4" width="10.7109375" style="1" customWidth="1"/>
    <col min="5" max="5" width="10.7109375" style="1" customWidth="1"/>
    <col min="6" max="6" width="75.7109375" customWidth="1"/>
  </cols>
  <sheetData>
    <row r="1" spans="1:6">
      <c r="A1" s="2" t="s">
        <v>1012</v>
      </c>
      <c r="B1" s="2" t="s">
        <v>339</v>
      </c>
      <c r="C1" s="2" t="s">
        <v>988</v>
      </c>
      <c r="D1" s="2" t="s">
        <v>1013</v>
      </c>
      <c r="E1" s="2" t="s">
        <v>1014</v>
      </c>
      <c r="F1" s="2" t="s">
        <v>348</v>
      </c>
    </row>
    <row r="2" spans="1:6">
      <c r="A2" t="s">
        <v>1015</v>
      </c>
      <c r="B2" s="1" t="s">
        <v>373</v>
      </c>
      <c r="C2" s="1" t="s">
        <v>637</v>
      </c>
      <c r="D2" s="1">
        <v>1.759</v>
      </c>
      <c r="E2" s="1">
        <v>1.15</v>
      </c>
      <c r="F2" t="s">
        <v>876</v>
      </c>
    </row>
    <row r="3" spans="1:6">
      <c r="A3" t="s">
        <v>1015</v>
      </c>
      <c r="B3" s="1" t="s">
        <v>373</v>
      </c>
      <c r="C3" s="1" t="s">
        <v>641</v>
      </c>
      <c r="D3" s="1">
        <v>1.064</v>
      </c>
      <c r="E3" s="1">
        <v>0.217</v>
      </c>
      <c r="F3" t="s">
        <v>876</v>
      </c>
    </row>
    <row r="4" spans="1:6">
      <c r="A4" t="s">
        <v>1015</v>
      </c>
      <c r="B4" s="1" t="s">
        <v>429</v>
      </c>
      <c r="C4" s="1" t="s">
        <v>710</v>
      </c>
      <c r="D4" s="1">
        <v>0.284</v>
      </c>
      <c r="E4" s="1">
        <v>0.267</v>
      </c>
      <c r="F4" t="s">
        <v>932</v>
      </c>
    </row>
    <row r="5" spans="1:6">
      <c r="A5" t="s">
        <v>1015</v>
      </c>
      <c r="B5" s="1" t="s">
        <v>422</v>
      </c>
      <c r="C5" s="1" t="s">
        <v>622</v>
      </c>
      <c r="D5" s="1">
        <v>0.805</v>
      </c>
      <c r="E5" s="1">
        <v>0.433</v>
      </c>
      <c r="F5" t="s">
        <v>925</v>
      </c>
    </row>
    <row r="6" spans="1:6">
      <c r="A6" t="s">
        <v>1015</v>
      </c>
      <c r="B6" s="1" t="s">
        <v>387</v>
      </c>
      <c r="C6" s="1" t="s">
        <v>655</v>
      </c>
      <c r="D6" s="1">
        <v>1.176</v>
      </c>
      <c r="E6" s="1">
        <v>0.217</v>
      </c>
      <c r="F6" t="s">
        <v>890</v>
      </c>
    </row>
    <row r="7" spans="1:6">
      <c r="A7" t="s">
        <v>1015</v>
      </c>
      <c r="B7" s="1" t="s">
        <v>390</v>
      </c>
      <c r="C7" s="1" t="s">
        <v>658</v>
      </c>
      <c r="D7" s="1">
        <v>0</v>
      </c>
      <c r="E7" s="1">
        <v>0</v>
      </c>
      <c r="F7" t="s">
        <v>893</v>
      </c>
    </row>
    <row r="8" spans="1:6">
      <c r="A8" t="s">
        <v>1015</v>
      </c>
      <c r="B8" s="1" t="s">
        <v>419</v>
      </c>
      <c r="C8" s="1" t="s">
        <v>699</v>
      </c>
      <c r="D8" s="1">
        <v>0.52</v>
      </c>
      <c r="E8" s="1">
        <v>0.5</v>
      </c>
      <c r="F8" t="s">
        <v>922</v>
      </c>
    </row>
    <row r="9" spans="1:6">
      <c r="C9" s="1" t="s">
        <v>1021</v>
      </c>
      <c r="D9" s="1">
        <v>5.608000000000001</v>
      </c>
      <c r="E9" s="1">
        <v>2.784</v>
      </c>
    </row>
    <row r="10" spans="1:6">
      <c r="A10" t="s">
        <v>295</v>
      </c>
      <c r="B10" s="1" t="s">
        <v>411</v>
      </c>
      <c r="C10" s="1" t="s">
        <v>687</v>
      </c>
      <c r="D10" s="1">
        <v>8.884</v>
      </c>
      <c r="E10" s="1">
        <v>1.984</v>
      </c>
      <c r="F10" t="s">
        <v>914</v>
      </c>
    </row>
    <row r="11" spans="1:6">
      <c r="C11" s="1" t="s">
        <v>1021</v>
      </c>
      <c r="D11" s="1">
        <v>8.884</v>
      </c>
      <c r="E11" s="1">
        <v>1.984</v>
      </c>
    </row>
    <row r="12" spans="1:6">
      <c r="A12" t="s">
        <v>297</v>
      </c>
      <c r="B12" s="1" t="s">
        <v>407</v>
      </c>
      <c r="C12" s="1" t="s">
        <v>679</v>
      </c>
      <c r="D12" s="1">
        <v>2.672</v>
      </c>
      <c r="E12" s="1">
        <v>3.2</v>
      </c>
      <c r="F12" t="s">
        <v>910</v>
      </c>
    </row>
    <row r="13" spans="1:6">
      <c r="C13" s="1" t="s">
        <v>1021</v>
      </c>
      <c r="D13" s="1">
        <v>2.672</v>
      </c>
      <c r="E13" s="1">
        <v>3.2</v>
      </c>
    </row>
    <row r="14" spans="1:6">
      <c r="A14" t="s">
        <v>298</v>
      </c>
      <c r="B14" s="1" t="s">
        <v>404</v>
      </c>
      <c r="C14" s="1" t="s">
        <v>673</v>
      </c>
      <c r="D14" s="1">
        <v>0</v>
      </c>
      <c r="E14" s="1">
        <v>0.133</v>
      </c>
      <c r="F14" t="s">
        <v>907</v>
      </c>
    </row>
    <row r="15" spans="1:6">
      <c r="A15" t="s">
        <v>298</v>
      </c>
      <c r="B15" s="1" t="s">
        <v>404</v>
      </c>
      <c r="C15" s="1" t="s">
        <v>674</v>
      </c>
      <c r="D15" s="1">
        <v>0</v>
      </c>
      <c r="E15" s="1">
        <v>0</v>
      </c>
      <c r="F15" t="s">
        <v>907</v>
      </c>
    </row>
    <row r="16" spans="1:6">
      <c r="C16" s="1" t="s">
        <v>1021</v>
      </c>
      <c r="D16" s="1">
        <v>0</v>
      </c>
      <c r="E16" s="1">
        <v>0.133</v>
      </c>
    </row>
    <row r="17" spans="1:6">
      <c r="A17" t="s">
        <v>1016</v>
      </c>
      <c r="B17" s="1" t="s">
        <v>353</v>
      </c>
      <c r="C17" s="1" t="s">
        <v>619</v>
      </c>
      <c r="D17" s="1">
        <v>1.609</v>
      </c>
      <c r="E17" s="1">
        <v>1.75</v>
      </c>
      <c r="F17" t="s">
        <v>856</v>
      </c>
    </row>
    <row r="18" spans="1:6">
      <c r="A18" t="s">
        <v>1016</v>
      </c>
      <c r="B18" s="1" t="s">
        <v>396</v>
      </c>
      <c r="C18" s="1" t="s">
        <v>663</v>
      </c>
      <c r="D18" s="1">
        <v>0</v>
      </c>
      <c r="E18" s="1">
        <v>0</v>
      </c>
      <c r="F18" t="s">
        <v>899</v>
      </c>
    </row>
    <row r="19" spans="1:6">
      <c r="A19" t="s">
        <v>1016</v>
      </c>
      <c r="B19" s="1" t="s">
        <v>394</v>
      </c>
      <c r="C19" s="1" t="s">
        <v>662</v>
      </c>
      <c r="D19" s="1">
        <v>0.483</v>
      </c>
      <c r="E19" s="1">
        <v>0.333</v>
      </c>
      <c r="F19" t="s">
        <v>897</v>
      </c>
    </row>
    <row r="20" spans="1:6">
      <c r="A20" t="s">
        <v>1016</v>
      </c>
      <c r="B20" s="1" t="s">
        <v>397</v>
      </c>
      <c r="C20" s="1" t="s">
        <v>664</v>
      </c>
      <c r="D20" s="1">
        <v>0</v>
      </c>
      <c r="E20" s="1">
        <v>0</v>
      </c>
      <c r="F20" t="s">
        <v>900</v>
      </c>
    </row>
    <row r="21" spans="1:6">
      <c r="A21" t="s">
        <v>1016</v>
      </c>
      <c r="B21" s="1" t="s">
        <v>353</v>
      </c>
      <c r="C21" s="1" t="s">
        <v>620</v>
      </c>
      <c r="D21" s="1">
        <v>3.219</v>
      </c>
      <c r="E21" s="1">
        <v>2.433</v>
      </c>
      <c r="F21" t="s">
        <v>856</v>
      </c>
    </row>
    <row r="22" spans="1:6">
      <c r="A22" t="s">
        <v>1016</v>
      </c>
      <c r="B22" s="1" t="s">
        <v>395</v>
      </c>
      <c r="C22" s="1" t="s">
        <v>657</v>
      </c>
      <c r="D22" s="1">
        <v>0.402</v>
      </c>
      <c r="E22" s="1">
        <v>0.35</v>
      </c>
      <c r="F22" t="s">
        <v>898</v>
      </c>
    </row>
    <row r="23" spans="1:6">
      <c r="A23" t="s">
        <v>1016</v>
      </c>
      <c r="B23" s="1" t="s">
        <v>351</v>
      </c>
      <c r="C23" s="1" t="s">
        <v>617</v>
      </c>
      <c r="D23" s="1">
        <v>1.609</v>
      </c>
      <c r="E23" s="1">
        <v>1.6</v>
      </c>
      <c r="F23" t="s">
        <v>854</v>
      </c>
    </row>
    <row r="24" spans="1:6">
      <c r="C24" s="1" t="s">
        <v>1021</v>
      </c>
      <c r="D24" s="1">
        <v>7.322</v>
      </c>
      <c r="E24" s="1">
        <v>6.465999999999999</v>
      </c>
    </row>
    <row r="25" spans="1:6">
      <c r="A25" t="s">
        <v>300</v>
      </c>
      <c r="B25" s="1" t="s">
        <v>389</v>
      </c>
      <c r="C25" s="1" t="s">
        <v>657</v>
      </c>
      <c r="D25" s="1">
        <v>3.203</v>
      </c>
      <c r="E25" s="1">
        <v>1.3</v>
      </c>
      <c r="F25" t="s">
        <v>892</v>
      </c>
    </row>
    <row r="26" spans="1:6">
      <c r="C26" s="1" t="s">
        <v>1021</v>
      </c>
      <c r="D26" s="1">
        <v>3.203</v>
      </c>
      <c r="E26" s="1">
        <v>1.3</v>
      </c>
    </row>
    <row r="27" spans="1:6">
      <c r="A27" t="s">
        <v>301</v>
      </c>
      <c r="B27" s="1" t="s">
        <v>408</v>
      </c>
      <c r="C27" s="1" t="s">
        <v>684</v>
      </c>
      <c r="D27" s="1">
        <v>2.414</v>
      </c>
      <c r="E27" s="1">
        <v>2.567</v>
      </c>
      <c r="F27" t="s">
        <v>911</v>
      </c>
    </row>
    <row r="28" spans="1:6">
      <c r="C28" s="1" t="s">
        <v>1021</v>
      </c>
      <c r="D28" s="1">
        <v>2.414</v>
      </c>
      <c r="E28" s="1">
        <v>2.567</v>
      </c>
    </row>
    <row r="29" spans="1:6">
      <c r="A29" t="s">
        <v>302</v>
      </c>
      <c r="B29" s="1" t="s">
        <v>424</v>
      </c>
      <c r="C29" s="1" t="s">
        <v>705</v>
      </c>
      <c r="D29" s="1">
        <v>0</v>
      </c>
      <c r="E29" s="1">
        <v>0</v>
      </c>
      <c r="F29" t="s">
        <v>927</v>
      </c>
    </row>
    <row r="30" spans="1:6">
      <c r="C30" s="1" t="s">
        <v>1021</v>
      </c>
      <c r="D30" s="1">
        <v>0</v>
      </c>
      <c r="E30" s="1">
        <v>0</v>
      </c>
    </row>
    <row r="31" spans="1:6">
      <c r="A31" t="s">
        <v>1017</v>
      </c>
      <c r="B31" s="1" t="s">
        <v>424</v>
      </c>
      <c r="C31" s="1" t="s">
        <v>703</v>
      </c>
      <c r="D31" s="1">
        <v>0.579</v>
      </c>
      <c r="E31" s="1">
        <v>0.134</v>
      </c>
      <c r="F31" t="s">
        <v>927</v>
      </c>
    </row>
    <row r="32" spans="1:6">
      <c r="A32" t="s">
        <v>1017</v>
      </c>
      <c r="B32" s="1" t="s">
        <v>415</v>
      </c>
      <c r="C32" s="1" t="s">
        <v>691</v>
      </c>
      <c r="D32" s="1">
        <v>6.437</v>
      </c>
      <c r="E32" s="1">
        <v>1.7</v>
      </c>
      <c r="F32" t="s">
        <v>918</v>
      </c>
    </row>
    <row r="33" spans="1:6">
      <c r="A33" t="s">
        <v>1017</v>
      </c>
      <c r="B33" s="1" t="s">
        <v>424</v>
      </c>
      <c r="C33" s="1" t="s">
        <v>704</v>
      </c>
      <c r="D33" s="1">
        <v>0.483</v>
      </c>
      <c r="E33" s="1">
        <v>0.867</v>
      </c>
      <c r="F33" t="s">
        <v>927</v>
      </c>
    </row>
    <row r="34" spans="1:6">
      <c r="A34" t="s">
        <v>1017</v>
      </c>
      <c r="B34" s="1" t="s">
        <v>364</v>
      </c>
      <c r="C34" s="1" t="s">
        <v>632</v>
      </c>
      <c r="D34" s="1">
        <v>3.122</v>
      </c>
      <c r="E34" s="1">
        <v>0.317</v>
      </c>
      <c r="F34" t="s">
        <v>867</v>
      </c>
    </row>
    <row r="35" spans="1:6">
      <c r="A35" t="s">
        <v>1017</v>
      </c>
      <c r="B35" s="1" t="s">
        <v>367</v>
      </c>
      <c r="C35" s="1" t="s">
        <v>635</v>
      </c>
      <c r="D35" s="1">
        <v>0.579</v>
      </c>
      <c r="E35" s="1">
        <v>0.05</v>
      </c>
      <c r="F35" t="s">
        <v>870</v>
      </c>
    </row>
    <row r="36" spans="1:6">
      <c r="A36" t="s">
        <v>1017</v>
      </c>
      <c r="B36" s="1" t="s">
        <v>370</v>
      </c>
      <c r="C36" s="1" t="s">
        <v>638</v>
      </c>
      <c r="D36" s="1">
        <v>6.196</v>
      </c>
      <c r="E36" s="1">
        <v>0.334</v>
      </c>
      <c r="F36" t="s">
        <v>873</v>
      </c>
    </row>
    <row r="37" spans="1:6">
      <c r="A37" t="s">
        <v>1017</v>
      </c>
      <c r="B37" s="1" t="s">
        <v>375</v>
      </c>
      <c r="C37" s="1" t="s">
        <v>643</v>
      </c>
      <c r="D37" s="1">
        <v>4.635</v>
      </c>
      <c r="E37" s="1">
        <v>0.217</v>
      </c>
      <c r="F37" t="s">
        <v>878</v>
      </c>
    </row>
    <row r="38" spans="1:6">
      <c r="A38" t="s">
        <v>1017</v>
      </c>
      <c r="B38" s="1" t="s">
        <v>356</v>
      </c>
      <c r="C38" s="1" t="s">
        <v>624</v>
      </c>
      <c r="D38" s="1">
        <v>2.977</v>
      </c>
      <c r="E38" s="1">
        <v>0.184</v>
      </c>
      <c r="F38" t="s">
        <v>859</v>
      </c>
    </row>
    <row r="39" spans="1:6">
      <c r="A39" t="s">
        <v>1017</v>
      </c>
      <c r="B39" s="1" t="s">
        <v>376</v>
      </c>
      <c r="C39" s="1" t="s">
        <v>644</v>
      </c>
      <c r="D39" s="1">
        <v>6.92</v>
      </c>
      <c r="E39" s="1">
        <v>0.284</v>
      </c>
      <c r="F39" t="s">
        <v>879</v>
      </c>
    </row>
    <row r="40" spans="1:6">
      <c r="A40" t="s">
        <v>1017</v>
      </c>
      <c r="B40" s="1" t="s">
        <v>374</v>
      </c>
      <c r="C40" s="1" t="s">
        <v>642</v>
      </c>
      <c r="D40" s="1">
        <v>7.95</v>
      </c>
      <c r="E40" s="1">
        <v>0.867</v>
      </c>
      <c r="F40" t="s">
        <v>877</v>
      </c>
    </row>
    <row r="41" spans="1:6">
      <c r="A41" t="s">
        <v>1017</v>
      </c>
      <c r="B41" s="1" t="s">
        <v>415</v>
      </c>
      <c r="C41" s="1" t="s">
        <v>692</v>
      </c>
      <c r="D41" s="1">
        <v>15.804</v>
      </c>
      <c r="E41" s="1">
        <v>1.834</v>
      </c>
      <c r="F41" t="s">
        <v>918</v>
      </c>
    </row>
    <row r="42" spans="1:6">
      <c r="A42" t="s">
        <v>1017</v>
      </c>
      <c r="B42" s="1" t="s">
        <v>392</v>
      </c>
      <c r="C42" s="1" t="s">
        <v>660</v>
      </c>
      <c r="D42" s="1">
        <v>0.37</v>
      </c>
      <c r="E42" s="1">
        <v>0.217</v>
      </c>
      <c r="F42" t="s">
        <v>895</v>
      </c>
    </row>
    <row r="43" spans="1:6">
      <c r="A43" t="s">
        <v>1017</v>
      </c>
      <c r="B43" s="1" t="s">
        <v>391</v>
      </c>
      <c r="C43" s="1" t="s">
        <v>659</v>
      </c>
      <c r="D43" s="1">
        <v>4.748</v>
      </c>
      <c r="E43" s="1">
        <v>0.184</v>
      </c>
      <c r="F43" t="s">
        <v>894</v>
      </c>
    </row>
    <row r="44" spans="1:6">
      <c r="C44" s="1" t="s">
        <v>1021</v>
      </c>
      <c r="D44" s="1">
        <v>60.8</v>
      </c>
      <c r="E44" s="1">
        <v>7.189</v>
      </c>
    </row>
    <row r="45" spans="1:6">
      <c r="A45" t="s">
        <v>303</v>
      </c>
      <c r="B45" s="1" t="s">
        <v>432</v>
      </c>
      <c r="C45" s="1" t="s">
        <v>628</v>
      </c>
      <c r="D45" s="1">
        <v>1.4</v>
      </c>
      <c r="E45" s="1">
        <v>1.15</v>
      </c>
      <c r="F45" t="s">
        <v>935</v>
      </c>
    </row>
    <row r="46" spans="1:6">
      <c r="A46" t="s">
        <v>303</v>
      </c>
      <c r="B46" s="1" t="s">
        <v>400</v>
      </c>
      <c r="C46" s="1" t="s">
        <v>668</v>
      </c>
      <c r="D46" s="1">
        <v>5.713</v>
      </c>
      <c r="E46" s="1">
        <v>4.05</v>
      </c>
      <c r="F46" t="s">
        <v>903</v>
      </c>
    </row>
    <row r="47" spans="1:6">
      <c r="A47" t="s">
        <v>303</v>
      </c>
      <c r="B47" s="1" t="s">
        <v>402</v>
      </c>
      <c r="C47" s="1" t="s">
        <v>671</v>
      </c>
      <c r="D47" s="1">
        <v>0.74</v>
      </c>
      <c r="E47" s="1">
        <v>0.784</v>
      </c>
      <c r="F47" t="s">
        <v>905</v>
      </c>
    </row>
    <row r="48" spans="1:6">
      <c r="A48" t="s">
        <v>303</v>
      </c>
      <c r="B48" s="1" t="s">
        <v>433</v>
      </c>
      <c r="C48" s="1" t="s">
        <v>673</v>
      </c>
      <c r="D48" s="1">
        <v>0</v>
      </c>
      <c r="E48" s="1">
        <v>0.2</v>
      </c>
      <c r="F48" t="s">
        <v>936</v>
      </c>
    </row>
    <row r="49" spans="1:6">
      <c r="C49" s="1" t="s">
        <v>1021</v>
      </c>
      <c r="D49" s="1">
        <v>7.853</v>
      </c>
      <c r="E49" s="1">
        <v>6.183999999999999</v>
      </c>
    </row>
    <row r="50" spans="1:6">
      <c r="A50" t="s">
        <v>304</v>
      </c>
      <c r="B50" s="1" t="s">
        <v>403</v>
      </c>
      <c r="C50" s="1" t="s">
        <v>672</v>
      </c>
      <c r="D50" s="1">
        <v>1.77</v>
      </c>
      <c r="E50" s="1">
        <v>2.15</v>
      </c>
      <c r="F50" t="s">
        <v>906</v>
      </c>
    </row>
    <row r="51" spans="1:6">
      <c r="A51" t="s">
        <v>304</v>
      </c>
      <c r="B51" s="1" t="s">
        <v>380</v>
      </c>
      <c r="C51" s="1" t="s">
        <v>648</v>
      </c>
      <c r="D51" s="1">
        <v>1.188</v>
      </c>
      <c r="E51" s="1">
        <v>1.3</v>
      </c>
      <c r="F51" t="s">
        <v>883</v>
      </c>
    </row>
    <row r="52" spans="1:6">
      <c r="C52" s="1" t="s">
        <v>1021</v>
      </c>
      <c r="D52" s="1">
        <v>2.958</v>
      </c>
      <c r="E52" s="1">
        <v>3.45</v>
      </c>
    </row>
    <row r="53" spans="1:6">
      <c r="A53" t="s">
        <v>305</v>
      </c>
      <c r="B53" s="1" t="s">
        <v>415</v>
      </c>
      <c r="C53" s="1" t="s">
        <v>693</v>
      </c>
      <c r="D53" s="1">
        <v>7.799</v>
      </c>
      <c r="E53" s="1">
        <v>3.917</v>
      </c>
      <c r="F53" t="s">
        <v>918</v>
      </c>
    </row>
    <row r="54" spans="1:6">
      <c r="C54" s="1" t="s">
        <v>1021</v>
      </c>
      <c r="D54" s="1">
        <v>7.799</v>
      </c>
      <c r="E54" s="1">
        <v>3.917</v>
      </c>
    </row>
    <row r="55" spans="1:6">
      <c r="A55" t="s">
        <v>306</v>
      </c>
      <c r="B55" s="1" t="s">
        <v>401</v>
      </c>
      <c r="C55" s="1" t="s">
        <v>669</v>
      </c>
      <c r="D55" s="1">
        <v>1.609</v>
      </c>
      <c r="E55" s="1">
        <v>2</v>
      </c>
      <c r="F55" t="s">
        <v>904</v>
      </c>
    </row>
    <row r="56" spans="1:6">
      <c r="A56" t="s">
        <v>306</v>
      </c>
      <c r="B56" s="1" t="s">
        <v>401</v>
      </c>
      <c r="C56" s="1" t="s">
        <v>670</v>
      </c>
      <c r="D56" s="1">
        <v>1.207</v>
      </c>
      <c r="E56" s="1">
        <v>0.75</v>
      </c>
      <c r="F56" t="s">
        <v>904</v>
      </c>
    </row>
    <row r="57" spans="1:6">
      <c r="C57" s="1" t="s">
        <v>1021</v>
      </c>
      <c r="D57" s="1">
        <v>2.816</v>
      </c>
      <c r="E57" s="1">
        <v>2.75</v>
      </c>
    </row>
    <row r="58" spans="1:6">
      <c r="A58" t="s">
        <v>307</v>
      </c>
      <c r="B58" s="1" t="s">
        <v>359</v>
      </c>
      <c r="C58" s="1" t="s">
        <v>627</v>
      </c>
      <c r="D58" s="1">
        <v>0</v>
      </c>
      <c r="E58" s="1">
        <v>0.1</v>
      </c>
      <c r="F58" t="s">
        <v>862</v>
      </c>
    </row>
    <row r="59" spans="1:6">
      <c r="A59" t="s">
        <v>307</v>
      </c>
      <c r="B59" s="1" t="s">
        <v>361</v>
      </c>
      <c r="C59" s="1" t="s">
        <v>629</v>
      </c>
      <c r="D59" s="1">
        <v>0.672</v>
      </c>
      <c r="E59" s="1">
        <v>0.3</v>
      </c>
      <c r="F59" t="s">
        <v>864</v>
      </c>
    </row>
    <row r="60" spans="1:6">
      <c r="A60" t="s">
        <v>307</v>
      </c>
      <c r="B60" s="1" t="s">
        <v>362</v>
      </c>
      <c r="C60" s="1" t="s">
        <v>630</v>
      </c>
      <c r="D60" s="1">
        <v>0</v>
      </c>
      <c r="E60" s="1">
        <v>0.183</v>
      </c>
      <c r="F60" t="s">
        <v>865</v>
      </c>
    </row>
    <row r="61" spans="1:6">
      <c r="A61" t="s">
        <v>307</v>
      </c>
      <c r="B61" s="1" t="s">
        <v>363</v>
      </c>
      <c r="C61" s="1" t="s">
        <v>631</v>
      </c>
      <c r="D61" s="1">
        <v>0.29</v>
      </c>
      <c r="E61" s="1">
        <v>0.133</v>
      </c>
      <c r="F61" t="s">
        <v>866</v>
      </c>
    </row>
    <row r="62" spans="1:6">
      <c r="A62" t="s">
        <v>307</v>
      </c>
      <c r="B62" s="1" t="s">
        <v>365</v>
      </c>
      <c r="C62" s="1" t="s">
        <v>633</v>
      </c>
      <c r="D62" s="1">
        <v>0</v>
      </c>
      <c r="E62" s="1">
        <v>0.05</v>
      </c>
      <c r="F62" t="s">
        <v>868</v>
      </c>
    </row>
    <row r="63" spans="1:6">
      <c r="A63" t="s">
        <v>307</v>
      </c>
      <c r="B63" s="1" t="s">
        <v>368</v>
      </c>
      <c r="C63" s="1" t="s">
        <v>636</v>
      </c>
      <c r="D63" s="1">
        <v>0</v>
      </c>
      <c r="E63" s="1">
        <v>0.1</v>
      </c>
      <c r="F63" t="s">
        <v>871</v>
      </c>
    </row>
    <row r="64" spans="1:6">
      <c r="A64" t="s">
        <v>307</v>
      </c>
      <c r="B64" s="1" t="s">
        <v>369</v>
      </c>
      <c r="C64" s="1" t="s">
        <v>637</v>
      </c>
      <c r="D64" s="1">
        <v>0.348</v>
      </c>
      <c r="E64" s="1">
        <v>0.15</v>
      </c>
      <c r="F64" t="s">
        <v>872</v>
      </c>
    </row>
    <row r="65" spans="1:6">
      <c r="A65" t="s">
        <v>307</v>
      </c>
      <c r="B65" s="1" t="s">
        <v>371</v>
      </c>
      <c r="C65" s="1" t="s">
        <v>639</v>
      </c>
      <c r="D65" s="1">
        <v>0.551</v>
      </c>
      <c r="E65" s="1">
        <v>0.5</v>
      </c>
      <c r="F65" t="s">
        <v>874</v>
      </c>
    </row>
    <row r="66" spans="1:6">
      <c r="A66" t="s">
        <v>307</v>
      </c>
      <c r="B66" s="1" t="s">
        <v>377</v>
      </c>
      <c r="C66" s="1" t="s">
        <v>645</v>
      </c>
      <c r="D66" s="1">
        <v>0.551</v>
      </c>
      <c r="E66" s="1">
        <v>0.467</v>
      </c>
      <c r="F66" t="s">
        <v>880</v>
      </c>
    </row>
    <row r="67" spans="1:6">
      <c r="A67" t="s">
        <v>307</v>
      </c>
      <c r="B67" s="1" t="s">
        <v>412</v>
      </c>
      <c r="C67" s="1" t="s">
        <v>688</v>
      </c>
      <c r="D67" s="1">
        <v>0.766</v>
      </c>
      <c r="E67" s="1">
        <v>0.45</v>
      </c>
      <c r="F67" t="s">
        <v>915</v>
      </c>
    </row>
    <row r="68" spans="1:6">
      <c r="A68" t="s">
        <v>307</v>
      </c>
      <c r="B68" s="1" t="s">
        <v>378</v>
      </c>
      <c r="C68" s="1" t="s">
        <v>646</v>
      </c>
      <c r="D68" s="1">
        <v>0</v>
      </c>
      <c r="E68" s="1">
        <v>0.083</v>
      </c>
      <c r="F68" t="s">
        <v>881</v>
      </c>
    </row>
    <row r="69" spans="1:6">
      <c r="A69" t="s">
        <v>307</v>
      </c>
      <c r="B69" s="1" t="s">
        <v>381</v>
      </c>
      <c r="C69" s="1" t="s">
        <v>649</v>
      </c>
      <c r="D69" s="1">
        <v>0.579</v>
      </c>
      <c r="E69" s="1">
        <v>0.5</v>
      </c>
      <c r="F69" t="s">
        <v>884</v>
      </c>
    </row>
    <row r="70" spans="1:6">
      <c r="A70" t="s">
        <v>307</v>
      </c>
      <c r="B70" s="1" t="s">
        <v>384</v>
      </c>
      <c r="C70" s="1" t="s">
        <v>652</v>
      </c>
      <c r="D70" s="1">
        <v>0.753</v>
      </c>
      <c r="E70" s="1">
        <v>0.467</v>
      </c>
      <c r="F70" t="s">
        <v>887</v>
      </c>
    </row>
    <row r="71" spans="1:6">
      <c r="A71" t="s">
        <v>307</v>
      </c>
      <c r="B71" s="1" t="s">
        <v>407</v>
      </c>
      <c r="C71" s="1" t="s">
        <v>680</v>
      </c>
      <c r="D71" s="1">
        <v>0</v>
      </c>
      <c r="E71" s="1">
        <v>0</v>
      </c>
      <c r="F71" t="s">
        <v>910</v>
      </c>
    </row>
    <row r="72" spans="1:6">
      <c r="A72" t="s">
        <v>307</v>
      </c>
      <c r="B72" s="1" t="s">
        <v>407</v>
      </c>
      <c r="C72" s="1" t="s">
        <v>681</v>
      </c>
      <c r="D72" s="1">
        <v>0</v>
      </c>
      <c r="E72" s="1">
        <v>0</v>
      </c>
      <c r="F72" t="s">
        <v>910</v>
      </c>
    </row>
    <row r="73" spans="1:6">
      <c r="A73" t="s">
        <v>307</v>
      </c>
      <c r="B73" s="1" t="s">
        <v>407</v>
      </c>
      <c r="C73" s="1" t="s">
        <v>682</v>
      </c>
      <c r="D73" s="1">
        <v>0</v>
      </c>
      <c r="E73" s="1">
        <v>0</v>
      </c>
      <c r="F73" t="s">
        <v>910</v>
      </c>
    </row>
    <row r="74" spans="1:6">
      <c r="C74" s="1" t="s">
        <v>1021</v>
      </c>
      <c r="D74" s="1">
        <v>4.510000000000001</v>
      </c>
      <c r="E74" s="1">
        <v>3.483000000000001</v>
      </c>
    </row>
    <row r="75" spans="1:6">
      <c r="A75" t="s">
        <v>308</v>
      </c>
      <c r="B75" s="1" t="s">
        <v>415</v>
      </c>
      <c r="C75" s="1" t="s">
        <v>695</v>
      </c>
      <c r="D75" s="1">
        <v>5.842</v>
      </c>
      <c r="E75" s="1">
        <v>3.6</v>
      </c>
      <c r="F75" t="s">
        <v>918</v>
      </c>
    </row>
    <row r="76" spans="1:6">
      <c r="C76" s="1" t="s">
        <v>1021</v>
      </c>
      <c r="D76" s="1">
        <v>5.842</v>
      </c>
      <c r="E76" s="1">
        <v>3.6</v>
      </c>
    </row>
    <row r="77" spans="1:6">
      <c r="A77" t="s">
        <v>309</v>
      </c>
      <c r="B77" s="1" t="s">
        <v>357</v>
      </c>
      <c r="C77" s="1" t="s">
        <v>625</v>
      </c>
      <c r="D77" s="1">
        <v>0</v>
      </c>
      <c r="E77" s="1">
        <v>0.867</v>
      </c>
      <c r="F77" t="s">
        <v>860</v>
      </c>
    </row>
    <row r="78" spans="1:6">
      <c r="C78" s="1" t="s">
        <v>1021</v>
      </c>
      <c r="D78" s="1">
        <v>0</v>
      </c>
      <c r="E78" s="1">
        <v>0.867</v>
      </c>
    </row>
    <row r="79" spans="1:6">
      <c r="A79" t="s">
        <v>310</v>
      </c>
      <c r="B79" s="1" t="s">
        <v>379</v>
      </c>
      <c r="C79" s="1" t="s">
        <v>647</v>
      </c>
      <c r="D79" s="1">
        <v>13.667</v>
      </c>
      <c r="E79" s="1">
        <v>3.9</v>
      </c>
      <c r="F79" t="s">
        <v>882</v>
      </c>
    </row>
    <row r="80" spans="1:6">
      <c r="A80" t="s">
        <v>310</v>
      </c>
      <c r="B80" s="1" t="s">
        <v>385</v>
      </c>
      <c r="C80" s="1" t="s">
        <v>653</v>
      </c>
      <c r="D80" s="1">
        <v>2.168</v>
      </c>
      <c r="E80" s="1">
        <v>1.1</v>
      </c>
      <c r="F80" t="s">
        <v>888</v>
      </c>
    </row>
    <row r="81" spans="1:6">
      <c r="C81" s="1" t="s">
        <v>1021</v>
      </c>
      <c r="D81" s="1">
        <v>15.835</v>
      </c>
      <c r="E81" s="1">
        <v>5</v>
      </c>
    </row>
    <row r="82" spans="1:6">
      <c r="A82" t="s">
        <v>311</v>
      </c>
      <c r="B82" s="1" t="s">
        <v>372</v>
      </c>
      <c r="C82" s="1" t="s">
        <v>640</v>
      </c>
      <c r="D82" s="1">
        <v>1.617</v>
      </c>
      <c r="E82" s="1">
        <v>0.533</v>
      </c>
      <c r="F82" t="s">
        <v>875</v>
      </c>
    </row>
    <row r="83" spans="1:6">
      <c r="C83" s="1" t="s">
        <v>1021</v>
      </c>
      <c r="D83" s="1">
        <v>1.617</v>
      </c>
      <c r="E83" s="1">
        <v>0.533</v>
      </c>
    </row>
    <row r="84" spans="1:6">
      <c r="A84" t="s">
        <v>312</v>
      </c>
      <c r="B84" s="1" t="s">
        <v>407</v>
      </c>
      <c r="C84" s="1" t="s">
        <v>678</v>
      </c>
      <c r="D84" s="1">
        <v>3.064</v>
      </c>
      <c r="E84" s="1">
        <v>3.733</v>
      </c>
      <c r="F84" t="s">
        <v>910</v>
      </c>
    </row>
    <row r="85" spans="1:6">
      <c r="C85" s="1" t="s">
        <v>1021</v>
      </c>
      <c r="D85" s="1">
        <v>3.064</v>
      </c>
      <c r="E85" s="1">
        <v>3.733</v>
      </c>
    </row>
    <row r="86" spans="1:6">
      <c r="A86" t="s">
        <v>1018</v>
      </c>
      <c r="B86" s="1" t="s">
        <v>386</v>
      </c>
      <c r="C86" s="1" t="s">
        <v>654</v>
      </c>
      <c r="D86" s="1">
        <v>8.449</v>
      </c>
      <c r="E86" s="1">
        <v>6.967</v>
      </c>
      <c r="F86" t="s">
        <v>889</v>
      </c>
    </row>
    <row r="87" spans="1:6">
      <c r="C87" s="1" t="s">
        <v>1021</v>
      </c>
      <c r="D87" s="1">
        <v>8.449</v>
      </c>
      <c r="E87" s="1">
        <v>6.967</v>
      </c>
    </row>
    <row r="88" spans="1:6">
      <c r="A88" t="s">
        <v>314</v>
      </c>
      <c r="B88" s="1" t="s">
        <v>415</v>
      </c>
      <c r="C88" s="1" t="s">
        <v>675</v>
      </c>
      <c r="D88" s="1">
        <v>1.609</v>
      </c>
      <c r="E88" s="1">
        <v>3</v>
      </c>
      <c r="F88" t="s">
        <v>918</v>
      </c>
    </row>
    <row r="89" spans="1:6">
      <c r="C89" s="1" t="s">
        <v>1021</v>
      </c>
      <c r="D89" s="1">
        <v>1.609</v>
      </c>
      <c r="E89" s="1">
        <v>3</v>
      </c>
    </row>
    <row r="90" spans="1:6">
      <c r="A90" t="s">
        <v>315</v>
      </c>
      <c r="B90" s="1" t="s">
        <v>415</v>
      </c>
      <c r="C90" s="1" t="s">
        <v>694</v>
      </c>
      <c r="D90" s="1">
        <v>5.767</v>
      </c>
      <c r="E90" s="1">
        <v>3.467</v>
      </c>
      <c r="F90" t="s">
        <v>918</v>
      </c>
    </row>
    <row r="91" spans="1:6">
      <c r="C91" s="1" t="s">
        <v>1021</v>
      </c>
      <c r="D91" s="1">
        <v>5.767</v>
      </c>
      <c r="E91" s="1">
        <v>3.467</v>
      </c>
    </row>
    <row r="92" spans="1:6">
      <c r="A92" t="s">
        <v>316</v>
      </c>
      <c r="B92" s="1" t="s">
        <v>416</v>
      </c>
      <c r="C92" s="1" t="s">
        <v>696</v>
      </c>
      <c r="D92" s="1">
        <v>0</v>
      </c>
      <c r="E92" s="1">
        <v>2.734</v>
      </c>
      <c r="F92" t="s">
        <v>919</v>
      </c>
    </row>
    <row r="93" spans="1:6">
      <c r="C93" s="1" t="s">
        <v>1021</v>
      </c>
      <c r="D93" s="1">
        <v>0</v>
      </c>
      <c r="E93" s="1">
        <v>2.734</v>
      </c>
    </row>
    <row r="94" spans="1:6">
      <c r="A94" t="s">
        <v>317</v>
      </c>
      <c r="B94" s="1" t="s">
        <v>420</v>
      </c>
      <c r="C94" s="1" t="s">
        <v>700</v>
      </c>
      <c r="D94" s="1">
        <v>4.066</v>
      </c>
      <c r="E94" s="1">
        <v>1.1</v>
      </c>
      <c r="F94" t="s">
        <v>923</v>
      </c>
    </row>
    <row r="95" spans="1:6">
      <c r="A95" t="s">
        <v>317</v>
      </c>
      <c r="B95" s="1" t="s">
        <v>366</v>
      </c>
      <c r="C95" s="1" t="s">
        <v>634</v>
      </c>
      <c r="D95" s="1">
        <v>0.7</v>
      </c>
      <c r="E95" s="1">
        <v>0.5669999999999999</v>
      </c>
      <c r="F95" t="s">
        <v>869</v>
      </c>
    </row>
    <row r="96" spans="1:6">
      <c r="A96" t="s">
        <v>317</v>
      </c>
      <c r="B96" s="1" t="s">
        <v>355</v>
      </c>
      <c r="C96" s="1" t="s">
        <v>623</v>
      </c>
      <c r="D96" s="1">
        <v>0.651</v>
      </c>
      <c r="E96" s="1">
        <v>0.3</v>
      </c>
      <c r="F96" t="s">
        <v>858</v>
      </c>
    </row>
    <row r="97" spans="1:6">
      <c r="C97" s="1" t="s">
        <v>1021</v>
      </c>
      <c r="D97" s="1">
        <v>5.417</v>
      </c>
      <c r="E97" s="1">
        <v>1.967</v>
      </c>
    </row>
    <row r="98" spans="1:6">
      <c r="A98" t="s">
        <v>319</v>
      </c>
      <c r="B98" s="1" t="s">
        <v>407</v>
      </c>
      <c r="C98" s="1" t="s">
        <v>677</v>
      </c>
      <c r="D98" s="1">
        <v>3.219</v>
      </c>
      <c r="E98" s="1">
        <v>4.5</v>
      </c>
      <c r="F98" t="s">
        <v>910</v>
      </c>
    </row>
    <row r="99" spans="1:6">
      <c r="C99" s="1" t="s">
        <v>1021</v>
      </c>
      <c r="D99" s="1">
        <v>3.219</v>
      </c>
      <c r="E99" s="1">
        <v>4.5</v>
      </c>
    </row>
    <row r="100" spans="1:6">
      <c r="A100" t="s">
        <v>320</v>
      </c>
      <c r="B100" s="1" t="s">
        <v>360</v>
      </c>
      <c r="C100" s="1" t="s">
        <v>628</v>
      </c>
      <c r="D100" s="1">
        <v>2.448</v>
      </c>
      <c r="E100" s="1">
        <v>1.45</v>
      </c>
      <c r="F100" t="s">
        <v>863</v>
      </c>
    </row>
    <row r="101" spans="1:6">
      <c r="A101" t="s">
        <v>320</v>
      </c>
      <c r="B101" s="1" t="s">
        <v>423</v>
      </c>
      <c r="C101" s="1" t="s">
        <v>702</v>
      </c>
      <c r="D101" s="1">
        <v>1.501</v>
      </c>
      <c r="E101" s="1">
        <v>0.733</v>
      </c>
      <c r="F101" t="s">
        <v>926</v>
      </c>
    </row>
    <row r="102" spans="1:6">
      <c r="A102" t="s">
        <v>320</v>
      </c>
      <c r="B102" s="1" t="s">
        <v>434</v>
      </c>
      <c r="C102" s="1" t="s">
        <v>687</v>
      </c>
      <c r="D102" s="1">
        <v>0.653</v>
      </c>
      <c r="E102" s="1">
        <v>0.217</v>
      </c>
      <c r="F102" t="s">
        <v>937</v>
      </c>
    </row>
    <row r="103" spans="1:6">
      <c r="A103" t="s">
        <v>320</v>
      </c>
      <c r="B103" s="1" t="s">
        <v>413</v>
      </c>
      <c r="C103" s="1" t="s">
        <v>689</v>
      </c>
      <c r="D103" s="1">
        <v>1.195</v>
      </c>
      <c r="E103" s="1">
        <v>0.65</v>
      </c>
      <c r="F103" t="s">
        <v>916</v>
      </c>
    </row>
    <row r="104" spans="1:6">
      <c r="A104" t="s">
        <v>320</v>
      </c>
      <c r="B104" s="1" t="s">
        <v>388</v>
      </c>
      <c r="C104" s="1" t="s">
        <v>656</v>
      </c>
      <c r="D104" s="1">
        <v>1.376</v>
      </c>
      <c r="E104" s="1">
        <v>0.6830000000000001</v>
      </c>
      <c r="F104" t="s">
        <v>891</v>
      </c>
    </row>
    <row r="105" spans="1:6">
      <c r="A105" t="s">
        <v>320</v>
      </c>
      <c r="B105" s="1" t="s">
        <v>426</v>
      </c>
      <c r="C105" s="1" t="s">
        <v>707</v>
      </c>
      <c r="D105" s="1">
        <v>3.103</v>
      </c>
      <c r="E105" s="1">
        <v>2.283</v>
      </c>
      <c r="F105" t="s">
        <v>929</v>
      </c>
    </row>
    <row r="106" spans="1:6">
      <c r="A106" t="s">
        <v>320</v>
      </c>
      <c r="B106" s="1" t="s">
        <v>382</v>
      </c>
      <c r="C106" s="1" t="s">
        <v>650</v>
      </c>
      <c r="D106" s="1">
        <v>0.416</v>
      </c>
      <c r="E106" s="1">
        <v>0.3</v>
      </c>
      <c r="F106" t="s">
        <v>885</v>
      </c>
    </row>
    <row r="107" spans="1:6">
      <c r="C107" s="1" t="s">
        <v>1021</v>
      </c>
      <c r="D107" s="1">
        <v>10.692</v>
      </c>
      <c r="E107" s="1">
        <v>6.316</v>
      </c>
    </row>
    <row r="108" spans="1:6">
      <c r="A108" t="s">
        <v>1019</v>
      </c>
      <c r="B108" s="1" t="s">
        <v>428</v>
      </c>
      <c r="C108" s="1" t="s">
        <v>709</v>
      </c>
      <c r="D108" s="1">
        <v>1.609</v>
      </c>
      <c r="E108" s="1">
        <v>2</v>
      </c>
      <c r="F108" t="s">
        <v>931</v>
      </c>
    </row>
    <row r="109" spans="1:6">
      <c r="A109" t="s">
        <v>1019</v>
      </c>
      <c r="B109" s="1" t="s">
        <v>414</v>
      </c>
      <c r="C109" s="1" t="s">
        <v>690</v>
      </c>
      <c r="D109" s="1">
        <v>0.805</v>
      </c>
      <c r="E109" s="1">
        <v>1</v>
      </c>
      <c r="F109" t="s">
        <v>917</v>
      </c>
    </row>
    <row r="110" spans="1:6">
      <c r="C110" s="1" t="s">
        <v>1021</v>
      </c>
      <c r="D110" s="1">
        <v>2.414</v>
      </c>
      <c r="E110" s="1">
        <v>3</v>
      </c>
    </row>
    <row r="111" spans="1:6">
      <c r="A111" t="s">
        <v>321</v>
      </c>
      <c r="B111" s="1" t="s">
        <v>398</v>
      </c>
      <c r="C111" s="1" t="s">
        <v>665</v>
      </c>
      <c r="D111" s="1">
        <v>0.889</v>
      </c>
      <c r="E111" s="1">
        <v>2.65</v>
      </c>
      <c r="F111" t="s">
        <v>901</v>
      </c>
    </row>
    <row r="112" spans="1:6">
      <c r="C112" s="1" t="s">
        <v>1021</v>
      </c>
      <c r="D112" s="1">
        <v>0.889</v>
      </c>
      <c r="E112" s="1">
        <v>2.65</v>
      </c>
    </row>
    <row r="113" spans="1:6">
      <c r="A113" t="s">
        <v>322</v>
      </c>
      <c r="B113" s="1" t="s">
        <v>431</v>
      </c>
      <c r="C113" s="1" t="s">
        <v>709</v>
      </c>
      <c r="D113" s="1">
        <v>4.828</v>
      </c>
      <c r="E113" s="1">
        <v>4</v>
      </c>
      <c r="F113" t="s">
        <v>934</v>
      </c>
    </row>
    <row r="114" spans="1:6">
      <c r="A114" t="s">
        <v>322</v>
      </c>
      <c r="B114" s="1" t="s">
        <v>408</v>
      </c>
      <c r="C114" s="1" t="s">
        <v>685</v>
      </c>
      <c r="D114" s="1">
        <v>4.506</v>
      </c>
      <c r="E114" s="1">
        <v>2.25</v>
      </c>
      <c r="F114" t="s">
        <v>911</v>
      </c>
    </row>
    <row r="115" spans="1:6">
      <c r="C115" s="1" t="s">
        <v>1021</v>
      </c>
      <c r="D115" s="1">
        <v>9.334</v>
      </c>
      <c r="E115" s="1">
        <v>6.25</v>
      </c>
    </row>
    <row r="116" spans="1:6">
      <c r="A116" t="s">
        <v>323</v>
      </c>
      <c r="B116" s="1" t="s">
        <v>432</v>
      </c>
      <c r="C116" s="1" t="s">
        <v>647</v>
      </c>
      <c r="D116" s="1">
        <v>2.076</v>
      </c>
      <c r="E116" s="1">
        <v>1.05</v>
      </c>
      <c r="F116" t="s">
        <v>935</v>
      </c>
    </row>
    <row r="117" spans="1:6">
      <c r="C117" s="1" t="s">
        <v>1021</v>
      </c>
      <c r="D117" s="1">
        <v>2.076</v>
      </c>
      <c r="E117" s="1">
        <v>1.05</v>
      </c>
    </row>
    <row r="118" spans="1:6">
      <c r="A118" t="s">
        <v>324</v>
      </c>
      <c r="B118" s="1" t="s">
        <v>354</v>
      </c>
      <c r="C118" s="1" t="s">
        <v>621</v>
      </c>
      <c r="D118" s="1">
        <v>0</v>
      </c>
      <c r="E118" s="1">
        <v>4.167</v>
      </c>
      <c r="F118" t="s">
        <v>857</v>
      </c>
    </row>
    <row r="119" spans="1:6">
      <c r="C119" s="1" t="s">
        <v>1021</v>
      </c>
      <c r="D119" s="1">
        <v>0</v>
      </c>
      <c r="E119" s="1">
        <v>4.167</v>
      </c>
    </row>
    <row r="120" spans="1:6">
      <c r="A120" t="s">
        <v>325</v>
      </c>
      <c r="B120" s="1" t="s">
        <v>393</v>
      </c>
      <c r="C120" s="1" t="s">
        <v>661</v>
      </c>
      <c r="D120" s="1">
        <v>0</v>
      </c>
      <c r="E120" s="1">
        <v>0</v>
      </c>
      <c r="F120" t="s">
        <v>896</v>
      </c>
    </row>
    <row r="121" spans="1:6">
      <c r="C121" s="1" t="s">
        <v>1021</v>
      </c>
      <c r="D121" s="1">
        <v>0</v>
      </c>
      <c r="E121" s="1">
        <v>0</v>
      </c>
    </row>
    <row r="122" spans="1:6">
      <c r="A122" t="s">
        <v>326</v>
      </c>
      <c r="B122" s="1" t="s">
        <v>430</v>
      </c>
      <c r="C122" s="1" t="s">
        <v>711</v>
      </c>
      <c r="D122" s="1">
        <v>2.012</v>
      </c>
      <c r="E122" s="1">
        <v>3.25</v>
      </c>
      <c r="F122" t="s">
        <v>933</v>
      </c>
    </row>
    <row r="123" spans="1:6">
      <c r="C123" s="1" t="s">
        <v>1021</v>
      </c>
      <c r="D123" s="1">
        <v>2.012</v>
      </c>
      <c r="E123" s="1">
        <v>3.25</v>
      </c>
    </row>
    <row r="124" spans="1:6">
      <c r="A124" t="s">
        <v>327</v>
      </c>
      <c r="B124" s="1" t="s">
        <v>434</v>
      </c>
      <c r="C124" s="1" t="s">
        <v>713</v>
      </c>
      <c r="D124" s="1">
        <v>0.885</v>
      </c>
      <c r="E124" s="1">
        <v>0.3</v>
      </c>
      <c r="F124" t="s">
        <v>937</v>
      </c>
    </row>
    <row r="125" spans="1:6">
      <c r="C125" s="1" t="s">
        <v>1021</v>
      </c>
      <c r="D125" s="1">
        <v>0.885</v>
      </c>
      <c r="E125" s="1">
        <v>0.3</v>
      </c>
    </row>
    <row r="126" spans="1:6">
      <c r="A126" t="s">
        <v>328</v>
      </c>
      <c r="B126" s="1" t="s">
        <v>406</v>
      </c>
      <c r="C126" s="1" t="s">
        <v>676</v>
      </c>
      <c r="D126" s="1">
        <v>1.574</v>
      </c>
      <c r="E126" s="1">
        <v>0.6</v>
      </c>
      <c r="F126" t="s">
        <v>909</v>
      </c>
    </row>
    <row r="127" spans="1:6">
      <c r="A127" t="s">
        <v>328</v>
      </c>
      <c r="B127" s="1" t="s">
        <v>409</v>
      </c>
      <c r="C127" s="1" t="s">
        <v>686</v>
      </c>
      <c r="D127" s="1">
        <v>1.678</v>
      </c>
      <c r="E127" s="1">
        <v>0.9</v>
      </c>
      <c r="F127" t="s">
        <v>912</v>
      </c>
    </row>
    <row r="128" spans="1:6">
      <c r="A128" t="s">
        <v>328</v>
      </c>
      <c r="B128" s="1" t="s">
        <v>427</v>
      </c>
      <c r="C128" s="1" t="s">
        <v>708</v>
      </c>
      <c r="D128" s="1">
        <v>1.444</v>
      </c>
      <c r="E128" s="1">
        <v>0.483</v>
      </c>
      <c r="F128" t="s">
        <v>930</v>
      </c>
    </row>
    <row r="129" spans="1:6">
      <c r="A129" t="s">
        <v>328</v>
      </c>
      <c r="B129" s="1" t="s">
        <v>421</v>
      </c>
      <c r="C129" s="1" t="s">
        <v>701</v>
      </c>
      <c r="D129" s="1">
        <v>1.596</v>
      </c>
      <c r="E129" s="1">
        <v>0.667</v>
      </c>
      <c r="F129" t="s">
        <v>924</v>
      </c>
    </row>
    <row r="130" spans="1:6">
      <c r="A130" t="s">
        <v>328</v>
      </c>
      <c r="B130" s="1" t="s">
        <v>398</v>
      </c>
      <c r="C130" s="1" t="s">
        <v>666</v>
      </c>
      <c r="D130" s="1">
        <v>1.492</v>
      </c>
      <c r="E130" s="1">
        <v>0.483</v>
      </c>
      <c r="F130" t="s">
        <v>901</v>
      </c>
    </row>
    <row r="131" spans="1:6">
      <c r="A131" t="s">
        <v>328</v>
      </c>
      <c r="B131" s="1" t="s">
        <v>399</v>
      </c>
      <c r="C131" s="1" t="s">
        <v>667</v>
      </c>
      <c r="D131" s="1">
        <v>3.292</v>
      </c>
      <c r="E131" s="1">
        <v>1.267</v>
      </c>
      <c r="F131" t="s">
        <v>902</v>
      </c>
    </row>
    <row r="132" spans="1:6">
      <c r="A132" t="s">
        <v>328</v>
      </c>
      <c r="B132" s="1" t="s">
        <v>417</v>
      </c>
      <c r="C132" s="1" t="s">
        <v>697</v>
      </c>
      <c r="D132" s="1">
        <v>1.884</v>
      </c>
      <c r="E132" s="1">
        <v>0.6830000000000001</v>
      </c>
      <c r="F132" t="s">
        <v>920</v>
      </c>
    </row>
    <row r="133" spans="1:6">
      <c r="A133" t="s">
        <v>328</v>
      </c>
      <c r="B133" s="1" t="s">
        <v>418</v>
      </c>
      <c r="C133" s="1" t="s">
        <v>698</v>
      </c>
      <c r="D133" s="1">
        <v>2.129</v>
      </c>
      <c r="E133" s="1">
        <v>1.133</v>
      </c>
      <c r="F133" t="s">
        <v>921</v>
      </c>
    </row>
    <row r="134" spans="1:6">
      <c r="C134" s="1" t="s">
        <v>1021</v>
      </c>
      <c r="D134" s="1">
        <v>15.089</v>
      </c>
      <c r="E134" s="1">
        <v>6.216</v>
      </c>
    </row>
    <row r="135" spans="1:6">
      <c r="A135" t="s">
        <v>329</v>
      </c>
      <c r="B135" s="1" t="s">
        <v>410</v>
      </c>
      <c r="C135" s="1" t="s">
        <v>656</v>
      </c>
      <c r="D135" s="1">
        <v>7.432</v>
      </c>
      <c r="E135" s="1">
        <v>3.517</v>
      </c>
      <c r="F135" t="s">
        <v>913</v>
      </c>
    </row>
    <row r="136" spans="1:6">
      <c r="C136" s="1" t="s">
        <v>1021</v>
      </c>
      <c r="D136" s="1">
        <v>7.432</v>
      </c>
      <c r="E136" s="1">
        <v>3.517</v>
      </c>
    </row>
    <row r="137" spans="1:6">
      <c r="A137" t="s">
        <v>330</v>
      </c>
      <c r="B137" s="1" t="s">
        <v>358</v>
      </c>
      <c r="C137" s="1" t="s">
        <v>626</v>
      </c>
      <c r="D137" s="1">
        <v>1.658</v>
      </c>
      <c r="E137" s="1">
        <v>0.95</v>
      </c>
      <c r="F137" t="s">
        <v>861</v>
      </c>
    </row>
    <row r="138" spans="1:6">
      <c r="A138" t="s">
        <v>330</v>
      </c>
      <c r="B138" s="1" t="s">
        <v>425</v>
      </c>
      <c r="C138" s="1" t="s">
        <v>706</v>
      </c>
      <c r="D138" s="1">
        <v>1.851</v>
      </c>
      <c r="E138" s="1">
        <v>0.984</v>
      </c>
      <c r="F138" t="s">
        <v>928</v>
      </c>
    </row>
    <row r="139" spans="1:6">
      <c r="C139" s="1" t="s">
        <v>1021</v>
      </c>
      <c r="D139" s="1">
        <v>3.509</v>
      </c>
      <c r="E139" s="1">
        <v>1.934</v>
      </c>
    </row>
    <row r="140" spans="1:6">
      <c r="A140" t="s">
        <v>1020</v>
      </c>
      <c r="B140" s="1" t="s">
        <v>434</v>
      </c>
      <c r="C140" s="1" t="s">
        <v>712</v>
      </c>
      <c r="D140" s="1">
        <v>0</v>
      </c>
      <c r="E140" s="1">
        <v>0.08400000000000001</v>
      </c>
      <c r="F140" t="s">
        <v>937</v>
      </c>
    </row>
    <row r="141" spans="1:6">
      <c r="A141" t="s">
        <v>1020</v>
      </c>
      <c r="B141" s="1" t="s">
        <v>355</v>
      </c>
      <c r="C141" s="1" t="s">
        <v>622</v>
      </c>
      <c r="D141" s="1">
        <v>0.499</v>
      </c>
      <c r="E141" s="1">
        <v>0.317</v>
      </c>
      <c r="F141" t="s">
        <v>858</v>
      </c>
    </row>
    <row r="142" spans="1:6">
      <c r="A142" t="s">
        <v>1020</v>
      </c>
      <c r="B142" s="1" t="s">
        <v>407</v>
      </c>
      <c r="C142" s="1" t="s">
        <v>683</v>
      </c>
      <c r="D142" s="1">
        <v>3.219</v>
      </c>
      <c r="E142" s="1">
        <v>1.467</v>
      </c>
      <c r="F142" t="s">
        <v>910</v>
      </c>
    </row>
    <row r="143" spans="1:6">
      <c r="C143" s="1" t="s">
        <v>1021</v>
      </c>
      <c r="D143" s="1">
        <v>3.718</v>
      </c>
      <c r="E143" s="1">
        <v>1.868</v>
      </c>
    </row>
    <row r="144" spans="1:6">
      <c r="A144" t="s">
        <v>334</v>
      </c>
      <c r="B144" s="1" t="s">
        <v>352</v>
      </c>
      <c r="C144" s="1" t="s">
        <v>618</v>
      </c>
      <c r="D144" s="1">
        <v>0.6919999999999999</v>
      </c>
      <c r="E144" s="1">
        <v>0.4</v>
      </c>
      <c r="F144" t="s">
        <v>855</v>
      </c>
    </row>
    <row r="145" spans="1:6">
      <c r="C145" s="1" t="s">
        <v>1021</v>
      </c>
      <c r="D145" s="1">
        <v>0.6919999999999999</v>
      </c>
      <c r="E145" s="1">
        <v>0.4</v>
      </c>
    </row>
    <row r="146" spans="1:6">
      <c r="A146" t="s">
        <v>335</v>
      </c>
      <c r="B146" s="1" t="s">
        <v>405</v>
      </c>
      <c r="C146" s="1" t="s">
        <v>675</v>
      </c>
      <c r="D146" s="1">
        <v>1.32</v>
      </c>
      <c r="E146" s="1">
        <v>3.2</v>
      </c>
      <c r="F146" t="s">
        <v>908</v>
      </c>
    </row>
    <row r="147" spans="1:6">
      <c r="C147" s="1" t="s">
        <v>1021</v>
      </c>
      <c r="D147" s="1">
        <v>1.32</v>
      </c>
      <c r="E147" s="1">
        <v>3.2</v>
      </c>
    </row>
    <row r="148" spans="1:6">
      <c r="A148" t="s">
        <v>338</v>
      </c>
      <c r="B148" s="1" t="s">
        <v>383</v>
      </c>
      <c r="C148" s="1" t="s">
        <v>651</v>
      </c>
      <c r="D148" s="1">
        <v>0</v>
      </c>
      <c r="E148" s="1">
        <v>0.283</v>
      </c>
      <c r="F148" t="s">
        <v>886</v>
      </c>
    </row>
    <row r="149" spans="1:6">
      <c r="C149" s="1" t="s">
        <v>1021</v>
      </c>
      <c r="D149" s="1">
        <v>0</v>
      </c>
      <c r="E149" s="1">
        <v>0.283</v>
      </c>
    </row>
    <row r="150" spans="1:6">
      <c r="C150" s="1" t="s">
        <v>1022</v>
      </c>
      <c r="D150" s="1">
        <v>227.72</v>
      </c>
      <c r="E150" s="1">
        <v>126.176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 Checklist</vt:lpstr>
      <vt:lpstr>Individual Efforts</vt:lpstr>
      <vt:lpstr>Individual Details</vt:lpstr>
      <vt:lpstr>Rarities</vt:lpstr>
      <vt:lpstr>Filers</vt:lpstr>
      <vt:lpstr>AutoParty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2021-01-13T20:39:50Z</dcterms:created>
  <dcterms:modified xsi:type="dcterms:W3CDTF">2021-01-13T20:39:50Z</dcterms:modified>
</cp:coreProperties>
</file>