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inal Checklist" sheetId="1" r:id="rId1"/>
  </sheets>
  <calcPr calcId="124519" fullCalcOnLoad="1"/>
</workbook>
</file>

<file path=xl/sharedStrings.xml><?xml version="1.0" encoding="utf-8"?>
<sst xmlns="http://schemas.openxmlformats.org/spreadsheetml/2006/main" count="701" uniqueCount="277">
  <si>
    <t>Group</t>
  </si>
  <si>
    <t>CommonName</t>
  </si>
  <si>
    <t>Rare</t>
  </si>
  <si>
    <t>Total</t>
  </si>
  <si>
    <t>FrozenTotal</t>
  </si>
  <si>
    <t>Category</t>
  </si>
  <si>
    <t>TaxonOrder</t>
  </si>
  <si>
    <t>NACC_SORT_ORDER</t>
  </si>
  <si>
    <t>L12246047-S77748052-10:49-David Clark</t>
  </si>
  <si>
    <t>L12990247-S77747792-11:07-Flora He</t>
  </si>
  <si>
    <t>L12990249-S77747803-09:57-Alex Tey</t>
  </si>
  <si>
    <t>L12990249-S77748011-11:06-Alex Tey</t>
  </si>
  <si>
    <t>L12991441-S77752603-11:27-Carlos Marquez</t>
  </si>
  <si>
    <t>L12992966-S77759670-14:05-Alex Tey</t>
  </si>
  <si>
    <t>L1874342-S77744462-08:45-Carlos Marquez</t>
  </si>
  <si>
    <t>L5137305-S77764589-14:53-Alex Tey</t>
  </si>
  <si>
    <t>L5389522-S77758360-13:34-Alex Tey</t>
  </si>
  <si>
    <t>L7412854-S77748237-11:20-Alex Tey</t>
  </si>
  <si>
    <t>L773892-S77752672-09:30-Peter LaTourrette</t>
  </si>
  <si>
    <t>Waterfowl</t>
  </si>
  <si>
    <t>Grouse, Quail, and Allies</t>
  </si>
  <si>
    <t>Grebes</t>
  </si>
  <si>
    <t>Pigeons and Doves</t>
  </si>
  <si>
    <t>Swifts</t>
  </si>
  <si>
    <t>Hummingbirds</t>
  </si>
  <si>
    <t>Rails, Gallinules, and Allies</t>
  </si>
  <si>
    <t>Shorebirds</t>
  </si>
  <si>
    <t>Gulls, Terns, and Skimmers</t>
  </si>
  <si>
    <t>Cormorants and Anhingas</t>
  </si>
  <si>
    <t>Pelicans</t>
  </si>
  <si>
    <t>Herons, Ibis, and Allies</t>
  </si>
  <si>
    <t>Vultures, Hawks, and Allies</t>
  </si>
  <si>
    <t>Owls</t>
  </si>
  <si>
    <t>Kingfishers</t>
  </si>
  <si>
    <t>Woodpeckers</t>
  </si>
  <si>
    <t>Falcons and Caracaras</t>
  </si>
  <si>
    <t>Tyrant Flycatchers: Pewees, Kingbirds, and Allies</t>
  </si>
  <si>
    <t>Shrikes</t>
  </si>
  <si>
    <t>Vireos</t>
  </si>
  <si>
    <t>Jays, Magpies, Crows, and Ravens</t>
  </si>
  <si>
    <t>Larks</t>
  </si>
  <si>
    <t>Martins and Swallows</t>
  </si>
  <si>
    <t>Tits, Chickadees, and Titmice</t>
  </si>
  <si>
    <t>Long-tailed Tits and Bushtit</t>
  </si>
  <si>
    <t>Nuthatches</t>
  </si>
  <si>
    <t>Treecreepers</t>
  </si>
  <si>
    <t>Wrens</t>
  </si>
  <si>
    <t>Gnatcatchers</t>
  </si>
  <si>
    <t>Dippers</t>
  </si>
  <si>
    <t>Kinglets</t>
  </si>
  <si>
    <t>Parrotbills, Wrentit, and Allies</t>
  </si>
  <si>
    <t>Thrushes</t>
  </si>
  <si>
    <t>Catbirds, Mockingbirds, and Thrashers</t>
  </si>
  <si>
    <t>Starlings and Mynas</t>
  </si>
  <si>
    <t>Waxwings</t>
  </si>
  <si>
    <t>Old World Sparrows</t>
  </si>
  <si>
    <t>Wagtails and Pipits</t>
  </si>
  <si>
    <t>Finches, Euphonias, and Allies</t>
  </si>
  <si>
    <t>New World Sparrows</t>
  </si>
  <si>
    <t>Blackbirds</t>
  </si>
  <si>
    <t>Wood-Warblers</t>
  </si>
  <si>
    <t>Totals</t>
  </si>
  <si>
    <t>Ross's Goose</t>
  </si>
  <si>
    <t>Cackling Goose</t>
  </si>
  <si>
    <t>Canada Goose</t>
  </si>
  <si>
    <t>Wood Duck</t>
  </si>
  <si>
    <t>Blue-winged Teal</t>
  </si>
  <si>
    <t>Cinnamon Teal</t>
  </si>
  <si>
    <t>Northern Shoveler</t>
  </si>
  <si>
    <t>Gadwall</t>
  </si>
  <si>
    <t>Eurasian Wigeon</t>
  </si>
  <si>
    <t>American Wigeon</t>
  </si>
  <si>
    <t>Mallard</t>
  </si>
  <si>
    <t>Northern Pintail</t>
  </si>
  <si>
    <t>Green-winged Teal</t>
  </si>
  <si>
    <t>Green-winged Teal (American)</t>
  </si>
  <si>
    <t>Canvasback</t>
  </si>
  <si>
    <t>Redhead</t>
  </si>
  <si>
    <t>Ring-necked Duck</t>
  </si>
  <si>
    <t>Greater Scaup</t>
  </si>
  <si>
    <t>Lesser Scaup</t>
  </si>
  <si>
    <t>Greater/Lesser Scaup</t>
  </si>
  <si>
    <t>Surf Scoter</t>
  </si>
  <si>
    <t>Bufflehead</t>
  </si>
  <si>
    <t>Common Goldeneye</t>
  </si>
  <si>
    <t>Barrow's Goldeneye</t>
  </si>
  <si>
    <t>Hooded Merganser</t>
  </si>
  <si>
    <t>Common Merganser</t>
  </si>
  <si>
    <t>Red-breasted Merganser</t>
  </si>
  <si>
    <t>Ruddy Duck</t>
  </si>
  <si>
    <t>duck sp.</t>
  </si>
  <si>
    <t>California Quail</t>
  </si>
  <si>
    <t>Wild Turkey</t>
  </si>
  <si>
    <t>Ring-necked Pheasant</t>
  </si>
  <si>
    <t>Pied-billed Grebe</t>
  </si>
  <si>
    <t>Horned Grebe</t>
  </si>
  <si>
    <t>Eared Grebe</t>
  </si>
  <si>
    <t>Western Grebe</t>
  </si>
  <si>
    <t>Clark's Grebe</t>
  </si>
  <si>
    <t>Western/Clark's Grebe</t>
  </si>
  <si>
    <t>Rock Pigeon</t>
  </si>
  <si>
    <t>Rock Pigeon (Feral Pigeon)</t>
  </si>
  <si>
    <t>Band-tailed Pigeon</t>
  </si>
  <si>
    <t>Eurasian Collared-Dove</t>
  </si>
  <si>
    <t>Mourning Dove</t>
  </si>
  <si>
    <t>White-throated Swift</t>
  </si>
  <si>
    <t>Anna's Hummingbird</t>
  </si>
  <si>
    <t>Virginia Rail</t>
  </si>
  <si>
    <t>Sora</t>
  </si>
  <si>
    <t>Common Gallinule</t>
  </si>
  <si>
    <t>American Coot</t>
  </si>
  <si>
    <t>Black Rail</t>
  </si>
  <si>
    <t>Black-necked Stilt</t>
  </si>
  <si>
    <t>American Avocet</t>
  </si>
  <si>
    <t>Black-bellied Plover</t>
  </si>
  <si>
    <t>Killdeer</t>
  </si>
  <si>
    <t>Semipalmated Plover</t>
  </si>
  <si>
    <t>Snowy Plover</t>
  </si>
  <si>
    <t>Whimbrel</t>
  </si>
  <si>
    <t>Long-billed Curlew</t>
  </si>
  <si>
    <t>Marbled Godwit</t>
  </si>
  <si>
    <t>Sanderling</t>
  </si>
  <si>
    <t>Dunlin</t>
  </si>
  <si>
    <t>Least Sandpiper</t>
  </si>
  <si>
    <t>Western Sandpiper</t>
  </si>
  <si>
    <t>Short-billed Dowitcher</t>
  </si>
  <si>
    <t>Long-billed Dowitcher</t>
  </si>
  <si>
    <t>Short-billed/Long-billed Dowitcher</t>
  </si>
  <si>
    <t>Wilson's Snipe</t>
  </si>
  <si>
    <t>Spotted Sandpiper</t>
  </si>
  <si>
    <t>Lesser Yellowlegs</t>
  </si>
  <si>
    <t>Willet</t>
  </si>
  <si>
    <t>Greater Yellowlegs</t>
  </si>
  <si>
    <t>peep sp.</t>
  </si>
  <si>
    <t>Bonaparte's Gull</t>
  </si>
  <si>
    <t>Mew Gull</t>
  </si>
  <si>
    <t>Ring-billed Gull</t>
  </si>
  <si>
    <t>Western Gull</t>
  </si>
  <si>
    <t>California Gull</t>
  </si>
  <si>
    <t>Herring Gull</t>
  </si>
  <si>
    <t>Iceland Gull</t>
  </si>
  <si>
    <t>Iceland Gull (Thayer's)</t>
  </si>
  <si>
    <t>Glaucous-winged Gull</t>
  </si>
  <si>
    <t>Western/Glaucous-winged Gull</t>
  </si>
  <si>
    <t>Glaucous Gull</t>
  </si>
  <si>
    <t>Forster's Tern</t>
  </si>
  <si>
    <t>gull sp.</t>
  </si>
  <si>
    <t>Double-crested Cormorant</t>
  </si>
  <si>
    <t>American White Pelican</t>
  </si>
  <si>
    <t>Brown Pelican</t>
  </si>
  <si>
    <t>American Bittern</t>
  </si>
  <si>
    <t>Great Blue Heron</t>
  </si>
  <si>
    <t>Great Egret</t>
  </si>
  <si>
    <t>Snowy Egret</t>
  </si>
  <si>
    <t>Green Heron</t>
  </si>
  <si>
    <t>Black-crowned Night-Heron</t>
  </si>
  <si>
    <t>Turkey Vulture</t>
  </si>
  <si>
    <t>Osprey</t>
  </si>
  <si>
    <t>White-tailed Kite</t>
  </si>
  <si>
    <t>Golden Eagle</t>
  </si>
  <si>
    <t>Northern Harrier</t>
  </si>
  <si>
    <t>Sharp-shinned Hawk</t>
  </si>
  <si>
    <t>Cooper's Hawk</t>
  </si>
  <si>
    <t>Bald Eagle</t>
  </si>
  <si>
    <t>Red-shouldered Hawk</t>
  </si>
  <si>
    <t>Red-shouldered Hawk (elegans)</t>
  </si>
  <si>
    <t>Red-tailed Hawk</t>
  </si>
  <si>
    <t>Ferruginous Hawk</t>
  </si>
  <si>
    <t>Accipiter sp.</t>
  </si>
  <si>
    <t>Buteo sp.</t>
  </si>
  <si>
    <t>Barn Owl</t>
  </si>
  <si>
    <t>Western Screech-Owl</t>
  </si>
  <si>
    <t>Great Horned Owl</t>
  </si>
  <si>
    <t>Northern Pygmy-Owl</t>
  </si>
  <si>
    <t>Burrowing Owl</t>
  </si>
  <si>
    <t>Short-eared Owl</t>
  </si>
  <si>
    <t>Belted Kingfisher</t>
  </si>
  <si>
    <t>Acorn Woodpecker</t>
  </si>
  <si>
    <t>Yellow-bellied Sapsucker</t>
  </si>
  <si>
    <t>Red-breasted Sapsucker</t>
  </si>
  <si>
    <t>Downy Woodpecker</t>
  </si>
  <si>
    <t>Nuttall's Woodpecker</t>
  </si>
  <si>
    <t>Hairy Woodpecker</t>
  </si>
  <si>
    <t>Northern Flicker</t>
  </si>
  <si>
    <t>Northern Flicker (Yellow-shafted)</t>
  </si>
  <si>
    <t>Northern Flicker (Red-shafted)</t>
  </si>
  <si>
    <t>Northern Flicker (Yellow-shafted x Red-shafted)</t>
  </si>
  <si>
    <t>woodpecker sp.</t>
  </si>
  <si>
    <t>American Kestrel</t>
  </si>
  <si>
    <t>Merlin</t>
  </si>
  <si>
    <t>Peregrine Falcon</t>
  </si>
  <si>
    <t>Prairie Falcon</t>
  </si>
  <si>
    <t>Black Phoebe</t>
  </si>
  <si>
    <t>Say's Phoebe</t>
  </si>
  <si>
    <t>Loggerhead Shrike</t>
  </si>
  <si>
    <t>Hutton's Vireo</t>
  </si>
  <si>
    <t>Steller's Jay</t>
  </si>
  <si>
    <t>California Scrub-Jay</t>
  </si>
  <si>
    <t>Yellow-billed Magpie</t>
  </si>
  <si>
    <t>American Crow</t>
  </si>
  <si>
    <t>Common Raven</t>
  </si>
  <si>
    <t>Horned Lark</t>
  </si>
  <si>
    <t>Tree Swallow</t>
  </si>
  <si>
    <t>Violet-green Swallow</t>
  </si>
  <si>
    <t>Barn Swallow</t>
  </si>
  <si>
    <t>swallow sp.</t>
  </si>
  <si>
    <t>Chestnut-backed Chickadee</t>
  </si>
  <si>
    <t>Oak Titmouse</t>
  </si>
  <si>
    <t>Bushtit</t>
  </si>
  <si>
    <t>Red-breasted Nuthatch</t>
  </si>
  <si>
    <t>White-breasted Nuthatch</t>
  </si>
  <si>
    <t>Brown Creeper</t>
  </si>
  <si>
    <t>Rock Wren</t>
  </si>
  <si>
    <t>Canyon Wren</t>
  </si>
  <si>
    <t>House Wren</t>
  </si>
  <si>
    <t>Pacific Wren</t>
  </si>
  <si>
    <t>Marsh Wren</t>
  </si>
  <si>
    <t>Bewick's Wren</t>
  </si>
  <si>
    <t>Blue-gray Gnatcatcher</t>
  </si>
  <si>
    <t>American Dipper</t>
  </si>
  <si>
    <t>Golden-crowned Kinglet</t>
  </si>
  <si>
    <t>Ruby-crowned Kinglet</t>
  </si>
  <si>
    <t>Wrentit</t>
  </si>
  <si>
    <t>Western Bluebird</t>
  </si>
  <si>
    <t>Hermit Thrush</t>
  </si>
  <si>
    <t>American Robin</t>
  </si>
  <si>
    <t>Varied Thrush</t>
  </si>
  <si>
    <t>California Thrasher</t>
  </si>
  <si>
    <t>Northern Mockingbird</t>
  </si>
  <si>
    <t>European Starling</t>
  </si>
  <si>
    <t>Cedar Waxwing</t>
  </si>
  <si>
    <t>House Sparrow</t>
  </si>
  <si>
    <t>American Pipit</t>
  </si>
  <si>
    <t>House Finch</t>
  </si>
  <si>
    <t>Purple Finch</t>
  </si>
  <si>
    <t>Pine Siskin</t>
  </si>
  <si>
    <t>Lesser Goldfinch</t>
  </si>
  <si>
    <t>American Goldfinch</t>
  </si>
  <si>
    <t>Lark Sparrow</t>
  </si>
  <si>
    <t>Fox Sparrow</t>
  </si>
  <si>
    <t>Fox Sparrow (Sooty)</t>
  </si>
  <si>
    <t>Dark-eyed Junco</t>
  </si>
  <si>
    <t>Dark-eyed Junco (Oregon)</t>
  </si>
  <si>
    <t>White-crowned Sparrow</t>
  </si>
  <si>
    <t>Golden-crowned Sparrow</t>
  </si>
  <si>
    <t>White-throated Sparrow</t>
  </si>
  <si>
    <t>Savannah Sparrow</t>
  </si>
  <si>
    <t>Song Sparrow</t>
  </si>
  <si>
    <t>Lincoln's Sparrow</t>
  </si>
  <si>
    <t>Swamp Sparrow</t>
  </si>
  <si>
    <t>California Towhee</t>
  </si>
  <si>
    <t>Rufous-crowned Sparrow</t>
  </si>
  <si>
    <t>Spotted Towhee</t>
  </si>
  <si>
    <t>sparrow sp.</t>
  </si>
  <si>
    <t>Western Meadowlark</t>
  </si>
  <si>
    <t>Red-winged Blackbird</t>
  </si>
  <si>
    <t>Tricolored Blackbird</t>
  </si>
  <si>
    <t>Brown-headed Cowbird</t>
  </si>
  <si>
    <t>Brewer's Blackbird</t>
  </si>
  <si>
    <t>Great-tailed Grackle</t>
  </si>
  <si>
    <t>blackbird sp.</t>
  </si>
  <si>
    <t>Orange-crowned Warbler</t>
  </si>
  <si>
    <t>Common Yellowthroat</t>
  </si>
  <si>
    <t>Yellow Warbler</t>
  </si>
  <si>
    <t>Palm Warbler</t>
  </si>
  <si>
    <t>Yellow-rumped Warbler</t>
  </si>
  <si>
    <t>Yellow-rumped Warbler (Myrtle)</t>
  </si>
  <si>
    <t>Yellow-rumped Warbler (Audubon's)</t>
  </si>
  <si>
    <t>Black-throated Gray Warbler</t>
  </si>
  <si>
    <t>Townsend's Warbler</t>
  </si>
  <si>
    <t>X</t>
  </si>
  <si>
    <t>species</t>
  </si>
  <si>
    <t>issf</t>
  </si>
  <si>
    <t>slash</t>
  </si>
  <si>
    <t>spuh</t>
  </si>
  <si>
    <t>domestic</t>
  </si>
  <si>
    <t>intergrade</t>
  </si>
</sst>
</file>

<file path=xl/styles.xml><?xml version="1.0" encoding="utf-8"?>
<styleSheet xmlns="http://schemas.openxmlformats.org/spreadsheetml/2006/main">
  <fonts count="3"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 vertical="top" wrapText="1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i/>
      </font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S210" totalsRowShown="0">
  <autoFilter ref="A1:S210"/>
  <tableColumns count="19">
    <tableColumn id="1" name="Group"/>
    <tableColumn id="2" name="CommonName"/>
    <tableColumn id="3" name="Rare"/>
    <tableColumn id="4" name="Total"/>
    <tableColumn id="5" name="FrozenTotal"/>
    <tableColumn id="6" name="Category"/>
    <tableColumn id="7" name="TaxonOrder"/>
    <tableColumn id="8" name="NACC_SORT_ORDER"/>
    <tableColumn id="9" name="L12246047-S77748052-10:49-David Clark"/>
    <tableColumn id="10" name="L12990247-S77747792-11:07-Flora He"/>
    <tableColumn id="11" name="L12990249-S77747803-09:57-Alex Tey"/>
    <tableColumn id="12" name="L12990249-S77748011-11:06-Alex Tey"/>
    <tableColumn id="13" name="L12991441-S77752603-11:27-Carlos Marquez"/>
    <tableColumn id="14" name="L12992966-S77759670-14:05-Alex Tey"/>
    <tableColumn id="15" name="L1874342-S77744462-08:45-Carlos Marquez"/>
    <tableColumn id="16" name="L5137305-S77764589-14:53-Alex Tey"/>
    <tableColumn id="17" name="L5389522-S77758360-13:34-Alex Tey"/>
    <tableColumn id="18" name="L7412854-S77748237-11:20-Alex Tey"/>
    <tableColumn id="19" name="L773892-S77752672-09:30-Peter LaTourrette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S210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1" max="1" width="20.7109375" customWidth="1"/>
    <col min="2" max="2" width="40.7109375" customWidth="1"/>
    <col min="3" max="3" width="10.7109375" style="1" customWidth="1"/>
    <col min="4" max="4" width="7.7109375" style="1" customWidth="1"/>
    <col min="5" max="5" width="0" hidden="1" customWidth="1"/>
    <col min="6" max="6" width="10.7109375" style="1" customWidth="1"/>
    <col min="7" max="7" width="8.7109375" style="1" customWidth="1"/>
    <col min="8" max="8" width="8.7109375" style="1" customWidth="1"/>
    <col min="9" max="9" width="14.7109375" style="1" customWidth="1"/>
    <col min="10" max="10" width="14.7109375" style="1" customWidth="1"/>
    <col min="11" max="11" width="14.7109375" style="1" customWidth="1"/>
    <col min="12" max="12" width="14.7109375" style="1" customWidth="1"/>
    <col min="13" max="13" width="14.7109375" style="1" customWidth="1"/>
    <col min="14" max="14" width="14.7109375" style="1" customWidth="1"/>
    <col min="15" max="15" width="14.7109375" style="1" customWidth="1"/>
    <col min="16" max="16" width="14.7109375" style="1" customWidth="1"/>
    <col min="17" max="17" width="14.7109375" style="1" customWidth="1"/>
    <col min="18" max="18" width="14.7109375" style="1" customWidth="1"/>
    <col min="19" max="19" width="14.7109375" style="1" customWidth="1"/>
  </cols>
  <sheetData>
    <row r="1" spans="1:19" ht="70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</row>
    <row r="2" spans="1:19">
      <c r="A2" t="s">
        <v>19</v>
      </c>
      <c r="B2" t="s">
        <v>62</v>
      </c>
      <c r="C2" s="1" t="s">
        <v>270</v>
      </c>
      <c r="D2" s="1">
        <f>SUM($I2:$S2)</f>
        <v>0</v>
      </c>
      <c r="E2" s="1">
        <v>0</v>
      </c>
      <c r="F2" s="1" t="s">
        <v>271</v>
      </c>
      <c r="G2" s="1">
        <v>243</v>
      </c>
      <c r="H2" s="1">
        <v>12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</row>
    <row r="3" spans="1:19">
      <c r="A3" t="s">
        <v>19</v>
      </c>
      <c r="B3" t="s">
        <v>63</v>
      </c>
      <c r="C3" s="1" t="s">
        <v>270</v>
      </c>
      <c r="D3" s="1">
        <f>SUM($I3:$S3)</f>
        <v>0</v>
      </c>
      <c r="E3" s="1">
        <v>0</v>
      </c>
      <c r="F3" s="1" t="s">
        <v>271</v>
      </c>
      <c r="G3" s="1">
        <v>286</v>
      </c>
      <c r="H3" s="1">
        <v>21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</row>
    <row r="4" spans="1:19">
      <c r="A4" t="s">
        <v>19</v>
      </c>
      <c r="B4" t="s">
        <v>64</v>
      </c>
      <c r="D4" s="1">
        <f>SUM($I4:$S4)</f>
        <v>0</v>
      </c>
      <c r="E4" s="1">
        <v>49</v>
      </c>
      <c r="F4" s="1" t="s">
        <v>271</v>
      </c>
      <c r="G4" s="1">
        <v>297</v>
      </c>
      <c r="H4" s="1">
        <v>22</v>
      </c>
      <c r="I4" s="1">
        <v>0</v>
      </c>
      <c r="J4" s="1">
        <v>0</v>
      </c>
      <c r="K4" s="1">
        <v>0</v>
      </c>
      <c r="L4" s="1">
        <v>0</v>
      </c>
      <c r="M4" s="1">
        <v>34</v>
      </c>
      <c r="N4" s="1">
        <v>0</v>
      </c>
      <c r="O4" s="1">
        <v>0</v>
      </c>
      <c r="P4" s="1">
        <v>15</v>
      </c>
      <c r="Q4" s="1">
        <v>0</v>
      </c>
      <c r="R4" s="1">
        <v>0</v>
      </c>
      <c r="S4" s="1">
        <v>0</v>
      </c>
    </row>
    <row r="5" spans="1:19">
      <c r="A5" t="s">
        <v>19</v>
      </c>
      <c r="B5" t="s">
        <v>65</v>
      </c>
      <c r="D5" s="1">
        <f>SUM($I5:$S5)</f>
        <v>0</v>
      </c>
      <c r="E5" s="1">
        <v>0</v>
      </c>
      <c r="F5" s="1" t="s">
        <v>271</v>
      </c>
      <c r="G5" s="1">
        <v>397</v>
      </c>
      <c r="H5" s="1">
        <v>34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</row>
    <row r="6" spans="1:19">
      <c r="A6" t="s">
        <v>19</v>
      </c>
      <c r="B6" t="s">
        <v>66</v>
      </c>
      <c r="C6" s="1" t="s">
        <v>270</v>
      </c>
      <c r="D6" s="1">
        <f>SUM($I6:$S6)</f>
        <v>0</v>
      </c>
      <c r="E6" s="1">
        <v>0</v>
      </c>
      <c r="F6" s="1" t="s">
        <v>271</v>
      </c>
      <c r="G6" s="1">
        <v>422</v>
      </c>
      <c r="H6" s="1">
        <v>37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</row>
    <row r="7" spans="1:19">
      <c r="A7" t="s">
        <v>19</v>
      </c>
      <c r="B7" t="s">
        <v>67</v>
      </c>
      <c r="D7" s="1">
        <f>SUM($I7:$S7)</f>
        <v>0</v>
      </c>
      <c r="E7" s="1">
        <v>0</v>
      </c>
      <c r="F7" s="1" t="s">
        <v>271</v>
      </c>
      <c r="G7" s="1">
        <v>423</v>
      </c>
      <c r="H7" s="1">
        <v>38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</row>
    <row r="8" spans="1:19">
      <c r="A8" t="s">
        <v>19</v>
      </c>
      <c r="B8" t="s">
        <v>68</v>
      </c>
      <c r="D8" s="1">
        <f>SUM($I8:$S8)</f>
        <v>0</v>
      </c>
      <c r="E8" s="1">
        <v>14</v>
      </c>
      <c r="F8" s="1" t="s">
        <v>271</v>
      </c>
      <c r="G8" s="1">
        <v>434</v>
      </c>
      <c r="H8" s="1">
        <v>39</v>
      </c>
      <c r="I8" s="1">
        <v>0</v>
      </c>
      <c r="J8" s="1">
        <v>0</v>
      </c>
      <c r="K8" s="1">
        <v>0</v>
      </c>
      <c r="L8" s="1">
        <v>0</v>
      </c>
      <c r="M8" s="1">
        <v>13</v>
      </c>
      <c r="N8" s="1">
        <v>0</v>
      </c>
      <c r="O8" s="1">
        <v>0</v>
      </c>
      <c r="P8" s="1">
        <v>1</v>
      </c>
      <c r="Q8" s="1">
        <v>0</v>
      </c>
      <c r="R8" s="1">
        <v>0</v>
      </c>
      <c r="S8" s="1">
        <v>0</v>
      </c>
    </row>
    <row r="9" spans="1:19">
      <c r="A9" t="s">
        <v>19</v>
      </c>
      <c r="B9" t="s">
        <v>69</v>
      </c>
      <c r="D9" s="1">
        <f>SUM($I9:$S9)</f>
        <v>0</v>
      </c>
      <c r="E9" s="1">
        <v>3</v>
      </c>
      <c r="F9" s="1" t="s">
        <v>271</v>
      </c>
      <c r="G9" s="1">
        <v>438</v>
      </c>
      <c r="H9" s="1">
        <v>40</v>
      </c>
      <c r="I9" s="1">
        <v>0</v>
      </c>
      <c r="J9" s="1">
        <v>0</v>
      </c>
      <c r="K9" s="1">
        <v>0</v>
      </c>
      <c r="L9" s="1">
        <v>0</v>
      </c>
      <c r="M9" s="1">
        <v>3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</row>
    <row r="10" spans="1:19">
      <c r="A10" t="s">
        <v>19</v>
      </c>
      <c r="B10" t="s">
        <v>70</v>
      </c>
      <c r="C10" s="1" t="s">
        <v>270</v>
      </c>
      <c r="D10" s="1">
        <f>SUM($I10:$S10)</f>
        <v>0</v>
      </c>
      <c r="E10" s="1">
        <v>0</v>
      </c>
      <c r="F10" s="1" t="s">
        <v>271</v>
      </c>
      <c r="G10" s="1">
        <v>443</v>
      </c>
      <c r="H10" s="1">
        <v>42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</row>
    <row r="11" spans="1:19">
      <c r="A11" t="s">
        <v>19</v>
      </c>
      <c r="B11" t="s">
        <v>71</v>
      </c>
      <c r="D11" s="1">
        <f>SUM($I11:$S11)</f>
        <v>0</v>
      </c>
      <c r="E11" s="1">
        <v>0</v>
      </c>
      <c r="F11" s="1" t="s">
        <v>271</v>
      </c>
      <c r="G11" s="1">
        <v>445</v>
      </c>
      <c r="H11" s="1">
        <v>43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</row>
    <row r="12" spans="1:19">
      <c r="A12" t="s">
        <v>19</v>
      </c>
      <c r="B12" t="s">
        <v>72</v>
      </c>
      <c r="D12" s="1">
        <f>SUM($I12:$S12)</f>
        <v>0</v>
      </c>
      <c r="E12" s="1">
        <v>140</v>
      </c>
      <c r="F12" s="1" t="s">
        <v>271</v>
      </c>
      <c r="G12" s="1">
        <v>471</v>
      </c>
      <c r="H12" s="1">
        <v>47</v>
      </c>
      <c r="I12" s="1">
        <v>0</v>
      </c>
      <c r="J12" s="1">
        <v>0</v>
      </c>
      <c r="K12" s="1">
        <v>0</v>
      </c>
      <c r="L12" s="1">
        <v>0</v>
      </c>
      <c r="M12" s="1">
        <v>5</v>
      </c>
      <c r="N12" s="1">
        <v>0</v>
      </c>
      <c r="O12" s="1">
        <v>92</v>
      </c>
      <c r="P12" s="1">
        <v>34</v>
      </c>
      <c r="Q12" s="1">
        <v>0</v>
      </c>
      <c r="R12" s="1">
        <v>0</v>
      </c>
      <c r="S12" s="1">
        <v>9</v>
      </c>
    </row>
    <row r="13" spans="1:19">
      <c r="A13" t="s">
        <v>19</v>
      </c>
      <c r="B13" t="s">
        <v>73</v>
      </c>
      <c r="D13" s="1">
        <f>SUM($I13:$S13)</f>
        <v>0</v>
      </c>
      <c r="E13" s="1">
        <v>0</v>
      </c>
      <c r="F13" s="1" t="s">
        <v>271</v>
      </c>
      <c r="G13" s="1">
        <v>514</v>
      </c>
      <c r="H13" s="1">
        <v>52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</row>
    <row r="14" spans="1:19">
      <c r="A14" t="s">
        <v>19</v>
      </c>
      <c r="B14" t="s">
        <v>74</v>
      </c>
      <c r="D14" s="1">
        <f>SUM($I14:$S14)</f>
        <v>0</v>
      </c>
      <c r="E14" s="1">
        <v>1</v>
      </c>
      <c r="F14" s="1" t="s">
        <v>271</v>
      </c>
      <c r="G14" s="1">
        <v>529</v>
      </c>
      <c r="H14" s="1">
        <v>53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1</v>
      </c>
      <c r="P14" s="1">
        <v>0</v>
      </c>
      <c r="Q14" s="1">
        <v>0</v>
      </c>
      <c r="R14" s="1">
        <v>0</v>
      </c>
      <c r="S14" s="1">
        <v>0</v>
      </c>
    </row>
    <row r="15" spans="1:19">
      <c r="A15" t="s">
        <v>19</v>
      </c>
      <c r="B15" t="s">
        <v>75</v>
      </c>
      <c r="D15" s="1">
        <f>SUM($I15:$S15)</f>
        <v>0</v>
      </c>
      <c r="E15" s="1">
        <v>0</v>
      </c>
      <c r="F15" s="1" t="s">
        <v>272</v>
      </c>
      <c r="G15" s="1">
        <v>531</v>
      </c>
      <c r="H15" s="1">
        <v>53.02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</row>
    <row r="16" spans="1:19">
      <c r="A16" t="s">
        <v>19</v>
      </c>
      <c r="B16" t="s">
        <v>76</v>
      </c>
      <c r="D16" s="1">
        <f>SUM($I16:$S16)</f>
        <v>0</v>
      </c>
      <c r="E16" s="1">
        <v>0</v>
      </c>
      <c r="F16" s="1" t="s">
        <v>271</v>
      </c>
      <c r="G16" s="1">
        <v>575</v>
      </c>
      <c r="H16" s="1">
        <v>54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</row>
    <row r="17" spans="1:19">
      <c r="A17" t="s">
        <v>19</v>
      </c>
      <c r="B17" t="s">
        <v>77</v>
      </c>
      <c r="D17" s="1">
        <f>SUM($I17:$S17)</f>
        <v>0</v>
      </c>
      <c r="E17" s="1">
        <v>0</v>
      </c>
      <c r="F17" s="1" t="s">
        <v>271</v>
      </c>
      <c r="G17" s="1">
        <v>576</v>
      </c>
      <c r="H17" s="1">
        <v>55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</row>
    <row r="18" spans="1:19">
      <c r="A18" t="s">
        <v>19</v>
      </c>
      <c r="B18" t="s">
        <v>78</v>
      </c>
      <c r="D18" s="1">
        <f>SUM($I18:$S18)</f>
        <v>0</v>
      </c>
      <c r="E18" s="1">
        <v>5</v>
      </c>
      <c r="F18" s="1" t="s">
        <v>271</v>
      </c>
      <c r="G18" s="1">
        <v>580</v>
      </c>
      <c r="H18" s="1">
        <v>57</v>
      </c>
      <c r="I18" s="1">
        <v>0</v>
      </c>
      <c r="J18" s="1">
        <v>0</v>
      </c>
      <c r="K18" s="1">
        <v>0</v>
      </c>
      <c r="L18" s="1">
        <v>0</v>
      </c>
      <c r="M18" s="1">
        <v>5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</row>
    <row r="19" spans="1:19">
      <c r="A19" t="s">
        <v>19</v>
      </c>
      <c r="B19" t="s">
        <v>79</v>
      </c>
      <c r="D19" s="1">
        <f>SUM($I19:$S19)</f>
        <v>0</v>
      </c>
      <c r="E19" s="1">
        <v>0</v>
      </c>
      <c r="F19" s="1" t="s">
        <v>271</v>
      </c>
      <c r="G19" s="1">
        <v>596</v>
      </c>
      <c r="H19" s="1">
        <v>59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</row>
    <row r="20" spans="1:19">
      <c r="A20" t="s">
        <v>19</v>
      </c>
      <c r="B20" t="s">
        <v>80</v>
      </c>
      <c r="D20" s="1">
        <f>SUM($I20:$S20)</f>
        <v>0</v>
      </c>
      <c r="E20" s="1">
        <v>0</v>
      </c>
      <c r="F20" s="1" t="s">
        <v>271</v>
      </c>
      <c r="G20" s="1">
        <v>602</v>
      </c>
      <c r="H20" s="1">
        <v>60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</row>
    <row r="21" spans="1:19">
      <c r="A21" t="s">
        <v>19</v>
      </c>
      <c r="B21" t="s">
        <v>81</v>
      </c>
      <c r="D21" s="1">
        <f>SUM($I21:$S21)</f>
        <v>0</v>
      </c>
      <c r="E21" s="1">
        <v>6</v>
      </c>
      <c r="F21" s="1" t="s">
        <v>273</v>
      </c>
      <c r="G21" s="1">
        <v>606</v>
      </c>
      <c r="H21" s="1">
        <v>60.4</v>
      </c>
      <c r="I21" s="1">
        <v>0</v>
      </c>
      <c r="J21" s="1">
        <v>0</v>
      </c>
      <c r="K21" s="1">
        <v>0</v>
      </c>
      <c r="L21" s="1">
        <v>0</v>
      </c>
      <c r="M21" s="1">
        <v>6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</row>
    <row r="22" spans="1:19">
      <c r="A22" t="s">
        <v>19</v>
      </c>
      <c r="B22" t="s">
        <v>82</v>
      </c>
      <c r="D22" s="1">
        <f>SUM($I22:$S22)</f>
        <v>0</v>
      </c>
      <c r="E22" s="1">
        <v>0</v>
      </c>
      <c r="F22" s="1" t="s">
        <v>271</v>
      </c>
      <c r="G22" s="1">
        <v>628</v>
      </c>
      <c r="H22" s="1">
        <v>67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</row>
    <row r="23" spans="1:19">
      <c r="A23" t="s">
        <v>19</v>
      </c>
      <c r="B23" t="s">
        <v>83</v>
      </c>
      <c r="D23" s="1">
        <f>SUM($I23:$S23)</f>
        <v>0</v>
      </c>
      <c r="E23" s="1">
        <v>5</v>
      </c>
      <c r="F23" s="1" t="s">
        <v>271</v>
      </c>
      <c r="G23" s="1">
        <v>641</v>
      </c>
      <c r="H23" s="1">
        <v>74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5</v>
      </c>
      <c r="Q23" s="1">
        <v>0</v>
      </c>
      <c r="R23" s="1">
        <v>0</v>
      </c>
      <c r="S23" s="1">
        <v>0</v>
      </c>
    </row>
    <row r="24" spans="1:19">
      <c r="A24" t="s">
        <v>19</v>
      </c>
      <c r="B24" t="s">
        <v>84</v>
      </c>
      <c r="D24" s="1">
        <f>SUM($I24:$S24)</f>
        <v>0</v>
      </c>
      <c r="E24" s="1">
        <v>4</v>
      </c>
      <c r="F24" s="1" t="s">
        <v>271</v>
      </c>
      <c r="G24" s="1">
        <v>642</v>
      </c>
      <c r="H24" s="1">
        <v>75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4</v>
      </c>
      <c r="Q24" s="1">
        <v>0</v>
      </c>
      <c r="R24" s="1">
        <v>0</v>
      </c>
      <c r="S24" s="1">
        <v>0</v>
      </c>
    </row>
    <row r="25" spans="1:19">
      <c r="A25" t="s">
        <v>19</v>
      </c>
      <c r="B25" t="s">
        <v>85</v>
      </c>
      <c r="C25" s="1" t="s">
        <v>270</v>
      </c>
      <c r="D25" s="1">
        <f>SUM($I25:$S25)</f>
        <v>0</v>
      </c>
      <c r="E25" s="1">
        <v>0</v>
      </c>
      <c r="F25" s="1" t="s">
        <v>271</v>
      </c>
      <c r="G25" s="1">
        <v>647</v>
      </c>
      <c r="H25" s="1">
        <v>76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</row>
    <row r="26" spans="1:19">
      <c r="A26" t="s">
        <v>19</v>
      </c>
      <c r="B26" t="s">
        <v>86</v>
      </c>
      <c r="D26" s="1">
        <f>SUM($I26:$S26)</f>
        <v>0</v>
      </c>
      <c r="E26" s="1">
        <v>0</v>
      </c>
      <c r="F26" s="1" t="s">
        <v>271</v>
      </c>
      <c r="G26" s="1">
        <v>651</v>
      </c>
      <c r="H26" s="1">
        <v>78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</row>
    <row r="27" spans="1:19">
      <c r="A27" t="s">
        <v>19</v>
      </c>
      <c r="B27" t="s">
        <v>87</v>
      </c>
      <c r="D27" s="1">
        <f>SUM($I27:$S27)</f>
        <v>0</v>
      </c>
      <c r="E27" s="1">
        <v>3</v>
      </c>
      <c r="F27" s="1" t="s">
        <v>271</v>
      </c>
      <c r="G27" s="1">
        <v>658</v>
      </c>
      <c r="H27" s="1">
        <v>79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3</v>
      </c>
      <c r="P27" s="1">
        <v>0</v>
      </c>
      <c r="Q27" s="1">
        <v>0</v>
      </c>
      <c r="R27" s="1">
        <v>0</v>
      </c>
      <c r="S27" s="1">
        <v>0</v>
      </c>
    </row>
    <row r="28" spans="1:19">
      <c r="A28" t="s">
        <v>19</v>
      </c>
      <c r="B28" t="s">
        <v>88</v>
      </c>
      <c r="D28" s="1">
        <f>SUM($I28:$S28)</f>
        <v>0</v>
      </c>
      <c r="E28" s="1">
        <v>0</v>
      </c>
      <c r="F28" s="1" t="s">
        <v>271</v>
      </c>
      <c r="G28" s="1">
        <v>666</v>
      </c>
      <c r="H28" s="1">
        <v>80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</row>
    <row r="29" spans="1:19">
      <c r="A29" t="s">
        <v>19</v>
      </c>
      <c r="B29" t="s">
        <v>89</v>
      </c>
      <c r="D29" s="1">
        <f>SUM($I29:$S29)</f>
        <v>0</v>
      </c>
      <c r="E29" s="1">
        <v>18</v>
      </c>
      <c r="F29" s="1" t="s">
        <v>271</v>
      </c>
      <c r="G29" s="1">
        <v>674</v>
      </c>
      <c r="H29" s="1">
        <v>82</v>
      </c>
      <c r="I29" s="1">
        <v>0</v>
      </c>
      <c r="J29" s="1">
        <v>0</v>
      </c>
      <c r="K29" s="1">
        <v>0</v>
      </c>
      <c r="L29" s="1">
        <v>0</v>
      </c>
      <c r="M29" s="1">
        <v>2</v>
      </c>
      <c r="N29" s="1">
        <v>0</v>
      </c>
      <c r="O29" s="1">
        <v>0</v>
      </c>
      <c r="P29" s="1">
        <v>16</v>
      </c>
      <c r="Q29" s="1">
        <v>0</v>
      </c>
      <c r="R29" s="1">
        <v>0</v>
      </c>
      <c r="S29" s="1">
        <v>0</v>
      </c>
    </row>
    <row r="30" spans="1:19">
      <c r="A30" t="s">
        <v>19</v>
      </c>
      <c r="B30" t="s">
        <v>90</v>
      </c>
      <c r="D30" s="1">
        <f>SUM($I30:$S30)</f>
        <v>0</v>
      </c>
      <c r="E30" s="1">
        <v>0</v>
      </c>
      <c r="F30" s="1" t="s">
        <v>274</v>
      </c>
      <c r="G30" s="1">
        <v>688</v>
      </c>
      <c r="H30" s="1">
        <v>82.17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</row>
    <row r="31" spans="1:19">
      <c r="A31" t="s">
        <v>20</v>
      </c>
      <c r="B31" t="s">
        <v>91</v>
      </c>
      <c r="D31" s="1">
        <f>SUM($I31:$S31)</f>
        <v>0</v>
      </c>
      <c r="E31" s="1">
        <v>0</v>
      </c>
      <c r="F31" s="1" t="s">
        <v>271</v>
      </c>
      <c r="G31" s="1">
        <v>978</v>
      </c>
      <c r="H31" s="1">
        <v>106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</row>
    <row r="32" spans="1:19">
      <c r="A32" t="s">
        <v>20</v>
      </c>
      <c r="B32" t="s">
        <v>92</v>
      </c>
      <c r="D32" s="1">
        <f>SUM($I32:$S32)</f>
        <v>0</v>
      </c>
      <c r="E32" s="1">
        <v>0</v>
      </c>
      <c r="F32" s="1" t="s">
        <v>271</v>
      </c>
      <c r="G32" s="1">
        <v>1706</v>
      </c>
      <c r="H32" s="1">
        <v>116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</row>
    <row r="33" spans="1:19">
      <c r="A33" t="s">
        <v>20</v>
      </c>
      <c r="B33" t="s">
        <v>93</v>
      </c>
      <c r="D33" s="1">
        <f>SUM($I33:$S33)</f>
        <v>0</v>
      </c>
      <c r="E33" s="1">
        <v>0</v>
      </c>
      <c r="F33" s="1" t="s">
        <v>271</v>
      </c>
      <c r="G33" s="1">
        <v>1437</v>
      </c>
      <c r="H33" s="1">
        <v>131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</row>
    <row r="34" spans="1:19">
      <c r="A34" t="s">
        <v>21</v>
      </c>
      <c r="B34" t="s">
        <v>94</v>
      </c>
      <c r="D34" s="1">
        <f>SUM($I34:$S34)</f>
        <v>0</v>
      </c>
      <c r="E34" s="1">
        <v>3</v>
      </c>
      <c r="F34" s="1" t="s">
        <v>271</v>
      </c>
      <c r="G34" s="1">
        <v>1756</v>
      </c>
      <c r="H34" s="1">
        <v>143</v>
      </c>
      <c r="I34" s="1">
        <v>0</v>
      </c>
      <c r="J34" s="1">
        <v>0</v>
      </c>
      <c r="K34" s="1">
        <v>0</v>
      </c>
      <c r="L34" s="1">
        <v>0</v>
      </c>
      <c r="M34" s="1">
        <v>2</v>
      </c>
      <c r="N34" s="1">
        <v>0</v>
      </c>
      <c r="O34" s="1">
        <v>0</v>
      </c>
      <c r="P34" s="1">
        <v>1</v>
      </c>
      <c r="Q34" s="1">
        <v>0</v>
      </c>
      <c r="R34" s="1">
        <v>0</v>
      </c>
      <c r="S34" s="1">
        <v>0</v>
      </c>
    </row>
    <row r="35" spans="1:19">
      <c r="A35" t="s">
        <v>21</v>
      </c>
      <c r="B35" t="s">
        <v>95</v>
      </c>
      <c r="D35" s="1">
        <f>SUM($I35:$S35)</f>
        <v>0</v>
      </c>
      <c r="E35" s="1">
        <v>0</v>
      </c>
      <c r="F35" s="1" t="s">
        <v>271</v>
      </c>
      <c r="G35" s="1">
        <v>1767</v>
      </c>
      <c r="H35" s="1">
        <v>145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</row>
    <row r="36" spans="1:19">
      <c r="A36" t="s">
        <v>21</v>
      </c>
      <c r="B36" t="s">
        <v>96</v>
      </c>
      <c r="D36" s="1">
        <f>SUM($I36:$S36)</f>
        <v>0</v>
      </c>
      <c r="E36" s="1">
        <v>0</v>
      </c>
      <c r="F36" s="1" t="s">
        <v>271</v>
      </c>
      <c r="G36" s="1">
        <v>1777</v>
      </c>
      <c r="H36" s="1">
        <v>147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</row>
    <row r="37" spans="1:19">
      <c r="A37" t="s">
        <v>21</v>
      </c>
      <c r="B37" t="s">
        <v>97</v>
      </c>
      <c r="D37" s="1">
        <f>SUM($I37:$S37)</f>
        <v>0</v>
      </c>
      <c r="E37" s="1">
        <v>0</v>
      </c>
      <c r="F37" s="1" t="s">
        <v>271</v>
      </c>
      <c r="G37" s="1">
        <v>1789</v>
      </c>
      <c r="H37" s="1">
        <v>148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</row>
    <row r="38" spans="1:19">
      <c r="A38" t="s">
        <v>21</v>
      </c>
      <c r="B38" t="s">
        <v>98</v>
      </c>
      <c r="D38" s="1">
        <f>SUM($I38:$S38)</f>
        <v>0</v>
      </c>
      <c r="E38" s="1">
        <v>0</v>
      </c>
      <c r="F38" s="1" t="s">
        <v>271</v>
      </c>
      <c r="G38" s="1">
        <v>1792</v>
      </c>
      <c r="H38" s="1">
        <v>149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</row>
    <row r="39" spans="1:19">
      <c r="A39" t="s">
        <v>21</v>
      </c>
      <c r="B39" t="s">
        <v>99</v>
      </c>
      <c r="D39" s="1">
        <f>SUM($I39:$S39)</f>
        <v>0</v>
      </c>
      <c r="E39" s="1">
        <v>0</v>
      </c>
      <c r="F39" s="1" t="s">
        <v>273</v>
      </c>
      <c r="G39" s="1">
        <v>1796</v>
      </c>
      <c r="H39" s="1">
        <v>149.3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</row>
    <row r="40" spans="1:19">
      <c r="A40" t="s">
        <v>22</v>
      </c>
      <c r="B40" t="s">
        <v>100</v>
      </c>
      <c r="D40" s="1">
        <f>SUM($I40:$S40)</f>
        <v>0</v>
      </c>
      <c r="E40" s="1">
        <v>0</v>
      </c>
      <c r="F40" s="1" t="s">
        <v>271</v>
      </c>
      <c r="G40" s="1">
        <v>1798</v>
      </c>
      <c r="H40" s="1">
        <v>151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</row>
    <row r="41" spans="1:19">
      <c r="A41" t="s">
        <v>22</v>
      </c>
      <c r="B41" t="s">
        <v>101</v>
      </c>
      <c r="D41" s="1">
        <f>SUM($I41:$S41)</f>
        <v>0</v>
      </c>
      <c r="E41" s="1">
        <v>60</v>
      </c>
      <c r="F41" s="1" t="s">
        <v>275</v>
      </c>
      <c r="G41" s="1">
        <v>1813</v>
      </c>
      <c r="H41" s="1">
        <v>151.2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5</v>
      </c>
      <c r="P41" s="1">
        <v>55</v>
      </c>
      <c r="Q41" s="1">
        <v>0</v>
      </c>
      <c r="R41" s="1">
        <v>0</v>
      </c>
      <c r="S41" s="1">
        <v>0</v>
      </c>
    </row>
    <row r="42" spans="1:19">
      <c r="A42" t="s">
        <v>22</v>
      </c>
      <c r="B42" t="s">
        <v>102</v>
      </c>
      <c r="D42" s="1">
        <f>SUM($I42:$S42)</f>
        <v>0</v>
      </c>
      <c r="E42" s="1">
        <v>0</v>
      </c>
      <c r="F42" s="1" t="s">
        <v>271</v>
      </c>
      <c r="G42" s="1">
        <v>1910</v>
      </c>
      <c r="H42" s="1">
        <v>158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</row>
    <row r="43" spans="1:19">
      <c r="A43" t="s">
        <v>22</v>
      </c>
      <c r="B43" t="s">
        <v>103</v>
      </c>
      <c r="D43" s="1">
        <f>SUM($I43:$S43)</f>
        <v>0</v>
      </c>
      <c r="E43" s="1">
        <v>4</v>
      </c>
      <c r="F43" s="1" t="s">
        <v>271</v>
      </c>
      <c r="G43" s="1">
        <v>1968</v>
      </c>
      <c r="H43" s="1">
        <v>167</v>
      </c>
      <c r="I43" s="1">
        <v>0</v>
      </c>
      <c r="J43" s="1">
        <v>0</v>
      </c>
      <c r="K43" s="1">
        <v>2</v>
      </c>
      <c r="L43" s="1">
        <v>0</v>
      </c>
      <c r="M43" s="1">
        <v>2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</row>
    <row r="44" spans="1:19">
      <c r="A44" t="s">
        <v>22</v>
      </c>
      <c r="B44" t="s">
        <v>104</v>
      </c>
      <c r="D44" s="1">
        <f>SUM($I44:$S44)</f>
        <v>0</v>
      </c>
      <c r="E44" s="1">
        <v>6</v>
      </c>
      <c r="F44" s="1" t="s">
        <v>271</v>
      </c>
      <c r="G44" s="1">
        <v>2339</v>
      </c>
      <c r="H44" s="1">
        <v>200</v>
      </c>
      <c r="I44" s="1">
        <v>1</v>
      </c>
      <c r="J44" s="1">
        <v>0</v>
      </c>
      <c r="K44" s="1">
        <v>0</v>
      </c>
      <c r="L44" s="1">
        <v>0</v>
      </c>
      <c r="M44" s="1">
        <v>2</v>
      </c>
      <c r="N44" s="1">
        <v>1</v>
      </c>
      <c r="O44" s="1">
        <v>2</v>
      </c>
      <c r="P44" s="1">
        <v>0</v>
      </c>
      <c r="Q44" s="1">
        <v>0</v>
      </c>
      <c r="R44" s="1">
        <v>0</v>
      </c>
      <c r="S44" s="1">
        <v>0</v>
      </c>
    </row>
    <row r="45" spans="1:19">
      <c r="A45" t="s">
        <v>23</v>
      </c>
      <c r="B45" t="s">
        <v>105</v>
      </c>
      <c r="D45" s="1">
        <f>SUM($I45:$S45)</f>
        <v>0</v>
      </c>
      <c r="E45" s="1">
        <v>0</v>
      </c>
      <c r="F45" s="1" t="s">
        <v>271</v>
      </c>
      <c r="G45" s="1">
        <v>4030</v>
      </c>
      <c r="H45" s="1">
        <v>278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</row>
    <row r="46" spans="1:19">
      <c r="A46" t="s">
        <v>24</v>
      </c>
      <c r="B46" t="s">
        <v>106</v>
      </c>
      <c r="D46" s="1">
        <f>SUM($I46:$S46)</f>
        <v>0</v>
      </c>
      <c r="E46" s="1">
        <v>48</v>
      </c>
      <c r="F46" s="1" t="s">
        <v>271</v>
      </c>
      <c r="G46" s="1">
        <v>4663</v>
      </c>
      <c r="H46" s="1">
        <v>340</v>
      </c>
      <c r="I46" s="1">
        <v>1</v>
      </c>
      <c r="J46" s="1">
        <v>2</v>
      </c>
      <c r="K46" s="1">
        <v>8</v>
      </c>
      <c r="L46" s="1">
        <v>6</v>
      </c>
      <c r="M46" s="1">
        <v>4</v>
      </c>
      <c r="N46" s="1">
        <v>1</v>
      </c>
      <c r="O46" s="1">
        <v>3</v>
      </c>
      <c r="P46" s="1">
        <v>3</v>
      </c>
      <c r="Q46" s="1">
        <v>7</v>
      </c>
      <c r="R46" s="1">
        <v>5</v>
      </c>
      <c r="S46" s="1">
        <v>8</v>
      </c>
    </row>
    <row r="47" spans="1:19">
      <c r="A47" t="s">
        <v>25</v>
      </c>
      <c r="B47" t="s">
        <v>107</v>
      </c>
      <c r="D47" s="1">
        <f>SUM($I47:$S47)</f>
        <v>0</v>
      </c>
      <c r="E47" s="1">
        <v>0</v>
      </c>
      <c r="F47" s="1" t="s">
        <v>271</v>
      </c>
      <c r="G47" s="1">
        <v>5108</v>
      </c>
      <c r="H47" s="1">
        <v>418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</row>
    <row r="48" spans="1:19">
      <c r="A48" t="s">
        <v>25</v>
      </c>
      <c r="B48" t="s">
        <v>108</v>
      </c>
      <c r="D48" s="1">
        <f>SUM($I48:$S48)</f>
        <v>0</v>
      </c>
      <c r="E48" s="1">
        <v>3</v>
      </c>
      <c r="F48" s="1" t="s">
        <v>271</v>
      </c>
      <c r="G48" s="1">
        <v>5266</v>
      </c>
      <c r="H48" s="1">
        <v>421</v>
      </c>
      <c r="I48" s="1">
        <v>0</v>
      </c>
      <c r="J48" s="1">
        <v>0</v>
      </c>
      <c r="K48" s="1">
        <v>0</v>
      </c>
      <c r="L48" s="1">
        <v>0</v>
      </c>
      <c r="M48" s="1">
        <v>2</v>
      </c>
      <c r="N48" s="1">
        <v>0</v>
      </c>
      <c r="O48" s="1">
        <v>1</v>
      </c>
      <c r="P48" s="1">
        <v>0</v>
      </c>
      <c r="Q48" s="1">
        <v>0</v>
      </c>
      <c r="R48" s="1">
        <v>0</v>
      </c>
      <c r="S48" s="1">
        <v>0</v>
      </c>
    </row>
    <row r="49" spans="1:19">
      <c r="A49" t="s">
        <v>25</v>
      </c>
      <c r="B49" t="s">
        <v>109</v>
      </c>
      <c r="D49" s="1">
        <f>SUM($I49:$S49)</f>
        <v>0</v>
      </c>
      <c r="E49" s="1">
        <v>1</v>
      </c>
      <c r="F49" s="1" t="s">
        <v>271</v>
      </c>
      <c r="G49" s="1">
        <v>5280</v>
      </c>
      <c r="H49" s="1">
        <v>423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1</v>
      </c>
      <c r="Q49" s="1">
        <v>0</v>
      </c>
      <c r="R49" s="1">
        <v>0</v>
      </c>
      <c r="S49" s="1">
        <v>0</v>
      </c>
    </row>
    <row r="50" spans="1:19">
      <c r="A50" t="s">
        <v>25</v>
      </c>
      <c r="B50" t="s">
        <v>110</v>
      </c>
      <c r="D50" s="1">
        <f>SUM($I50:$S50)</f>
        <v>0</v>
      </c>
      <c r="E50" s="1">
        <v>26</v>
      </c>
      <c r="F50" s="1" t="s">
        <v>271</v>
      </c>
      <c r="G50" s="1">
        <v>5311</v>
      </c>
      <c r="H50" s="1">
        <v>427</v>
      </c>
      <c r="I50" s="1">
        <v>0</v>
      </c>
      <c r="J50" s="1">
        <v>0</v>
      </c>
      <c r="K50" s="1">
        <v>0</v>
      </c>
      <c r="L50" s="1">
        <v>0</v>
      </c>
      <c r="M50" s="1">
        <v>12</v>
      </c>
      <c r="N50" s="1">
        <v>0</v>
      </c>
      <c r="O50" s="1">
        <v>7</v>
      </c>
      <c r="P50" s="1">
        <v>4</v>
      </c>
      <c r="Q50" s="1">
        <v>0</v>
      </c>
      <c r="R50" s="1">
        <v>0</v>
      </c>
      <c r="S50" s="1">
        <v>3</v>
      </c>
    </row>
    <row r="51" spans="1:19">
      <c r="A51" t="s">
        <v>25</v>
      </c>
      <c r="B51" t="s">
        <v>111</v>
      </c>
      <c r="C51" s="1" t="s">
        <v>270</v>
      </c>
      <c r="D51" s="1">
        <f>SUM($I51:$S51)</f>
        <v>0</v>
      </c>
      <c r="E51" s="1">
        <v>0</v>
      </c>
      <c r="F51" s="1" t="s">
        <v>271</v>
      </c>
      <c r="G51" s="1">
        <v>5466</v>
      </c>
      <c r="H51" s="1">
        <v>437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</row>
    <row r="52" spans="1:19">
      <c r="A52" t="s">
        <v>26</v>
      </c>
      <c r="B52" t="s">
        <v>112</v>
      </c>
      <c r="D52" s="1">
        <f>SUM($I52:$S52)</f>
        <v>0</v>
      </c>
      <c r="E52" s="1">
        <v>0</v>
      </c>
      <c r="F52" s="1" t="s">
        <v>271</v>
      </c>
      <c r="G52" s="1">
        <v>5577</v>
      </c>
      <c r="H52" s="1">
        <v>447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</row>
    <row r="53" spans="1:19">
      <c r="A53" t="s">
        <v>26</v>
      </c>
      <c r="B53" t="s">
        <v>113</v>
      </c>
      <c r="D53" s="1">
        <f>SUM($I53:$S53)</f>
        <v>0</v>
      </c>
      <c r="E53" s="1">
        <v>0</v>
      </c>
      <c r="F53" s="1" t="s">
        <v>271</v>
      </c>
      <c r="G53" s="1">
        <v>5587</v>
      </c>
      <c r="H53" s="1">
        <v>448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</row>
    <row r="54" spans="1:19">
      <c r="A54" t="s">
        <v>26</v>
      </c>
      <c r="B54" t="s">
        <v>114</v>
      </c>
      <c r="D54" s="1">
        <f>SUM($I54:$S54)</f>
        <v>0</v>
      </c>
      <c r="E54" s="1">
        <v>0</v>
      </c>
      <c r="F54" s="1" t="s">
        <v>271</v>
      </c>
      <c r="G54" s="1">
        <v>5615</v>
      </c>
      <c r="H54" s="1">
        <v>454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</row>
    <row r="55" spans="1:19">
      <c r="A55" t="s">
        <v>26</v>
      </c>
      <c r="B55" t="s">
        <v>115</v>
      </c>
      <c r="D55" s="1">
        <f>SUM($I55:$S55)</f>
        <v>0</v>
      </c>
      <c r="E55" s="1">
        <v>0</v>
      </c>
      <c r="F55" s="1" t="s">
        <v>271</v>
      </c>
      <c r="G55" s="1">
        <v>5742</v>
      </c>
      <c r="H55" s="1">
        <v>459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</row>
    <row r="56" spans="1:19">
      <c r="A56" t="s">
        <v>26</v>
      </c>
      <c r="B56" t="s">
        <v>116</v>
      </c>
      <c r="D56" s="1">
        <f>SUM($I56:$S56)</f>
        <v>0</v>
      </c>
      <c r="E56" s="1">
        <v>0</v>
      </c>
      <c r="F56" s="1" t="s">
        <v>271</v>
      </c>
      <c r="G56" s="1">
        <v>5720</v>
      </c>
      <c r="H56" s="1">
        <v>461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</row>
    <row r="57" spans="1:19">
      <c r="A57" t="s">
        <v>26</v>
      </c>
      <c r="B57" t="s">
        <v>117</v>
      </c>
      <c r="D57" s="1">
        <f>SUM($I57:$S57)</f>
        <v>0</v>
      </c>
      <c r="E57" s="1">
        <v>0</v>
      </c>
      <c r="F57" s="1" t="s">
        <v>271</v>
      </c>
      <c r="G57" s="1">
        <v>5707</v>
      </c>
      <c r="H57" s="1">
        <v>470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</row>
    <row r="58" spans="1:19">
      <c r="A58" t="s">
        <v>26</v>
      </c>
      <c r="B58" t="s">
        <v>118</v>
      </c>
      <c r="D58" s="1">
        <f>SUM($I58:$S58)</f>
        <v>0</v>
      </c>
      <c r="E58" s="1">
        <v>0</v>
      </c>
      <c r="F58" s="1" t="s">
        <v>271</v>
      </c>
      <c r="G58" s="1">
        <v>5803</v>
      </c>
      <c r="H58" s="1">
        <v>475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</row>
    <row r="59" spans="1:19">
      <c r="A59" t="s">
        <v>26</v>
      </c>
      <c r="B59" t="s">
        <v>119</v>
      </c>
      <c r="D59" s="1">
        <f>SUM($I59:$S59)</f>
        <v>0</v>
      </c>
      <c r="E59" s="1">
        <v>0</v>
      </c>
      <c r="F59" s="1" t="s">
        <v>271</v>
      </c>
      <c r="G59" s="1">
        <v>5811</v>
      </c>
      <c r="H59" s="1">
        <v>478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</row>
    <row r="60" spans="1:19">
      <c r="A60" t="s">
        <v>26</v>
      </c>
      <c r="B60" t="s">
        <v>120</v>
      </c>
      <c r="D60" s="1">
        <f>SUM($I60:$S60)</f>
        <v>0</v>
      </c>
      <c r="E60" s="1">
        <v>0</v>
      </c>
      <c r="F60" s="1" t="s">
        <v>271</v>
      </c>
      <c r="G60" s="1">
        <v>5832</v>
      </c>
      <c r="H60" s="1">
        <v>485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</row>
    <row r="61" spans="1:19">
      <c r="A61" t="s">
        <v>26</v>
      </c>
      <c r="B61" t="s">
        <v>121</v>
      </c>
      <c r="D61" s="1">
        <f>SUM($I61:$S61)</f>
        <v>0</v>
      </c>
      <c r="E61" s="1">
        <v>0</v>
      </c>
      <c r="F61" s="1" t="s">
        <v>271</v>
      </c>
      <c r="G61" s="1">
        <v>5866</v>
      </c>
      <c r="H61" s="1">
        <v>500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</row>
    <row r="62" spans="1:19">
      <c r="A62" t="s">
        <v>26</v>
      </c>
      <c r="B62" t="s">
        <v>122</v>
      </c>
      <c r="D62" s="1">
        <f>SUM($I62:$S62)</f>
        <v>0</v>
      </c>
      <c r="E62" s="1">
        <v>0</v>
      </c>
      <c r="F62" s="1" t="s">
        <v>271</v>
      </c>
      <c r="G62" s="1">
        <v>5867</v>
      </c>
      <c r="H62" s="1">
        <v>501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</row>
    <row r="63" spans="1:19">
      <c r="A63" t="s">
        <v>26</v>
      </c>
      <c r="B63" t="s">
        <v>123</v>
      </c>
      <c r="D63" s="1">
        <f>SUM($I63:$S63)</f>
        <v>0</v>
      </c>
      <c r="E63" s="1">
        <v>0</v>
      </c>
      <c r="F63" s="1" t="s">
        <v>271</v>
      </c>
      <c r="G63" s="1">
        <v>5892</v>
      </c>
      <c r="H63" s="1">
        <v>506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</row>
    <row r="64" spans="1:19">
      <c r="A64" t="s">
        <v>26</v>
      </c>
      <c r="B64" t="s">
        <v>124</v>
      </c>
      <c r="D64" s="1">
        <f>SUM($I64:$S64)</f>
        <v>0</v>
      </c>
      <c r="E64" s="1">
        <v>0</v>
      </c>
      <c r="F64" s="1" t="s">
        <v>271</v>
      </c>
      <c r="G64" s="1">
        <v>5901</v>
      </c>
      <c r="H64" s="1">
        <v>511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</row>
    <row r="65" spans="1:19">
      <c r="A65" t="s">
        <v>26</v>
      </c>
      <c r="B65" t="s">
        <v>125</v>
      </c>
      <c r="D65" s="1">
        <f>SUM($I65:$S65)</f>
        <v>0</v>
      </c>
      <c r="E65" s="1">
        <v>0</v>
      </c>
      <c r="F65" s="1" t="s">
        <v>271</v>
      </c>
      <c r="G65" s="1">
        <v>5906</v>
      </c>
      <c r="H65" s="1">
        <v>512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</row>
    <row r="66" spans="1:19">
      <c r="A66" t="s">
        <v>26</v>
      </c>
      <c r="B66" t="s">
        <v>126</v>
      </c>
      <c r="D66" s="1">
        <f>SUM($I66:$S66)</f>
        <v>0</v>
      </c>
      <c r="E66" s="1">
        <v>0</v>
      </c>
      <c r="F66" s="1" t="s">
        <v>271</v>
      </c>
      <c r="G66" s="1">
        <v>5910</v>
      </c>
      <c r="H66" s="1">
        <v>513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</row>
    <row r="67" spans="1:19">
      <c r="A67" t="s">
        <v>26</v>
      </c>
      <c r="B67" t="s">
        <v>127</v>
      </c>
      <c r="D67" s="1">
        <f>SUM($I67:$S67)</f>
        <v>0</v>
      </c>
      <c r="E67" s="1">
        <v>0</v>
      </c>
      <c r="F67" s="1" t="s">
        <v>273</v>
      </c>
      <c r="G67" s="1">
        <v>5911</v>
      </c>
      <c r="H67" s="1">
        <v>513.1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</row>
    <row r="68" spans="1:19">
      <c r="A68" t="s">
        <v>26</v>
      </c>
      <c r="B68" t="s">
        <v>128</v>
      </c>
      <c r="D68" s="1">
        <f>SUM($I68:$S68)</f>
        <v>0</v>
      </c>
      <c r="E68" s="1">
        <v>51</v>
      </c>
      <c r="F68" s="1" t="s">
        <v>271</v>
      </c>
      <c r="G68" s="1">
        <v>5942</v>
      </c>
      <c r="H68" s="1">
        <v>520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51</v>
      </c>
      <c r="P68" s="1">
        <v>0</v>
      </c>
      <c r="Q68" s="1">
        <v>0</v>
      </c>
      <c r="R68" s="1">
        <v>0</v>
      </c>
      <c r="S68" s="1">
        <v>0</v>
      </c>
    </row>
    <row r="69" spans="1:19">
      <c r="A69" t="s">
        <v>26</v>
      </c>
      <c r="B69" t="s">
        <v>129</v>
      </c>
      <c r="D69" s="1">
        <f>SUM($I69:$S69)</f>
        <v>0</v>
      </c>
      <c r="E69" s="1">
        <v>0</v>
      </c>
      <c r="F69" s="1" t="s">
        <v>271</v>
      </c>
      <c r="G69" s="1">
        <v>5970</v>
      </c>
      <c r="H69" s="1">
        <v>523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</row>
    <row r="70" spans="1:19">
      <c r="A70" t="s">
        <v>26</v>
      </c>
      <c r="B70" t="s">
        <v>130</v>
      </c>
      <c r="C70" s="1" t="s">
        <v>270</v>
      </c>
      <c r="D70" s="1">
        <f>SUM($I70:$S70)</f>
        <v>0</v>
      </c>
      <c r="E70" s="1">
        <v>0</v>
      </c>
      <c r="F70" s="1" t="s">
        <v>271</v>
      </c>
      <c r="G70" s="1">
        <v>5987</v>
      </c>
      <c r="H70" s="1">
        <v>528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</row>
    <row r="71" spans="1:19">
      <c r="A71" t="s">
        <v>26</v>
      </c>
      <c r="B71" t="s">
        <v>131</v>
      </c>
      <c r="D71" s="1">
        <f>SUM($I71:$S71)</f>
        <v>0</v>
      </c>
      <c r="E71" s="1">
        <v>0</v>
      </c>
      <c r="F71" s="1" t="s">
        <v>271</v>
      </c>
      <c r="G71" s="1">
        <v>5984</v>
      </c>
      <c r="H71" s="1">
        <v>529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  <c r="R71" s="1">
        <v>0</v>
      </c>
      <c r="S71" s="1">
        <v>0</v>
      </c>
    </row>
    <row r="72" spans="1:19">
      <c r="A72" t="s">
        <v>26</v>
      </c>
      <c r="B72" t="s">
        <v>132</v>
      </c>
      <c r="D72" s="1">
        <f>SUM($I72:$S72)</f>
        <v>0</v>
      </c>
      <c r="E72" s="1">
        <v>0</v>
      </c>
      <c r="F72" s="1" t="s">
        <v>271</v>
      </c>
      <c r="G72" s="1">
        <v>5980</v>
      </c>
      <c r="H72" s="1">
        <v>532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</row>
    <row r="73" spans="1:19">
      <c r="A73" t="s">
        <v>26</v>
      </c>
      <c r="B73" t="s">
        <v>133</v>
      </c>
      <c r="D73" s="1">
        <f>SUM($I73:$S73)</f>
        <v>0</v>
      </c>
      <c r="E73" s="1">
        <v>0</v>
      </c>
      <c r="F73" s="1" t="s">
        <v>274</v>
      </c>
      <c r="G73" s="1">
        <v>5903</v>
      </c>
      <c r="H73" s="1">
        <v>538.03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</row>
    <row r="74" spans="1:19">
      <c r="A74" t="s">
        <v>27</v>
      </c>
      <c r="B74" t="s">
        <v>134</v>
      </c>
      <c r="D74" s="1">
        <f>SUM($I74:$S74)</f>
        <v>0</v>
      </c>
      <c r="E74" s="1">
        <v>0</v>
      </c>
      <c r="F74" s="1" t="s">
        <v>271</v>
      </c>
      <c r="G74" s="1">
        <v>6210</v>
      </c>
      <c r="H74" s="1">
        <v>574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</row>
    <row r="75" spans="1:19">
      <c r="A75" t="s">
        <v>27</v>
      </c>
      <c r="B75" t="s">
        <v>135</v>
      </c>
      <c r="D75" s="1">
        <f>SUM($I75:$S75)</f>
        <v>0</v>
      </c>
      <c r="E75" s="1">
        <v>0</v>
      </c>
      <c r="F75" s="1" t="s">
        <v>271</v>
      </c>
      <c r="G75" s="1">
        <v>6257</v>
      </c>
      <c r="H75" s="1">
        <v>585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  <c r="R75" s="1">
        <v>0</v>
      </c>
      <c r="S75" s="1">
        <v>0</v>
      </c>
    </row>
    <row r="76" spans="1:19">
      <c r="A76" t="s">
        <v>27</v>
      </c>
      <c r="B76" t="s">
        <v>136</v>
      </c>
      <c r="D76" s="1">
        <f>SUM($I76:$S76)</f>
        <v>0</v>
      </c>
      <c r="E76" s="1">
        <v>0</v>
      </c>
      <c r="F76" s="1" t="s">
        <v>271</v>
      </c>
      <c r="G76" s="1">
        <v>6263</v>
      </c>
      <c r="H76" s="1">
        <v>586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</row>
    <row r="77" spans="1:19">
      <c r="A77" t="s">
        <v>27</v>
      </c>
      <c r="B77" t="s">
        <v>137</v>
      </c>
      <c r="D77" s="1">
        <f>SUM($I77:$S77)</f>
        <v>0</v>
      </c>
      <c r="E77" s="1">
        <v>0</v>
      </c>
      <c r="F77" s="1" t="s">
        <v>271</v>
      </c>
      <c r="G77" s="1">
        <v>6267</v>
      </c>
      <c r="H77" s="1">
        <v>587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  <c r="R77" s="1">
        <v>0</v>
      </c>
      <c r="S77" s="1">
        <v>0</v>
      </c>
    </row>
    <row r="78" spans="1:19">
      <c r="A78" t="s">
        <v>27</v>
      </c>
      <c r="B78" t="s">
        <v>138</v>
      </c>
      <c r="D78" s="1">
        <f>SUM($I78:$S78)</f>
        <v>0</v>
      </c>
      <c r="E78" s="1">
        <v>61</v>
      </c>
      <c r="F78" s="1" t="s">
        <v>271</v>
      </c>
      <c r="G78" s="1">
        <v>6272</v>
      </c>
      <c r="H78" s="1">
        <v>589</v>
      </c>
      <c r="I78" s="1">
        <v>0</v>
      </c>
      <c r="J78" s="1">
        <v>0</v>
      </c>
      <c r="K78" s="1">
        <v>20</v>
      </c>
      <c r="L78" s="1">
        <v>0</v>
      </c>
      <c r="M78" s="1">
        <v>0</v>
      </c>
      <c r="N78" s="1">
        <v>12</v>
      </c>
      <c r="O78" s="1">
        <v>5</v>
      </c>
      <c r="P78" s="1">
        <v>14</v>
      </c>
      <c r="Q78" s="1">
        <v>6</v>
      </c>
      <c r="R78" s="1">
        <v>4</v>
      </c>
      <c r="S78" s="1">
        <v>0</v>
      </c>
    </row>
    <row r="79" spans="1:19">
      <c r="A79" t="s">
        <v>27</v>
      </c>
      <c r="B79" t="s">
        <v>139</v>
      </c>
      <c r="D79" s="1">
        <f>SUM($I79:$S79)</f>
        <v>0</v>
      </c>
      <c r="E79" s="1">
        <v>0</v>
      </c>
      <c r="F79" s="1" t="s">
        <v>271</v>
      </c>
      <c r="G79" s="1">
        <v>6275</v>
      </c>
      <c r="H79" s="1">
        <v>590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R79" s="1">
        <v>0</v>
      </c>
      <c r="S79" s="1">
        <v>0</v>
      </c>
    </row>
    <row r="80" spans="1:19">
      <c r="A80" t="s">
        <v>27</v>
      </c>
      <c r="B80" t="s">
        <v>140</v>
      </c>
      <c r="D80" s="1">
        <f>SUM($I80:$S80)</f>
        <v>0</v>
      </c>
      <c r="E80" s="1">
        <v>0</v>
      </c>
      <c r="F80" s="1" t="s">
        <v>271</v>
      </c>
      <c r="G80" s="1">
        <v>6293</v>
      </c>
      <c r="H80" s="1">
        <v>592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</row>
    <row r="81" spans="1:19">
      <c r="A81" t="s">
        <v>27</v>
      </c>
      <c r="B81" t="s">
        <v>141</v>
      </c>
      <c r="D81" s="1">
        <f>SUM($I81:$S81)</f>
        <v>0</v>
      </c>
      <c r="E81" s="1">
        <v>0</v>
      </c>
      <c r="F81" s="1" t="s">
        <v>272</v>
      </c>
      <c r="G81" s="1">
        <v>6294</v>
      </c>
      <c r="H81" s="1">
        <v>592.1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  <c r="R81" s="1">
        <v>0</v>
      </c>
      <c r="S81" s="1">
        <v>0</v>
      </c>
    </row>
    <row r="82" spans="1:19">
      <c r="A82" t="s">
        <v>27</v>
      </c>
      <c r="B82" t="s">
        <v>142</v>
      </c>
      <c r="D82" s="1">
        <f>SUM($I82:$S82)</f>
        <v>0</v>
      </c>
      <c r="E82" s="1">
        <v>1</v>
      </c>
      <c r="F82" s="1" t="s">
        <v>271</v>
      </c>
      <c r="G82" s="1">
        <v>6315</v>
      </c>
      <c r="H82" s="1">
        <v>595</v>
      </c>
      <c r="I82" s="1">
        <v>0</v>
      </c>
      <c r="J82" s="1">
        <v>0</v>
      </c>
      <c r="K82" s="1">
        <v>1</v>
      </c>
      <c r="L82" s="1">
        <v>0</v>
      </c>
      <c r="M82" s="1">
        <v>0</v>
      </c>
      <c r="N82" s="1">
        <v>0</v>
      </c>
      <c r="O82" s="1">
        <v>0</v>
      </c>
      <c r="P82" s="1">
        <v>0</v>
      </c>
      <c r="Q82" s="1">
        <v>0</v>
      </c>
      <c r="R82" s="1">
        <v>0</v>
      </c>
      <c r="S82" s="1">
        <v>0</v>
      </c>
    </row>
    <row r="83" spans="1:19">
      <c r="A83" t="s">
        <v>27</v>
      </c>
      <c r="B83" t="s">
        <v>143</v>
      </c>
      <c r="D83" s="1">
        <f>SUM($I83:$S83)</f>
        <v>0</v>
      </c>
      <c r="E83" s="1">
        <v>0</v>
      </c>
      <c r="F83" s="1" t="s">
        <v>273</v>
      </c>
      <c r="G83" s="1">
        <v>6320</v>
      </c>
      <c r="H83" s="1">
        <v>595.5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0</v>
      </c>
      <c r="P83" s="1">
        <v>0</v>
      </c>
      <c r="Q83" s="1">
        <v>0</v>
      </c>
      <c r="R83" s="1">
        <v>0</v>
      </c>
      <c r="S83" s="1">
        <v>0</v>
      </c>
    </row>
    <row r="84" spans="1:19">
      <c r="A84" t="s">
        <v>27</v>
      </c>
      <c r="B84" t="s">
        <v>144</v>
      </c>
      <c r="C84" s="1" t="s">
        <v>270</v>
      </c>
      <c r="D84" s="1">
        <f>SUM($I84:$S84)</f>
        <v>0</v>
      </c>
      <c r="E84" s="1">
        <v>0</v>
      </c>
      <c r="F84" s="1" t="s">
        <v>271</v>
      </c>
      <c r="G84" s="1">
        <v>6321</v>
      </c>
      <c r="H84" s="1">
        <v>596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P84" s="1">
        <v>0</v>
      </c>
      <c r="Q84" s="1">
        <v>0</v>
      </c>
      <c r="R84" s="1">
        <v>0</v>
      </c>
      <c r="S84" s="1">
        <v>0</v>
      </c>
    </row>
    <row r="85" spans="1:19">
      <c r="A85" t="s">
        <v>27</v>
      </c>
      <c r="B85" t="s">
        <v>145</v>
      </c>
      <c r="D85" s="1">
        <f>SUM($I85:$S85)</f>
        <v>0</v>
      </c>
      <c r="E85" s="1">
        <v>0</v>
      </c>
      <c r="F85" s="1" t="s">
        <v>271</v>
      </c>
      <c r="G85" s="1">
        <v>6477</v>
      </c>
      <c r="H85" s="1">
        <v>620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0</v>
      </c>
      <c r="P85" s="1">
        <v>0</v>
      </c>
      <c r="Q85" s="1">
        <v>0</v>
      </c>
      <c r="R85" s="1">
        <v>0</v>
      </c>
      <c r="S85" s="1">
        <v>0</v>
      </c>
    </row>
    <row r="86" spans="1:19">
      <c r="A86" t="s">
        <v>27</v>
      </c>
      <c r="B86" t="s">
        <v>146</v>
      </c>
      <c r="D86" s="1">
        <f>SUM($I86:$S86)</f>
        <v>0</v>
      </c>
      <c r="E86" s="1">
        <v>0</v>
      </c>
      <c r="F86" s="1" t="s">
        <v>274</v>
      </c>
      <c r="G86" s="1">
        <v>6341</v>
      </c>
      <c r="H86" s="1">
        <v>625.03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1">
        <v>0</v>
      </c>
      <c r="Q86" s="1">
        <v>0</v>
      </c>
      <c r="R86" s="1">
        <v>0</v>
      </c>
      <c r="S86" s="1">
        <v>0</v>
      </c>
    </row>
    <row r="87" spans="1:19">
      <c r="A87" t="s">
        <v>28</v>
      </c>
      <c r="B87" t="s">
        <v>147</v>
      </c>
      <c r="D87" s="1">
        <f>SUM($I87:$S87)</f>
        <v>0</v>
      </c>
      <c r="E87" s="1">
        <v>2</v>
      </c>
      <c r="F87" s="1" t="s">
        <v>271</v>
      </c>
      <c r="G87" s="1">
        <v>6999</v>
      </c>
      <c r="H87" s="1">
        <v>726</v>
      </c>
      <c r="I87" s="1">
        <v>0</v>
      </c>
      <c r="J87" s="1">
        <v>0</v>
      </c>
      <c r="K87" s="1">
        <v>0</v>
      </c>
      <c r="L87" s="1">
        <v>0</v>
      </c>
      <c r="M87" s="1">
        <v>1</v>
      </c>
      <c r="N87" s="1">
        <v>0</v>
      </c>
      <c r="O87" s="1">
        <v>0</v>
      </c>
      <c r="P87" s="1">
        <v>1</v>
      </c>
      <c r="Q87" s="1">
        <v>0</v>
      </c>
      <c r="R87" s="1">
        <v>0</v>
      </c>
      <c r="S87" s="1">
        <v>0</v>
      </c>
    </row>
    <row r="88" spans="1:19">
      <c r="A88" t="s">
        <v>29</v>
      </c>
      <c r="B88" t="s">
        <v>148</v>
      </c>
      <c r="D88" s="1">
        <f>SUM($I88:$S88)</f>
        <v>0</v>
      </c>
      <c r="E88" s="1">
        <v>0</v>
      </c>
      <c r="F88" s="1" t="s">
        <v>271</v>
      </c>
      <c r="G88" s="1">
        <v>7029</v>
      </c>
      <c r="H88" s="1">
        <v>728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0</v>
      </c>
      <c r="P88" s="1">
        <v>0</v>
      </c>
      <c r="Q88" s="1">
        <v>0</v>
      </c>
      <c r="R88" s="1">
        <v>0</v>
      </c>
      <c r="S88" s="1">
        <v>0</v>
      </c>
    </row>
    <row r="89" spans="1:19">
      <c r="A89" t="s">
        <v>29</v>
      </c>
      <c r="B89" t="s">
        <v>149</v>
      </c>
      <c r="D89" s="1">
        <f>SUM($I89:$S89)</f>
        <v>0</v>
      </c>
      <c r="E89" s="1">
        <v>0</v>
      </c>
      <c r="F89" s="1" t="s">
        <v>271</v>
      </c>
      <c r="G89" s="1">
        <v>7030</v>
      </c>
      <c r="H89" s="1">
        <v>729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0</v>
      </c>
      <c r="P89" s="1">
        <v>0</v>
      </c>
      <c r="Q89" s="1">
        <v>0</v>
      </c>
      <c r="R89" s="1">
        <v>0</v>
      </c>
      <c r="S89" s="1">
        <v>0</v>
      </c>
    </row>
    <row r="90" spans="1:19">
      <c r="A90" t="s">
        <v>30</v>
      </c>
      <c r="B90" t="s">
        <v>150</v>
      </c>
      <c r="D90" s="1">
        <f>SUM($I90:$S90)</f>
        <v>0</v>
      </c>
      <c r="E90" s="1">
        <v>0</v>
      </c>
      <c r="F90" s="1" t="s">
        <v>271</v>
      </c>
      <c r="G90" s="1">
        <v>7052</v>
      </c>
      <c r="H90" s="1">
        <v>731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0</v>
      </c>
      <c r="P90" s="1">
        <v>0</v>
      </c>
      <c r="Q90" s="1">
        <v>0</v>
      </c>
      <c r="R90" s="1">
        <v>0</v>
      </c>
      <c r="S90" s="1">
        <v>0</v>
      </c>
    </row>
    <row r="91" spans="1:19">
      <c r="A91" t="s">
        <v>30</v>
      </c>
      <c r="B91" t="s">
        <v>151</v>
      </c>
      <c r="D91" s="1">
        <f>SUM($I91:$S91)</f>
        <v>0</v>
      </c>
      <c r="E91" s="1">
        <v>2</v>
      </c>
      <c r="F91" s="1" t="s">
        <v>271</v>
      </c>
      <c r="G91" s="1">
        <v>7092</v>
      </c>
      <c r="H91" s="1">
        <v>738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1</v>
      </c>
      <c r="P91" s="1">
        <v>0</v>
      </c>
      <c r="Q91" s="1">
        <v>0</v>
      </c>
      <c r="R91" s="1">
        <v>0</v>
      </c>
      <c r="S91" s="1">
        <v>1</v>
      </c>
    </row>
    <row r="92" spans="1:19">
      <c r="A92" t="s">
        <v>30</v>
      </c>
      <c r="B92" t="s">
        <v>152</v>
      </c>
      <c r="D92" s="1">
        <f>SUM($I92:$S92)</f>
        <v>0</v>
      </c>
      <c r="E92" s="1">
        <v>1</v>
      </c>
      <c r="F92" s="1" t="s">
        <v>271</v>
      </c>
      <c r="G92" s="1">
        <v>7124</v>
      </c>
      <c r="H92" s="1">
        <v>742</v>
      </c>
      <c r="I92" s="1">
        <v>0</v>
      </c>
      <c r="J92" s="1">
        <v>1</v>
      </c>
      <c r="K92" s="1">
        <v>0</v>
      </c>
      <c r="L92" s="1">
        <v>0</v>
      </c>
      <c r="M92" s="1">
        <v>0</v>
      </c>
      <c r="N92" s="1">
        <v>0</v>
      </c>
      <c r="O92" s="1">
        <v>0</v>
      </c>
      <c r="P92" s="1">
        <v>0</v>
      </c>
      <c r="Q92" s="1">
        <v>0</v>
      </c>
      <c r="R92" s="1">
        <v>0</v>
      </c>
      <c r="S92" s="1">
        <v>0</v>
      </c>
    </row>
    <row r="93" spans="1:19">
      <c r="A93" t="s">
        <v>30</v>
      </c>
      <c r="B93" t="s">
        <v>153</v>
      </c>
      <c r="D93" s="1">
        <f>SUM($I93:$S93)</f>
        <v>0</v>
      </c>
      <c r="E93" s="1">
        <v>5</v>
      </c>
      <c r="F93" s="1" t="s">
        <v>271</v>
      </c>
      <c r="G93" s="1">
        <v>7152</v>
      </c>
      <c r="H93" s="1">
        <v>748</v>
      </c>
      <c r="I93" s="1">
        <v>0</v>
      </c>
      <c r="J93" s="1">
        <v>3</v>
      </c>
      <c r="K93" s="1">
        <v>0</v>
      </c>
      <c r="L93" s="1">
        <v>0</v>
      </c>
      <c r="M93" s="1">
        <v>0</v>
      </c>
      <c r="N93" s="1">
        <v>0</v>
      </c>
      <c r="O93" s="1">
        <v>1</v>
      </c>
      <c r="P93" s="1">
        <v>0</v>
      </c>
      <c r="Q93" s="1">
        <v>0</v>
      </c>
      <c r="R93" s="1">
        <v>0</v>
      </c>
      <c r="S93" s="1">
        <v>1</v>
      </c>
    </row>
    <row r="94" spans="1:19">
      <c r="A94" t="s">
        <v>30</v>
      </c>
      <c r="B94" t="s">
        <v>154</v>
      </c>
      <c r="D94" s="1">
        <f>SUM($I94:$S94)</f>
        <v>0</v>
      </c>
      <c r="E94" s="1">
        <v>0</v>
      </c>
      <c r="F94" s="1" t="s">
        <v>271</v>
      </c>
      <c r="G94" s="1">
        <v>7183</v>
      </c>
      <c r="H94" s="1">
        <v>754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  <c r="Q94" s="1">
        <v>0</v>
      </c>
      <c r="R94" s="1">
        <v>0</v>
      </c>
      <c r="S94" s="1">
        <v>0</v>
      </c>
    </row>
    <row r="95" spans="1:19">
      <c r="A95" t="s">
        <v>30</v>
      </c>
      <c r="B95" t="s">
        <v>155</v>
      </c>
      <c r="D95" s="1">
        <f>SUM($I95:$S95)</f>
        <v>0</v>
      </c>
      <c r="E95" s="1">
        <v>1</v>
      </c>
      <c r="F95" s="1" t="s">
        <v>271</v>
      </c>
      <c r="G95" s="1">
        <v>7227</v>
      </c>
      <c r="H95" s="1">
        <v>758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1</v>
      </c>
      <c r="P95" s="1">
        <v>0</v>
      </c>
      <c r="Q95" s="1">
        <v>0</v>
      </c>
      <c r="R95" s="1">
        <v>0</v>
      </c>
      <c r="S95" s="1">
        <v>0</v>
      </c>
    </row>
    <row r="96" spans="1:19">
      <c r="A96" t="s">
        <v>31</v>
      </c>
      <c r="B96" t="s">
        <v>156</v>
      </c>
      <c r="D96" s="1">
        <f>SUM($I96:$S96)</f>
        <v>0</v>
      </c>
      <c r="E96" s="1">
        <v>3</v>
      </c>
      <c r="F96" s="1" t="s">
        <v>271</v>
      </c>
      <c r="G96" s="1">
        <v>7338</v>
      </c>
      <c r="H96" s="1">
        <v>772</v>
      </c>
      <c r="I96" s="1">
        <v>0</v>
      </c>
      <c r="J96" s="1">
        <v>0</v>
      </c>
      <c r="K96" s="1">
        <v>0</v>
      </c>
      <c r="L96" s="1">
        <v>0</v>
      </c>
      <c r="M96" s="1">
        <v>2</v>
      </c>
      <c r="N96" s="1">
        <v>0</v>
      </c>
      <c r="O96" s="1">
        <v>0</v>
      </c>
      <c r="P96" s="1">
        <v>0</v>
      </c>
      <c r="Q96" s="1">
        <v>0</v>
      </c>
      <c r="R96" s="1">
        <v>0</v>
      </c>
      <c r="S96" s="1">
        <v>1</v>
      </c>
    </row>
    <row r="97" spans="1:19">
      <c r="A97" t="s">
        <v>31</v>
      </c>
      <c r="B97" t="s">
        <v>157</v>
      </c>
      <c r="D97" s="1">
        <f>SUM($I97:$S97)</f>
        <v>0</v>
      </c>
      <c r="E97" s="1">
        <v>0</v>
      </c>
      <c r="F97" s="1" t="s">
        <v>271</v>
      </c>
      <c r="G97" s="1">
        <v>7351</v>
      </c>
      <c r="H97" s="1">
        <v>774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  <c r="Q97" s="1">
        <v>0</v>
      </c>
      <c r="R97" s="1">
        <v>0</v>
      </c>
      <c r="S97" s="1">
        <v>0</v>
      </c>
    </row>
    <row r="98" spans="1:19">
      <c r="A98" t="s">
        <v>31</v>
      </c>
      <c r="B98" t="s">
        <v>158</v>
      </c>
      <c r="D98" s="1">
        <f>SUM($I98:$S98)</f>
        <v>0</v>
      </c>
      <c r="E98" s="1">
        <v>0</v>
      </c>
      <c r="F98" s="1" t="s">
        <v>271</v>
      </c>
      <c r="G98" s="1">
        <v>7367</v>
      </c>
      <c r="H98" s="1">
        <v>776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0</v>
      </c>
      <c r="P98" s="1">
        <v>0</v>
      </c>
      <c r="Q98" s="1">
        <v>0</v>
      </c>
      <c r="R98" s="1">
        <v>0</v>
      </c>
      <c r="S98" s="1">
        <v>0</v>
      </c>
    </row>
    <row r="99" spans="1:19">
      <c r="A99" t="s">
        <v>31</v>
      </c>
      <c r="B99" t="s">
        <v>159</v>
      </c>
      <c r="D99" s="1">
        <f>SUM($I99:$S99)</f>
        <v>0</v>
      </c>
      <c r="E99" s="1">
        <v>0</v>
      </c>
      <c r="F99" s="1" t="s">
        <v>271</v>
      </c>
      <c r="G99" s="1">
        <v>7584</v>
      </c>
      <c r="H99" s="1">
        <v>782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0</v>
      </c>
      <c r="P99" s="1">
        <v>0</v>
      </c>
      <c r="Q99" s="1">
        <v>0</v>
      </c>
      <c r="R99" s="1">
        <v>0</v>
      </c>
      <c r="S99" s="1">
        <v>0</v>
      </c>
    </row>
    <row r="100" spans="1:19">
      <c r="A100" t="s">
        <v>31</v>
      </c>
      <c r="B100" t="s">
        <v>160</v>
      </c>
      <c r="D100" s="1">
        <f>SUM($I100:$S100)</f>
        <v>0</v>
      </c>
      <c r="E100" s="1">
        <v>0</v>
      </c>
      <c r="F100" s="1" t="s">
        <v>271</v>
      </c>
      <c r="G100" s="1">
        <v>7653</v>
      </c>
      <c r="H100" s="1">
        <v>787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0</v>
      </c>
      <c r="P100" s="1">
        <v>0</v>
      </c>
      <c r="Q100" s="1">
        <v>0</v>
      </c>
      <c r="R100" s="1">
        <v>0</v>
      </c>
      <c r="S100" s="1">
        <v>0</v>
      </c>
    </row>
    <row r="101" spans="1:19">
      <c r="A101" t="s">
        <v>31</v>
      </c>
      <c r="B101" t="s">
        <v>161</v>
      </c>
      <c r="D101" s="1">
        <f>SUM($I101:$S101)</f>
        <v>0</v>
      </c>
      <c r="E101" s="1">
        <v>0</v>
      </c>
      <c r="F101" s="1" t="s">
        <v>271</v>
      </c>
      <c r="G101" s="1">
        <v>7816</v>
      </c>
      <c r="H101" s="1">
        <v>793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0</v>
      </c>
      <c r="P101" s="1">
        <v>0</v>
      </c>
      <c r="Q101" s="1">
        <v>0</v>
      </c>
      <c r="R101" s="1">
        <v>0</v>
      </c>
      <c r="S101" s="1">
        <v>0</v>
      </c>
    </row>
    <row r="102" spans="1:19">
      <c r="A102" t="s">
        <v>31</v>
      </c>
      <c r="B102" t="s">
        <v>162</v>
      </c>
      <c r="D102" s="1">
        <f>SUM($I102:$S102)</f>
        <v>0</v>
      </c>
      <c r="E102" s="1">
        <v>2</v>
      </c>
      <c r="F102" s="1" t="s">
        <v>271</v>
      </c>
      <c r="G102" s="1">
        <v>7829</v>
      </c>
      <c r="H102" s="1">
        <v>794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1">
        <v>1</v>
      </c>
      <c r="Q102" s="1">
        <v>0</v>
      </c>
      <c r="R102" s="1">
        <v>0</v>
      </c>
      <c r="S102" s="1">
        <v>1</v>
      </c>
    </row>
    <row r="103" spans="1:19">
      <c r="A103" t="s">
        <v>31</v>
      </c>
      <c r="B103" t="s">
        <v>163</v>
      </c>
      <c r="D103" s="1">
        <f>SUM($I103:$S103)</f>
        <v>0</v>
      </c>
      <c r="E103" s="1">
        <v>0</v>
      </c>
      <c r="F103" s="1" t="s">
        <v>271</v>
      </c>
      <c r="G103" s="1">
        <v>7885</v>
      </c>
      <c r="H103" s="1">
        <v>799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0</v>
      </c>
      <c r="P103" s="1">
        <v>0</v>
      </c>
      <c r="Q103" s="1">
        <v>0</v>
      </c>
      <c r="R103" s="1">
        <v>0</v>
      </c>
      <c r="S103" s="1">
        <v>0</v>
      </c>
    </row>
    <row r="104" spans="1:19">
      <c r="A104" t="s">
        <v>31</v>
      </c>
      <c r="B104" t="s">
        <v>164</v>
      </c>
      <c r="D104" s="1">
        <f>SUM($I104:$S104)</f>
        <v>0</v>
      </c>
      <c r="E104" s="1">
        <v>1</v>
      </c>
      <c r="F104" s="1" t="s">
        <v>271</v>
      </c>
      <c r="G104" s="1">
        <v>7984</v>
      </c>
      <c r="H104" s="1">
        <v>822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1</v>
      </c>
      <c r="P104" s="1">
        <v>0</v>
      </c>
      <c r="Q104" s="1">
        <v>0</v>
      </c>
      <c r="R104" s="1">
        <v>0</v>
      </c>
      <c r="S104" s="1">
        <v>0</v>
      </c>
    </row>
    <row r="105" spans="1:19">
      <c r="A105" t="s">
        <v>31</v>
      </c>
      <c r="B105" t="s">
        <v>165</v>
      </c>
      <c r="D105" s="1">
        <f>SUM($I105:$S105)</f>
        <v>0</v>
      </c>
      <c r="E105" s="1">
        <v>1</v>
      </c>
      <c r="F105" s="1" t="s">
        <v>272</v>
      </c>
      <c r="G105" s="1">
        <v>7990</v>
      </c>
      <c r="H105" s="1">
        <v>822.3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  <c r="P105" s="1">
        <v>0</v>
      </c>
      <c r="Q105" s="1">
        <v>0</v>
      </c>
      <c r="R105" s="1">
        <v>0</v>
      </c>
      <c r="S105" s="1">
        <v>1</v>
      </c>
    </row>
    <row r="106" spans="1:19">
      <c r="A106" t="s">
        <v>31</v>
      </c>
      <c r="B106" t="s">
        <v>166</v>
      </c>
      <c r="D106" s="1">
        <f>SUM($I106:$S106)</f>
        <v>0</v>
      </c>
      <c r="E106" s="1">
        <v>6</v>
      </c>
      <c r="F106" s="1" t="s">
        <v>271</v>
      </c>
      <c r="G106" s="1">
        <v>8011</v>
      </c>
      <c r="H106" s="1">
        <v>829</v>
      </c>
      <c r="I106" s="1">
        <v>0</v>
      </c>
      <c r="J106" s="1">
        <v>0</v>
      </c>
      <c r="K106" s="1">
        <v>1</v>
      </c>
      <c r="L106" s="1">
        <v>0</v>
      </c>
      <c r="M106" s="1">
        <v>1</v>
      </c>
      <c r="N106" s="1">
        <v>1</v>
      </c>
      <c r="O106" s="1">
        <v>0</v>
      </c>
      <c r="P106" s="1">
        <v>1</v>
      </c>
      <c r="Q106" s="1">
        <v>1</v>
      </c>
      <c r="R106" s="1">
        <v>0</v>
      </c>
      <c r="S106" s="1">
        <v>1</v>
      </c>
    </row>
    <row r="107" spans="1:19">
      <c r="A107" t="s">
        <v>31</v>
      </c>
      <c r="B107" t="s">
        <v>167</v>
      </c>
      <c r="C107" s="1" t="s">
        <v>270</v>
      </c>
      <c r="D107" s="1">
        <f>SUM($I107:$S107)</f>
        <v>0</v>
      </c>
      <c r="E107" s="1">
        <v>0</v>
      </c>
      <c r="F107" s="1" t="s">
        <v>271</v>
      </c>
      <c r="G107" s="1">
        <v>8038</v>
      </c>
      <c r="H107" s="1">
        <v>831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  <c r="S107" s="1">
        <v>0</v>
      </c>
    </row>
    <row r="108" spans="1:19">
      <c r="A108" t="s">
        <v>31</v>
      </c>
      <c r="B108" t="s">
        <v>168</v>
      </c>
      <c r="D108" s="1">
        <f>SUM($I108:$S108)</f>
        <v>0</v>
      </c>
      <c r="E108" s="1">
        <v>0</v>
      </c>
      <c r="F108" s="1" t="s">
        <v>274</v>
      </c>
      <c r="G108" s="1">
        <v>7859</v>
      </c>
      <c r="H108" s="1">
        <v>832.08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0</v>
      </c>
      <c r="P108" s="1">
        <v>0</v>
      </c>
      <c r="Q108" s="1">
        <v>0</v>
      </c>
      <c r="R108" s="1">
        <v>0</v>
      </c>
      <c r="S108" s="1">
        <v>0</v>
      </c>
    </row>
    <row r="109" spans="1:19">
      <c r="A109" t="s">
        <v>31</v>
      </c>
      <c r="B109" t="s">
        <v>169</v>
      </c>
      <c r="D109" s="1">
        <f>SUM($I109:$S109)</f>
        <v>0</v>
      </c>
      <c r="E109" s="1">
        <v>0</v>
      </c>
      <c r="F109" s="1" t="s">
        <v>274</v>
      </c>
      <c r="G109" s="1">
        <v>8074</v>
      </c>
      <c r="H109" s="1">
        <v>832.1799999999999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0</v>
      </c>
      <c r="P109" s="1">
        <v>0</v>
      </c>
      <c r="Q109" s="1">
        <v>0</v>
      </c>
      <c r="R109" s="1">
        <v>0</v>
      </c>
      <c r="S109" s="1">
        <v>0</v>
      </c>
    </row>
    <row r="110" spans="1:19">
      <c r="A110" t="s">
        <v>32</v>
      </c>
      <c r="B110" t="s">
        <v>170</v>
      </c>
      <c r="D110" s="1">
        <f>SUM($I110:$S110)</f>
        <v>0</v>
      </c>
      <c r="E110" s="1">
        <v>0</v>
      </c>
      <c r="F110" s="1" t="s">
        <v>271</v>
      </c>
      <c r="G110" s="1">
        <v>8110</v>
      </c>
      <c r="H110" s="1">
        <v>833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0</v>
      </c>
      <c r="P110" s="1">
        <v>0</v>
      </c>
      <c r="Q110" s="1">
        <v>0</v>
      </c>
      <c r="R110" s="1">
        <v>0</v>
      </c>
      <c r="S110" s="1">
        <v>0</v>
      </c>
    </row>
    <row r="111" spans="1:19">
      <c r="A111" t="s">
        <v>32</v>
      </c>
      <c r="B111" t="s">
        <v>171</v>
      </c>
      <c r="D111" s="1">
        <f>SUM($I111:$S111)</f>
        <v>0</v>
      </c>
      <c r="E111" s="1">
        <v>0</v>
      </c>
      <c r="F111" s="1" t="s">
        <v>271</v>
      </c>
      <c r="G111" s="1">
        <v>8348</v>
      </c>
      <c r="H111" s="1">
        <v>843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0</v>
      </c>
      <c r="P111" s="1">
        <v>0</v>
      </c>
      <c r="Q111" s="1">
        <v>0</v>
      </c>
      <c r="R111" s="1">
        <v>0</v>
      </c>
      <c r="S111" s="1">
        <v>0</v>
      </c>
    </row>
    <row r="112" spans="1:19">
      <c r="A112" t="s">
        <v>32</v>
      </c>
      <c r="B112" t="s">
        <v>172</v>
      </c>
      <c r="D112" s="1">
        <f>SUM($I112:$S112)</f>
        <v>0</v>
      </c>
      <c r="E112" s="1">
        <v>0</v>
      </c>
      <c r="F112" s="1" t="s">
        <v>271</v>
      </c>
      <c r="G112" s="1">
        <v>8399</v>
      </c>
      <c r="H112" s="1">
        <v>851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0</v>
      </c>
      <c r="P112" s="1">
        <v>0</v>
      </c>
      <c r="Q112" s="1">
        <v>0</v>
      </c>
      <c r="R112" s="1">
        <v>0</v>
      </c>
      <c r="S112" s="1">
        <v>0</v>
      </c>
    </row>
    <row r="113" spans="1:19">
      <c r="A113" t="s">
        <v>32</v>
      </c>
      <c r="B113" t="s">
        <v>173</v>
      </c>
      <c r="D113" s="1">
        <f>SUM($I113:$S113)</f>
        <v>0</v>
      </c>
      <c r="E113" s="1">
        <v>0</v>
      </c>
      <c r="F113" s="1" t="s">
        <v>271</v>
      </c>
      <c r="G113" s="1">
        <v>8501</v>
      </c>
      <c r="H113" s="1">
        <v>854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0</v>
      </c>
      <c r="P113" s="1">
        <v>0</v>
      </c>
      <c r="Q113" s="1">
        <v>0</v>
      </c>
      <c r="R113" s="1">
        <v>0</v>
      </c>
      <c r="S113" s="1">
        <v>0</v>
      </c>
    </row>
    <row r="114" spans="1:19">
      <c r="A114" t="s">
        <v>32</v>
      </c>
      <c r="B114" t="s">
        <v>174</v>
      </c>
      <c r="D114" s="1">
        <f>SUM($I114:$S114)</f>
        <v>0</v>
      </c>
      <c r="E114" s="1">
        <v>0</v>
      </c>
      <c r="F114" s="1" t="s">
        <v>271</v>
      </c>
      <c r="G114" s="1">
        <v>8607</v>
      </c>
      <c r="H114" s="1">
        <v>862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0</v>
      </c>
      <c r="P114" s="1">
        <v>0</v>
      </c>
      <c r="Q114" s="1">
        <v>0</v>
      </c>
      <c r="R114" s="1">
        <v>0</v>
      </c>
      <c r="S114" s="1">
        <v>0</v>
      </c>
    </row>
    <row r="115" spans="1:19">
      <c r="A115" t="s">
        <v>32</v>
      </c>
      <c r="B115" t="s">
        <v>175</v>
      </c>
      <c r="D115" s="1">
        <f>SUM($I115:$S115)</f>
        <v>0</v>
      </c>
      <c r="E115" s="1">
        <v>0</v>
      </c>
      <c r="F115" s="1" t="s">
        <v>271</v>
      </c>
      <c r="G115" s="1">
        <v>8748</v>
      </c>
      <c r="H115" s="1">
        <v>871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0</v>
      </c>
      <c r="P115" s="1">
        <v>0</v>
      </c>
      <c r="Q115" s="1">
        <v>0</v>
      </c>
      <c r="R115" s="1">
        <v>0</v>
      </c>
      <c r="S115" s="1">
        <v>0</v>
      </c>
    </row>
    <row r="116" spans="1:19">
      <c r="A116" t="s">
        <v>33</v>
      </c>
      <c r="B116" t="s">
        <v>176</v>
      </c>
      <c r="D116" s="1">
        <f>SUM($I116:$S116)</f>
        <v>0</v>
      </c>
      <c r="E116" s="1">
        <v>0</v>
      </c>
      <c r="F116" s="1" t="s">
        <v>271</v>
      </c>
      <c r="G116" s="1">
        <v>9697</v>
      </c>
      <c r="H116" s="1">
        <v>912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0</v>
      </c>
      <c r="P116" s="1">
        <v>0</v>
      </c>
      <c r="Q116" s="1">
        <v>0</v>
      </c>
      <c r="R116" s="1">
        <v>0</v>
      </c>
      <c r="S116" s="1">
        <v>0</v>
      </c>
    </row>
    <row r="117" spans="1:19">
      <c r="A117" t="s">
        <v>34</v>
      </c>
      <c r="B117" t="s">
        <v>177</v>
      </c>
      <c r="D117" s="1">
        <f>SUM($I117:$S117)</f>
        <v>0</v>
      </c>
      <c r="E117" s="1">
        <v>0</v>
      </c>
      <c r="F117" s="1" t="s">
        <v>271</v>
      </c>
      <c r="G117" s="1">
        <v>10568</v>
      </c>
      <c r="H117" s="1">
        <v>944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1">
        <v>0</v>
      </c>
      <c r="R117" s="1">
        <v>0</v>
      </c>
      <c r="S117" s="1">
        <v>0</v>
      </c>
    </row>
    <row r="118" spans="1:19">
      <c r="A118" t="s">
        <v>34</v>
      </c>
      <c r="B118" t="s">
        <v>178</v>
      </c>
      <c r="C118" s="1" t="s">
        <v>270</v>
      </c>
      <c r="D118" s="1">
        <f>SUM($I118:$S118)</f>
        <v>0</v>
      </c>
      <c r="E118" s="1">
        <v>0</v>
      </c>
      <c r="F118" s="1" t="s">
        <v>271</v>
      </c>
      <c r="G118" s="1">
        <v>10549</v>
      </c>
      <c r="H118" s="1">
        <v>959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  <c r="Q118" s="1">
        <v>0</v>
      </c>
      <c r="R118" s="1">
        <v>0</v>
      </c>
      <c r="S118" s="1">
        <v>0</v>
      </c>
    </row>
    <row r="119" spans="1:19">
      <c r="A119" t="s">
        <v>34</v>
      </c>
      <c r="B119" t="s">
        <v>179</v>
      </c>
      <c r="D119" s="1">
        <f>SUM($I119:$S119)</f>
        <v>0</v>
      </c>
      <c r="E119" s="1">
        <v>0</v>
      </c>
      <c r="F119" s="1" t="s">
        <v>271</v>
      </c>
      <c r="G119" s="1">
        <v>10553</v>
      </c>
      <c r="H119" s="1">
        <v>961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 s="1">
        <v>0</v>
      </c>
      <c r="Q119" s="1">
        <v>0</v>
      </c>
      <c r="R119" s="1">
        <v>0</v>
      </c>
      <c r="S119" s="1">
        <v>0</v>
      </c>
    </row>
    <row r="120" spans="1:19">
      <c r="A120" t="s">
        <v>34</v>
      </c>
      <c r="B120" t="s">
        <v>180</v>
      </c>
      <c r="D120" s="1">
        <f>SUM($I120:$S120)</f>
        <v>0</v>
      </c>
      <c r="E120" s="1">
        <v>0</v>
      </c>
      <c r="F120" s="1" t="s">
        <v>271</v>
      </c>
      <c r="G120" s="1">
        <v>10805</v>
      </c>
      <c r="H120" s="1">
        <v>966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0</v>
      </c>
      <c r="P120" s="1">
        <v>0</v>
      </c>
      <c r="Q120" s="1">
        <v>0</v>
      </c>
      <c r="R120" s="1">
        <v>0</v>
      </c>
      <c r="S120" s="1">
        <v>0</v>
      </c>
    </row>
    <row r="121" spans="1:19">
      <c r="A121" t="s">
        <v>34</v>
      </c>
      <c r="B121" t="s">
        <v>181</v>
      </c>
      <c r="D121" s="1">
        <f>SUM($I121:$S121)</f>
        <v>0</v>
      </c>
      <c r="E121" s="1">
        <v>3</v>
      </c>
      <c r="F121" s="1" t="s">
        <v>271</v>
      </c>
      <c r="G121" s="1">
        <v>10815</v>
      </c>
      <c r="H121" s="1">
        <v>967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0</v>
      </c>
      <c r="P121" s="1">
        <v>0</v>
      </c>
      <c r="Q121" s="1">
        <v>1</v>
      </c>
      <c r="R121" s="1">
        <v>0</v>
      </c>
      <c r="S121" s="1">
        <v>2</v>
      </c>
    </row>
    <row r="122" spans="1:19">
      <c r="A122" t="s">
        <v>34</v>
      </c>
      <c r="B122" t="s">
        <v>182</v>
      </c>
      <c r="D122" s="1">
        <f>SUM($I122:$S122)</f>
        <v>0</v>
      </c>
      <c r="E122" s="1">
        <v>0</v>
      </c>
      <c r="F122" s="1" t="s">
        <v>271</v>
      </c>
      <c r="G122" s="1">
        <v>10831</v>
      </c>
      <c r="H122" s="1">
        <v>970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0</v>
      </c>
      <c r="P122" s="1">
        <v>0</v>
      </c>
      <c r="Q122" s="1">
        <v>0</v>
      </c>
      <c r="R122" s="1">
        <v>0</v>
      </c>
      <c r="S122" s="1">
        <v>0</v>
      </c>
    </row>
    <row r="123" spans="1:19">
      <c r="A123" t="s">
        <v>34</v>
      </c>
      <c r="B123" t="s">
        <v>183</v>
      </c>
      <c r="D123" s="1">
        <f>SUM($I123:$S123)</f>
        <v>0</v>
      </c>
      <c r="E123" s="1">
        <v>11</v>
      </c>
      <c r="F123" s="1" t="s">
        <v>271</v>
      </c>
      <c r="G123" s="1">
        <v>11284</v>
      </c>
      <c r="H123" s="1">
        <v>982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1</v>
      </c>
      <c r="O123" s="1">
        <v>0</v>
      </c>
      <c r="P123" s="1">
        <v>0</v>
      </c>
      <c r="Q123" s="1">
        <v>2</v>
      </c>
      <c r="R123" s="1">
        <v>1</v>
      </c>
      <c r="S123" s="1">
        <v>7</v>
      </c>
    </row>
    <row r="124" spans="1:19">
      <c r="A124" t="s">
        <v>34</v>
      </c>
      <c r="B124" t="s">
        <v>184</v>
      </c>
      <c r="D124" s="1">
        <f>SUM($I124:$S124)</f>
        <v>0</v>
      </c>
      <c r="E124" s="1">
        <v>0</v>
      </c>
      <c r="F124" s="1" t="s">
        <v>272</v>
      </c>
      <c r="G124" s="1">
        <v>11287</v>
      </c>
      <c r="H124" s="1">
        <v>982.3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0</v>
      </c>
      <c r="P124" s="1">
        <v>0</v>
      </c>
      <c r="Q124" s="1">
        <v>0</v>
      </c>
      <c r="R124" s="1">
        <v>0</v>
      </c>
      <c r="S124" s="1">
        <v>0</v>
      </c>
    </row>
    <row r="125" spans="1:19">
      <c r="A125" t="s">
        <v>34</v>
      </c>
      <c r="B125" t="s">
        <v>185</v>
      </c>
      <c r="D125" s="1">
        <f>SUM($I125:$S125)</f>
        <v>0</v>
      </c>
      <c r="E125" s="1">
        <v>2</v>
      </c>
      <c r="F125" s="1" t="s">
        <v>272</v>
      </c>
      <c r="G125" s="1">
        <v>11290</v>
      </c>
      <c r="H125" s="1">
        <v>982.4</v>
      </c>
      <c r="I125" s="1">
        <v>0</v>
      </c>
      <c r="J125" s="1">
        <v>0</v>
      </c>
      <c r="K125" s="1">
        <v>2</v>
      </c>
      <c r="L125" s="1">
        <v>0</v>
      </c>
      <c r="M125" s="1">
        <v>0</v>
      </c>
      <c r="N125" s="1">
        <v>0</v>
      </c>
      <c r="O125" s="1">
        <v>0</v>
      </c>
      <c r="P125" s="1">
        <v>0</v>
      </c>
      <c r="Q125" s="1">
        <v>0</v>
      </c>
      <c r="R125" s="1">
        <v>0</v>
      </c>
      <c r="S125" s="1">
        <v>0</v>
      </c>
    </row>
    <row r="126" spans="1:19">
      <c r="A126" t="s">
        <v>34</v>
      </c>
      <c r="B126" t="s">
        <v>186</v>
      </c>
      <c r="D126" s="1">
        <f>SUM($I126:$S126)</f>
        <v>0</v>
      </c>
      <c r="E126" s="1">
        <v>0</v>
      </c>
      <c r="F126" s="1" t="s">
        <v>276</v>
      </c>
      <c r="G126" s="1">
        <v>11295</v>
      </c>
      <c r="H126" s="1">
        <v>982.5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0</v>
      </c>
      <c r="P126" s="1">
        <v>0</v>
      </c>
      <c r="Q126" s="1">
        <v>0</v>
      </c>
      <c r="R126" s="1">
        <v>0</v>
      </c>
      <c r="S126" s="1">
        <v>0</v>
      </c>
    </row>
    <row r="127" spans="1:19">
      <c r="A127" t="s">
        <v>34</v>
      </c>
      <c r="B127" t="s">
        <v>187</v>
      </c>
      <c r="D127" s="1">
        <f>SUM($I127:$S127)</f>
        <v>0</v>
      </c>
      <c r="E127" s="1">
        <v>0</v>
      </c>
      <c r="F127" s="1" t="s">
        <v>274</v>
      </c>
      <c r="G127" s="1">
        <v>11316</v>
      </c>
      <c r="H127" s="1">
        <v>993.12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0</v>
      </c>
      <c r="P127" s="1">
        <v>0</v>
      </c>
      <c r="Q127" s="1">
        <v>0</v>
      </c>
      <c r="R127" s="1">
        <v>0</v>
      </c>
      <c r="S127" s="1">
        <v>0</v>
      </c>
    </row>
    <row r="128" spans="1:19">
      <c r="A128" t="s">
        <v>35</v>
      </c>
      <c r="B128" t="s">
        <v>188</v>
      </c>
      <c r="D128" s="1">
        <f>SUM($I128:$S128)</f>
        <v>0</v>
      </c>
      <c r="E128" s="1">
        <v>0</v>
      </c>
      <c r="F128" s="1" t="s">
        <v>271</v>
      </c>
      <c r="G128" s="1">
        <v>11407</v>
      </c>
      <c r="H128" s="1">
        <v>1003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0</v>
      </c>
      <c r="P128" s="1">
        <v>0</v>
      </c>
      <c r="Q128" s="1">
        <v>0</v>
      </c>
      <c r="R128" s="1">
        <v>0</v>
      </c>
      <c r="S128" s="1">
        <v>0</v>
      </c>
    </row>
    <row r="129" spans="1:19">
      <c r="A129" t="s">
        <v>35</v>
      </c>
      <c r="B129" t="s">
        <v>189</v>
      </c>
      <c r="D129" s="1">
        <f>SUM($I129:$S129)</f>
        <v>0</v>
      </c>
      <c r="E129" s="1">
        <v>2</v>
      </c>
      <c r="F129" s="1" t="s">
        <v>271</v>
      </c>
      <c r="G129" s="1">
        <v>11441</v>
      </c>
      <c r="H129" s="1">
        <v>1005</v>
      </c>
      <c r="I129" s="1">
        <v>0</v>
      </c>
      <c r="J129" s="1">
        <v>0</v>
      </c>
      <c r="K129" s="1">
        <v>0</v>
      </c>
      <c r="L129" s="1">
        <v>1</v>
      </c>
      <c r="M129" s="1">
        <v>0</v>
      </c>
      <c r="N129" s="1">
        <v>0</v>
      </c>
      <c r="O129" s="1">
        <v>1</v>
      </c>
      <c r="P129" s="1">
        <v>0</v>
      </c>
      <c r="Q129" s="1">
        <v>0</v>
      </c>
      <c r="R129" s="1">
        <v>0</v>
      </c>
      <c r="S129" s="1">
        <v>0</v>
      </c>
    </row>
    <row r="130" spans="1:19">
      <c r="A130" t="s">
        <v>35</v>
      </c>
      <c r="B130" t="s">
        <v>190</v>
      </c>
      <c r="D130" s="1">
        <f>SUM($I130:$S130)</f>
        <v>0</v>
      </c>
      <c r="E130" s="1">
        <v>0</v>
      </c>
      <c r="F130" s="1" t="s">
        <v>271</v>
      </c>
      <c r="G130" s="1">
        <v>11487</v>
      </c>
      <c r="H130" s="1">
        <v>1011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0</v>
      </c>
      <c r="P130" s="1">
        <v>0</v>
      </c>
      <c r="Q130" s="1">
        <v>0</v>
      </c>
      <c r="R130" s="1">
        <v>0</v>
      </c>
      <c r="S130" s="1">
        <v>0</v>
      </c>
    </row>
    <row r="131" spans="1:19">
      <c r="A131" t="s">
        <v>35</v>
      </c>
      <c r="B131" t="s">
        <v>191</v>
      </c>
      <c r="D131" s="1">
        <f>SUM($I131:$S131)</f>
        <v>0</v>
      </c>
      <c r="E131" s="1">
        <v>0</v>
      </c>
      <c r="F131" s="1" t="s">
        <v>271</v>
      </c>
      <c r="G131" s="1">
        <v>11510</v>
      </c>
      <c r="H131" s="1">
        <v>1012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0</v>
      </c>
      <c r="P131" s="1">
        <v>0</v>
      </c>
      <c r="Q131" s="1">
        <v>0</v>
      </c>
      <c r="R131" s="1">
        <v>0</v>
      </c>
      <c r="S131" s="1">
        <v>0</v>
      </c>
    </row>
    <row r="132" spans="1:19">
      <c r="A132" t="s">
        <v>36</v>
      </c>
      <c r="B132" t="s">
        <v>192</v>
      </c>
      <c r="D132" s="1">
        <f>SUM($I132:$S132)</f>
        <v>0</v>
      </c>
      <c r="E132" s="1">
        <v>28</v>
      </c>
      <c r="F132" s="1" t="s">
        <v>271</v>
      </c>
      <c r="G132" s="1">
        <v>16224</v>
      </c>
      <c r="H132" s="1">
        <v>1325</v>
      </c>
      <c r="I132" s="1">
        <v>0</v>
      </c>
      <c r="J132" s="1">
        <v>2</v>
      </c>
      <c r="K132" s="1">
        <v>6</v>
      </c>
      <c r="L132" s="1">
        <v>3</v>
      </c>
      <c r="M132" s="1">
        <v>2</v>
      </c>
      <c r="N132" s="1">
        <v>1</v>
      </c>
      <c r="O132" s="1">
        <v>1</v>
      </c>
      <c r="P132" s="1">
        <v>1</v>
      </c>
      <c r="Q132" s="1">
        <v>4</v>
      </c>
      <c r="R132" s="1">
        <v>1</v>
      </c>
      <c r="S132" s="1">
        <v>7</v>
      </c>
    </row>
    <row r="133" spans="1:19">
      <c r="A133" t="s">
        <v>36</v>
      </c>
      <c r="B133" t="s">
        <v>193</v>
      </c>
      <c r="D133" s="1">
        <f>SUM($I133:$S133)</f>
        <v>0</v>
      </c>
      <c r="E133" s="1">
        <v>1</v>
      </c>
      <c r="F133" s="1" t="s">
        <v>271</v>
      </c>
      <c r="G133" s="1">
        <v>16235</v>
      </c>
      <c r="H133" s="1">
        <v>1327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1</v>
      </c>
      <c r="P133" s="1">
        <v>0</v>
      </c>
      <c r="Q133" s="1">
        <v>0</v>
      </c>
      <c r="R133" s="1">
        <v>0</v>
      </c>
      <c r="S133" s="1">
        <v>0</v>
      </c>
    </row>
    <row r="134" spans="1:19">
      <c r="A134" t="s">
        <v>37</v>
      </c>
      <c r="B134" t="s">
        <v>194</v>
      </c>
      <c r="D134" s="1">
        <f>SUM($I134:$S134)</f>
        <v>0</v>
      </c>
      <c r="E134" s="1">
        <v>0</v>
      </c>
      <c r="F134" s="1" t="s">
        <v>271</v>
      </c>
      <c r="G134" s="1">
        <v>20158</v>
      </c>
      <c r="H134" s="1">
        <v>1334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0</v>
      </c>
      <c r="P134" s="1">
        <v>0</v>
      </c>
      <c r="Q134" s="1">
        <v>0</v>
      </c>
      <c r="R134" s="1">
        <v>0</v>
      </c>
      <c r="S134" s="1">
        <v>0</v>
      </c>
    </row>
    <row r="135" spans="1:19">
      <c r="A135" t="s">
        <v>38</v>
      </c>
      <c r="B135" t="s">
        <v>195</v>
      </c>
      <c r="D135" s="1">
        <f>SUM($I135:$S135)</f>
        <v>0</v>
      </c>
      <c r="E135" s="1">
        <v>1</v>
      </c>
      <c r="F135" s="1" t="s">
        <v>271</v>
      </c>
      <c r="G135" s="1">
        <v>18358</v>
      </c>
      <c r="H135" s="1">
        <v>1360</v>
      </c>
      <c r="I135" s="1">
        <v>0</v>
      </c>
      <c r="J135" s="1">
        <v>0</v>
      </c>
      <c r="K135" s="1">
        <v>1</v>
      </c>
      <c r="L135" s="1">
        <v>0</v>
      </c>
      <c r="M135" s="1">
        <v>0</v>
      </c>
      <c r="N135" s="1">
        <v>0</v>
      </c>
      <c r="O135" s="1">
        <v>0</v>
      </c>
      <c r="P135" s="1">
        <v>0</v>
      </c>
      <c r="Q135" s="1">
        <v>0</v>
      </c>
      <c r="R135" s="1">
        <v>0</v>
      </c>
      <c r="S135" s="1">
        <v>0</v>
      </c>
    </row>
    <row r="136" spans="1:19">
      <c r="A136" t="s">
        <v>39</v>
      </c>
      <c r="B136" t="s">
        <v>196</v>
      </c>
      <c r="D136" s="1">
        <f>SUM($I136:$S136)</f>
        <v>0</v>
      </c>
      <c r="E136" s="1">
        <v>0</v>
      </c>
      <c r="F136" s="1" t="s">
        <v>271</v>
      </c>
      <c r="G136" s="1">
        <v>20353</v>
      </c>
      <c r="H136" s="1">
        <v>1390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0</v>
      </c>
      <c r="P136" s="1">
        <v>0</v>
      </c>
      <c r="Q136" s="1">
        <v>0</v>
      </c>
      <c r="R136" s="1">
        <v>0</v>
      </c>
      <c r="S136" s="1">
        <v>0</v>
      </c>
    </row>
    <row r="137" spans="1:19">
      <c r="A137" t="s">
        <v>39</v>
      </c>
      <c r="B137" t="s">
        <v>197</v>
      </c>
      <c r="D137" s="1">
        <f>SUM($I137:$S137)</f>
        <v>0</v>
      </c>
      <c r="E137" s="1">
        <v>13</v>
      </c>
      <c r="F137" s="1" t="s">
        <v>271</v>
      </c>
      <c r="G137" s="1">
        <v>20382</v>
      </c>
      <c r="H137" s="1">
        <v>1394</v>
      </c>
      <c r="I137" s="1">
        <v>0</v>
      </c>
      <c r="J137" s="1">
        <v>2</v>
      </c>
      <c r="K137" s="1">
        <v>3</v>
      </c>
      <c r="L137" s="1">
        <v>2</v>
      </c>
      <c r="M137" s="1">
        <v>0</v>
      </c>
      <c r="N137" s="1">
        <v>0</v>
      </c>
      <c r="O137" s="1">
        <v>1</v>
      </c>
      <c r="P137" s="1">
        <v>0</v>
      </c>
      <c r="Q137" s="1">
        <v>1</v>
      </c>
      <c r="R137" s="1">
        <v>1</v>
      </c>
      <c r="S137" s="1">
        <v>3</v>
      </c>
    </row>
    <row r="138" spans="1:19">
      <c r="A138" t="s">
        <v>39</v>
      </c>
      <c r="B138" t="s">
        <v>198</v>
      </c>
      <c r="D138" s="1">
        <f>SUM($I138:$S138)</f>
        <v>0</v>
      </c>
      <c r="E138" s="1">
        <v>0</v>
      </c>
      <c r="F138" s="1" t="s">
        <v>271</v>
      </c>
      <c r="G138" s="1">
        <v>20559</v>
      </c>
      <c r="H138" s="1">
        <v>1401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0</v>
      </c>
      <c r="P138" s="1">
        <v>0</v>
      </c>
      <c r="Q138" s="1">
        <v>0</v>
      </c>
      <c r="R138" s="1">
        <v>0</v>
      </c>
      <c r="S138" s="1">
        <v>0</v>
      </c>
    </row>
    <row r="139" spans="1:19">
      <c r="A139" t="s">
        <v>39</v>
      </c>
      <c r="B139" t="s">
        <v>199</v>
      </c>
      <c r="D139" s="1">
        <f>SUM($I139:$S139)</f>
        <v>0</v>
      </c>
      <c r="E139" s="1">
        <v>88</v>
      </c>
      <c r="F139" s="1" t="s">
        <v>271</v>
      </c>
      <c r="G139" s="1">
        <v>20638</v>
      </c>
      <c r="H139" s="1">
        <v>1404</v>
      </c>
      <c r="I139" s="1">
        <v>1</v>
      </c>
      <c r="J139" s="1">
        <v>0</v>
      </c>
      <c r="K139" s="1">
        <v>10</v>
      </c>
      <c r="L139" s="1">
        <v>0</v>
      </c>
      <c r="M139" s="1">
        <v>3</v>
      </c>
      <c r="N139" s="1">
        <v>49</v>
      </c>
      <c r="O139" s="1">
        <v>13</v>
      </c>
      <c r="P139" s="1">
        <v>5</v>
      </c>
      <c r="Q139" s="1">
        <v>2</v>
      </c>
      <c r="R139" s="1">
        <v>2</v>
      </c>
      <c r="S139" s="1">
        <v>3</v>
      </c>
    </row>
    <row r="140" spans="1:19">
      <c r="A140" t="s">
        <v>39</v>
      </c>
      <c r="B140" t="s">
        <v>200</v>
      </c>
      <c r="D140" s="1">
        <f>SUM($I140:$S140)</f>
        <v>0</v>
      </c>
      <c r="E140" s="1">
        <v>1</v>
      </c>
      <c r="F140" s="1" t="s">
        <v>271</v>
      </c>
      <c r="G140" s="1">
        <v>20703</v>
      </c>
      <c r="H140" s="1">
        <v>1415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0</v>
      </c>
      <c r="P140" s="1">
        <v>0</v>
      </c>
      <c r="Q140" s="1">
        <v>0</v>
      </c>
      <c r="R140" s="1">
        <v>0</v>
      </c>
      <c r="S140" s="1">
        <v>1</v>
      </c>
    </row>
    <row r="141" spans="1:19">
      <c r="A141" t="s">
        <v>40</v>
      </c>
      <c r="B141" t="s">
        <v>201</v>
      </c>
      <c r="D141" s="1">
        <f>SUM($I141:$S141)</f>
        <v>0</v>
      </c>
      <c r="E141" s="1">
        <v>0</v>
      </c>
      <c r="F141" s="1" t="s">
        <v>271</v>
      </c>
      <c r="G141" s="1">
        <v>21625</v>
      </c>
      <c r="H141" s="1">
        <v>1420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0</v>
      </c>
      <c r="P141" s="1">
        <v>0</v>
      </c>
      <c r="Q141" s="1">
        <v>0</v>
      </c>
      <c r="R141" s="1">
        <v>0</v>
      </c>
      <c r="S141" s="1">
        <v>0</v>
      </c>
    </row>
    <row r="142" spans="1:19">
      <c r="A142" t="s">
        <v>41</v>
      </c>
      <c r="B142" t="s">
        <v>202</v>
      </c>
      <c r="C142" s="1" t="s">
        <v>270</v>
      </c>
      <c r="D142" s="1">
        <f>SUM($I142:$S142)</f>
        <v>0</v>
      </c>
      <c r="E142" s="1">
        <v>0</v>
      </c>
      <c r="F142" s="1" t="s">
        <v>271</v>
      </c>
      <c r="G142" s="1">
        <v>23074</v>
      </c>
      <c r="H142" s="1">
        <v>1422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0</v>
      </c>
      <c r="P142" s="1">
        <v>0</v>
      </c>
      <c r="Q142" s="1">
        <v>0</v>
      </c>
      <c r="R142" s="1">
        <v>0</v>
      </c>
      <c r="S142" s="1">
        <v>0</v>
      </c>
    </row>
    <row r="143" spans="1:19">
      <c r="A143" t="s">
        <v>41</v>
      </c>
      <c r="B143" t="s">
        <v>203</v>
      </c>
      <c r="C143" s="1" t="s">
        <v>270</v>
      </c>
      <c r="D143" s="1">
        <f>SUM($I143:$S143)</f>
        <v>0</v>
      </c>
      <c r="E143" s="1">
        <v>0</v>
      </c>
      <c r="F143" s="1" t="s">
        <v>271</v>
      </c>
      <c r="G143" s="1">
        <v>23084</v>
      </c>
      <c r="H143" s="1">
        <v>1424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0</v>
      </c>
      <c r="P143" s="1">
        <v>0</v>
      </c>
      <c r="Q143" s="1">
        <v>0</v>
      </c>
      <c r="R143" s="1">
        <v>0</v>
      </c>
      <c r="S143" s="1">
        <v>0</v>
      </c>
    </row>
    <row r="144" spans="1:19">
      <c r="A144" t="s">
        <v>41</v>
      </c>
      <c r="B144" t="s">
        <v>204</v>
      </c>
      <c r="C144" s="1" t="s">
        <v>270</v>
      </c>
      <c r="D144" s="1">
        <f>SUM($I144:$S144)</f>
        <v>0</v>
      </c>
      <c r="E144" s="1">
        <v>0</v>
      </c>
      <c r="F144" s="1" t="s">
        <v>271</v>
      </c>
      <c r="G144" s="1">
        <v>23153</v>
      </c>
      <c r="H144" s="1">
        <v>1439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0</v>
      </c>
      <c r="P144" s="1">
        <v>0</v>
      </c>
      <c r="Q144" s="1">
        <v>0</v>
      </c>
      <c r="R144" s="1">
        <v>0</v>
      </c>
      <c r="S144" s="1">
        <v>0</v>
      </c>
    </row>
    <row r="145" spans="1:19">
      <c r="A145" t="s">
        <v>41</v>
      </c>
      <c r="B145" t="s">
        <v>205</v>
      </c>
      <c r="C145" s="1" t="s">
        <v>270</v>
      </c>
      <c r="D145" s="1">
        <f>SUM($I145:$S145)</f>
        <v>0</v>
      </c>
      <c r="E145" s="1">
        <v>0</v>
      </c>
      <c r="F145" s="1" t="s">
        <v>274</v>
      </c>
      <c r="G145" s="1">
        <v>23311</v>
      </c>
      <c r="H145" s="1">
        <v>1442.13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0</v>
      </c>
      <c r="P145" s="1">
        <v>0</v>
      </c>
      <c r="Q145" s="1">
        <v>0</v>
      </c>
      <c r="R145" s="1">
        <v>0</v>
      </c>
      <c r="S145" s="1">
        <v>0</v>
      </c>
    </row>
    <row r="146" spans="1:19">
      <c r="A146" t="s">
        <v>42</v>
      </c>
      <c r="B146" t="s">
        <v>206</v>
      </c>
      <c r="D146" s="1">
        <f>SUM($I146:$S146)</f>
        <v>0</v>
      </c>
      <c r="E146" s="1">
        <v>10</v>
      </c>
      <c r="F146" s="1" t="s">
        <v>271</v>
      </c>
      <c r="G146" s="1">
        <v>21160</v>
      </c>
      <c r="H146" s="1">
        <v>1447</v>
      </c>
      <c r="I146" s="1">
        <v>1</v>
      </c>
      <c r="J146" s="1">
        <v>0</v>
      </c>
      <c r="K146" s="1">
        <v>0</v>
      </c>
      <c r="L146" s="1">
        <v>2</v>
      </c>
      <c r="M146" s="1">
        <v>0</v>
      </c>
      <c r="N146" s="1">
        <v>1</v>
      </c>
      <c r="O146" s="1">
        <v>0</v>
      </c>
      <c r="P146" s="1">
        <v>0</v>
      </c>
      <c r="Q146" s="1">
        <v>3</v>
      </c>
      <c r="R146" s="1">
        <v>2</v>
      </c>
      <c r="S146" s="1">
        <v>1</v>
      </c>
    </row>
    <row r="147" spans="1:19">
      <c r="A147" t="s">
        <v>42</v>
      </c>
      <c r="B147" t="s">
        <v>207</v>
      </c>
      <c r="D147" s="1">
        <f>SUM($I147:$S147)</f>
        <v>0</v>
      </c>
      <c r="E147" s="1">
        <v>0</v>
      </c>
      <c r="F147" s="1" t="s">
        <v>271</v>
      </c>
      <c r="G147" s="1">
        <v>21215</v>
      </c>
      <c r="H147" s="1">
        <v>1451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0</v>
      </c>
      <c r="P147" s="1">
        <v>0</v>
      </c>
      <c r="Q147" s="1">
        <v>0</v>
      </c>
      <c r="R147" s="1">
        <v>0</v>
      </c>
      <c r="S147" s="1">
        <v>0</v>
      </c>
    </row>
    <row r="148" spans="1:19">
      <c r="A148" t="s">
        <v>43</v>
      </c>
      <c r="B148" t="s">
        <v>208</v>
      </c>
      <c r="D148" s="1">
        <f>SUM($I148:$S148)</f>
        <v>0</v>
      </c>
      <c r="E148" s="1">
        <v>61</v>
      </c>
      <c r="F148" s="1" t="s">
        <v>271</v>
      </c>
      <c r="G148" s="1">
        <v>24234</v>
      </c>
      <c r="H148" s="1">
        <v>1456</v>
      </c>
      <c r="I148" s="1">
        <v>0</v>
      </c>
      <c r="J148" s="1">
        <v>0</v>
      </c>
      <c r="K148" s="1">
        <v>16</v>
      </c>
      <c r="L148" s="1">
        <v>0</v>
      </c>
      <c r="M148" s="1">
        <v>0</v>
      </c>
      <c r="N148" s="1">
        <v>0</v>
      </c>
      <c r="O148" s="1">
        <v>25</v>
      </c>
      <c r="P148" s="1">
        <v>0</v>
      </c>
      <c r="Q148" s="1">
        <v>0</v>
      </c>
      <c r="R148" s="1">
        <v>0</v>
      </c>
      <c r="S148" s="1">
        <v>20</v>
      </c>
    </row>
    <row r="149" spans="1:19">
      <c r="A149" t="s">
        <v>44</v>
      </c>
      <c r="B149" t="s">
        <v>209</v>
      </c>
      <c r="D149" s="1">
        <f>SUM($I149:$S149)</f>
        <v>0</v>
      </c>
      <c r="E149" s="1">
        <v>0</v>
      </c>
      <c r="F149" s="1" t="s">
        <v>271</v>
      </c>
      <c r="G149" s="1">
        <v>25870</v>
      </c>
      <c r="H149" s="1">
        <v>1457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0</v>
      </c>
      <c r="P149" s="1">
        <v>0</v>
      </c>
      <c r="Q149" s="1">
        <v>0</v>
      </c>
      <c r="R149" s="1">
        <v>0</v>
      </c>
      <c r="S149" s="1">
        <v>0</v>
      </c>
    </row>
    <row r="150" spans="1:19">
      <c r="A150" t="s">
        <v>44</v>
      </c>
      <c r="B150" t="s">
        <v>210</v>
      </c>
      <c r="D150" s="1">
        <f>SUM($I150:$S150)</f>
        <v>0</v>
      </c>
      <c r="E150" s="1">
        <v>0</v>
      </c>
      <c r="F150" s="1" t="s">
        <v>271</v>
      </c>
      <c r="G150" s="1">
        <v>25873</v>
      </c>
      <c r="H150" s="1">
        <v>1458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0</v>
      </c>
      <c r="O150" s="1">
        <v>0</v>
      </c>
      <c r="P150" s="1">
        <v>0</v>
      </c>
      <c r="Q150" s="1">
        <v>0</v>
      </c>
      <c r="R150" s="1">
        <v>0</v>
      </c>
      <c r="S150" s="1">
        <v>0</v>
      </c>
    </row>
    <row r="151" spans="1:19">
      <c r="A151" t="s">
        <v>45</v>
      </c>
      <c r="B151" t="s">
        <v>211</v>
      </c>
      <c r="D151" s="1">
        <f>SUM($I151:$S151)</f>
        <v>0</v>
      </c>
      <c r="E151" s="1">
        <v>0</v>
      </c>
      <c r="F151" s="1" t="s">
        <v>271</v>
      </c>
      <c r="G151" s="1">
        <v>25958</v>
      </c>
      <c r="H151" s="1">
        <v>1461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0</v>
      </c>
      <c r="P151" s="1">
        <v>0</v>
      </c>
      <c r="Q151" s="1">
        <v>0</v>
      </c>
      <c r="R151" s="1">
        <v>0</v>
      </c>
      <c r="S151" s="1">
        <v>0</v>
      </c>
    </row>
    <row r="152" spans="1:19">
      <c r="A152" t="s">
        <v>46</v>
      </c>
      <c r="B152" t="s">
        <v>212</v>
      </c>
      <c r="D152" s="1">
        <f>SUM($I152:$S152)</f>
        <v>0</v>
      </c>
      <c r="E152" s="1">
        <v>0</v>
      </c>
      <c r="F152" s="1" t="s">
        <v>271</v>
      </c>
      <c r="G152" s="1">
        <v>26086</v>
      </c>
      <c r="H152" s="1">
        <v>1462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">
        <v>0</v>
      </c>
      <c r="P152" s="1">
        <v>0</v>
      </c>
      <c r="Q152" s="1">
        <v>0</v>
      </c>
      <c r="R152" s="1">
        <v>0</v>
      </c>
      <c r="S152" s="1">
        <v>0</v>
      </c>
    </row>
    <row r="153" spans="1:19">
      <c r="A153" t="s">
        <v>46</v>
      </c>
      <c r="B153" t="s">
        <v>213</v>
      </c>
      <c r="D153" s="1">
        <f>SUM($I153:$S153)</f>
        <v>0</v>
      </c>
      <c r="E153" s="1">
        <v>0</v>
      </c>
      <c r="F153" s="1" t="s">
        <v>271</v>
      </c>
      <c r="G153" s="1">
        <v>26120</v>
      </c>
      <c r="H153" s="1">
        <v>1465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0</v>
      </c>
      <c r="O153" s="1">
        <v>0</v>
      </c>
      <c r="P153" s="1">
        <v>0</v>
      </c>
      <c r="Q153" s="1">
        <v>0</v>
      </c>
      <c r="R153" s="1">
        <v>0</v>
      </c>
      <c r="S153" s="1">
        <v>0</v>
      </c>
    </row>
    <row r="154" spans="1:19">
      <c r="A154" t="s">
        <v>46</v>
      </c>
      <c r="B154" t="s">
        <v>214</v>
      </c>
      <c r="D154" s="1">
        <f>SUM($I154:$S154)</f>
        <v>0</v>
      </c>
      <c r="E154" s="1">
        <v>0</v>
      </c>
      <c r="F154" s="1" t="s">
        <v>271</v>
      </c>
      <c r="G154" s="1">
        <v>26127</v>
      </c>
      <c r="H154" s="1">
        <v>1469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0</v>
      </c>
      <c r="P154" s="1">
        <v>0</v>
      </c>
      <c r="Q154" s="1">
        <v>0</v>
      </c>
      <c r="R154" s="1">
        <v>0</v>
      </c>
      <c r="S154" s="1">
        <v>0</v>
      </c>
    </row>
    <row r="155" spans="1:19">
      <c r="A155" t="s">
        <v>46</v>
      </c>
      <c r="B155" t="s">
        <v>215</v>
      </c>
      <c r="D155" s="1">
        <f>SUM($I155:$S155)</f>
        <v>0</v>
      </c>
      <c r="E155" s="1">
        <v>0</v>
      </c>
      <c r="F155" s="1" t="s">
        <v>271</v>
      </c>
      <c r="G155" s="1">
        <v>26218</v>
      </c>
      <c r="H155" s="1">
        <v>1474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0</v>
      </c>
      <c r="P155" s="1">
        <v>0</v>
      </c>
      <c r="Q155" s="1">
        <v>0</v>
      </c>
      <c r="R155" s="1">
        <v>0</v>
      </c>
      <c r="S155" s="1">
        <v>0</v>
      </c>
    </row>
    <row r="156" spans="1:19">
      <c r="A156" t="s">
        <v>46</v>
      </c>
      <c r="B156" t="s">
        <v>216</v>
      </c>
      <c r="D156" s="1">
        <f>SUM($I156:$S156)</f>
        <v>0</v>
      </c>
      <c r="E156" s="1">
        <v>1</v>
      </c>
      <c r="F156" s="1" t="s">
        <v>271</v>
      </c>
      <c r="G156" s="1">
        <v>26268</v>
      </c>
      <c r="H156" s="1">
        <v>1478</v>
      </c>
      <c r="I156" s="1">
        <v>0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0</v>
      </c>
      <c r="P156" s="1">
        <v>1</v>
      </c>
      <c r="Q156" s="1">
        <v>0</v>
      </c>
      <c r="R156" s="1">
        <v>0</v>
      </c>
      <c r="S156" s="1">
        <v>0</v>
      </c>
    </row>
    <row r="157" spans="1:19">
      <c r="A157" t="s">
        <v>46</v>
      </c>
      <c r="B157" t="s">
        <v>217</v>
      </c>
      <c r="D157" s="1">
        <f>SUM($I157:$S157)</f>
        <v>0</v>
      </c>
      <c r="E157" s="1">
        <v>7</v>
      </c>
      <c r="F157" s="1" t="s">
        <v>271</v>
      </c>
      <c r="G157" s="1">
        <v>26300</v>
      </c>
      <c r="H157" s="1">
        <v>1480</v>
      </c>
      <c r="I157" s="1">
        <v>1</v>
      </c>
      <c r="J157" s="1">
        <v>0</v>
      </c>
      <c r="K157" s="1">
        <v>2</v>
      </c>
      <c r="L157" s="1">
        <v>0</v>
      </c>
      <c r="M157" s="1">
        <v>0</v>
      </c>
      <c r="N157" s="1">
        <v>0</v>
      </c>
      <c r="O157" s="1">
        <v>1</v>
      </c>
      <c r="P157" s="1">
        <v>0</v>
      </c>
      <c r="Q157" s="1">
        <v>1</v>
      </c>
      <c r="R157" s="1">
        <v>0</v>
      </c>
      <c r="S157" s="1">
        <v>2</v>
      </c>
    </row>
    <row r="158" spans="1:19">
      <c r="A158" t="s">
        <v>47</v>
      </c>
      <c r="B158" t="s">
        <v>218</v>
      </c>
      <c r="C158" s="1" t="s">
        <v>270</v>
      </c>
      <c r="D158" s="1">
        <f>SUM($I158:$S158)</f>
        <v>0</v>
      </c>
      <c r="E158" s="1">
        <v>0</v>
      </c>
      <c r="F158" s="1" t="s">
        <v>271</v>
      </c>
      <c r="G158" s="1">
        <v>26030</v>
      </c>
      <c r="H158" s="1">
        <v>1514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0</v>
      </c>
      <c r="P158" s="1">
        <v>0</v>
      </c>
      <c r="Q158" s="1">
        <v>0</v>
      </c>
      <c r="R158" s="1">
        <v>0</v>
      </c>
      <c r="S158" s="1">
        <v>0</v>
      </c>
    </row>
    <row r="159" spans="1:19">
      <c r="A159" t="s">
        <v>48</v>
      </c>
      <c r="B159" t="s">
        <v>219</v>
      </c>
      <c r="D159" s="1">
        <f>SUM($I159:$S159)</f>
        <v>0</v>
      </c>
      <c r="E159" s="1">
        <v>0</v>
      </c>
      <c r="F159" s="1" t="s">
        <v>271</v>
      </c>
      <c r="G159" s="1">
        <v>26600</v>
      </c>
      <c r="H159" s="1">
        <v>1523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0</v>
      </c>
      <c r="P159" s="1">
        <v>0</v>
      </c>
      <c r="Q159" s="1">
        <v>0</v>
      </c>
      <c r="R159" s="1">
        <v>0</v>
      </c>
      <c r="S159" s="1">
        <v>0</v>
      </c>
    </row>
    <row r="160" spans="1:19">
      <c r="A160" t="s">
        <v>49</v>
      </c>
      <c r="B160" t="s">
        <v>220</v>
      </c>
      <c r="D160" s="1">
        <f>SUM($I160:$S160)</f>
        <v>0</v>
      </c>
      <c r="E160" s="1">
        <v>0</v>
      </c>
      <c r="F160" s="1" t="s">
        <v>271</v>
      </c>
      <c r="G160" s="1">
        <v>25790</v>
      </c>
      <c r="H160" s="1">
        <v>1526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0</v>
      </c>
      <c r="P160" s="1">
        <v>0</v>
      </c>
      <c r="Q160" s="1">
        <v>0</v>
      </c>
      <c r="R160" s="1">
        <v>0</v>
      </c>
      <c r="S160" s="1">
        <v>0</v>
      </c>
    </row>
    <row r="161" spans="1:19">
      <c r="A161" t="s">
        <v>49</v>
      </c>
      <c r="B161" t="s">
        <v>221</v>
      </c>
      <c r="D161" s="1">
        <f>SUM($I161:$S161)</f>
        <v>0</v>
      </c>
      <c r="E161" s="1">
        <v>20</v>
      </c>
      <c r="F161" s="1" t="s">
        <v>271</v>
      </c>
      <c r="G161" s="1">
        <v>25797</v>
      </c>
      <c r="H161" s="1">
        <v>1527</v>
      </c>
      <c r="I161" s="1">
        <v>0</v>
      </c>
      <c r="J161" s="1">
        <v>0</v>
      </c>
      <c r="K161" s="1">
        <v>1</v>
      </c>
      <c r="L161" s="1">
        <v>0</v>
      </c>
      <c r="M161" s="1">
        <v>0</v>
      </c>
      <c r="N161" s="1">
        <v>0</v>
      </c>
      <c r="O161" s="1">
        <v>3</v>
      </c>
      <c r="P161" s="1">
        <v>1</v>
      </c>
      <c r="Q161" s="1">
        <v>4</v>
      </c>
      <c r="R161" s="1">
        <v>2</v>
      </c>
      <c r="S161" s="1">
        <v>9</v>
      </c>
    </row>
    <row r="162" spans="1:19">
      <c r="A162" t="s">
        <v>50</v>
      </c>
      <c r="B162" t="s">
        <v>222</v>
      </c>
      <c r="D162" s="1">
        <f>SUM($I162:$S162)</f>
        <v>0</v>
      </c>
      <c r="E162" s="1">
        <v>0</v>
      </c>
      <c r="F162" s="1" t="s">
        <v>271</v>
      </c>
      <c r="G162" s="1">
        <v>24405</v>
      </c>
      <c r="H162" s="1">
        <v>1539</v>
      </c>
      <c r="I162" s="1">
        <v>0</v>
      </c>
      <c r="J162" s="1">
        <v>0</v>
      </c>
      <c r="K162" s="1">
        <v>0</v>
      </c>
      <c r="L162" s="1">
        <v>0</v>
      </c>
      <c r="M162" s="1">
        <v>0</v>
      </c>
      <c r="N162" s="1">
        <v>0</v>
      </c>
      <c r="O162" s="1">
        <v>0</v>
      </c>
      <c r="P162" s="1">
        <v>0</v>
      </c>
      <c r="Q162" s="1">
        <v>0</v>
      </c>
      <c r="R162" s="1">
        <v>0</v>
      </c>
      <c r="S162" s="1">
        <v>0</v>
      </c>
    </row>
    <row r="163" spans="1:19">
      <c r="A163" t="s">
        <v>51</v>
      </c>
      <c r="B163" t="s">
        <v>223</v>
      </c>
      <c r="D163" s="1">
        <f>SUM($I163:$S163)</f>
        <v>0</v>
      </c>
      <c r="E163" s="1">
        <v>4</v>
      </c>
      <c r="F163" s="1" t="s">
        <v>271</v>
      </c>
      <c r="G163" s="1">
        <v>27041</v>
      </c>
      <c r="H163" s="1">
        <v>1571</v>
      </c>
      <c r="I163" s="1">
        <v>0</v>
      </c>
      <c r="J163" s="1">
        <v>0</v>
      </c>
      <c r="K163" s="1">
        <v>4</v>
      </c>
      <c r="L163" s="1">
        <v>0</v>
      </c>
      <c r="M163" s="1">
        <v>0</v>
      </c>
      <c r="N163" s="1">
        <v>0</v>
      </c>
      <c r="O163" s="1">
        <v>0</v>
      </c>
      <c r="P163" s="1">
        <v>0</v>
      </c>
      <c r="Q163" s="1">
        <v>0</v>
      </c>
      <c r="R163" s="1">
        <v>0</v>
      </c>
      <c r="S163" s="1">
        <v>0</v>
      </c>
    </row>
    <row r="164" spans="1:19">
      <c r="A164" t="s">
        <v>51</v>
      </c>
      <c r="B164" t="s">
        <v>224</v>
      </c>
      <c r="D164" s="1">
        <f>SUM($I164:$S164)</f>
        <v>0</v>
      </c>
      <c r="E164" s="1">
        <v>16</v>
      </c>
      <c r="F164" s="1" t="s">
        <v>271</v>
      </c>
      <c r="G164" s="1">
        <v>27235</v>
      </c>
      <c r="H164" s="1">
        <v>1597</v>
      </c>
      <c r="I164" s="1">
        <v>0</v>
      </c>
      <c r="J164" s="1">
        <v>0</v>
      </c>
      <c r="K164" s="1">
        <v>4</v>
      </c>
      <c r="L164" s="1">
        <v>0</v>
      </c>
      <c r="M164" s="1">
        <v>0</v>
      </c>
      <c r="N164" s="1">
        <v>0</v>
      </c>
      <c r="O164" s="1">
        <v>0</v>
      </c>
      <c r="P164" s="1">
        <v>0</v>
      </c>
      <c r="Q164" s="1">
        <v>1</v>
      </c>
      <c r="R164" s="1">
        <v>1</v>
      </c>
      <c r="S164" s="1">
        <v>10</v>
      </c>
    </row>
    <row r="165" spans="1:19">
      <c r="A165" t="s">
        <v>51</v>
      </c>
      <c r="B165" t="s">
        <v>225</v>
      </c>
      <c r="D165" s="1">
        <f>SUM($I165:$S165)</f>
        <v>0</v>
      </c>
      <c r="E165" s="1">
        <v>19</v>
      </c>
      <c r="F165" s="1" t="s">
        <v>271</v>
      </c>
      <c r="G165" s="1">
        <v>27462</v>
      </c>
      <c r="H165" s="1">
        <v>1617</v>
      </c>
      <c r="I165" s="1">
        <v>0</v>
      </c>
      <c r="J165" s="1">
        <v>0</v>
      </c>
      <c r="K165" s="1">
        <v>3</v>
      </c>
      <c r="L165" s="1">
        <v>0</v>
      </c>
      <c r="M165" s="1">
        <v>0</v>
      </c>
      <c r="N165" s="1">
        <v>9</v>
      </c>
      <c r="O165" s="1">
        <v>4</v>
      </c>
      <c r="P165" s="1">
        <v>0</v>
      </c>
      <c r="Q165" s="1">
        <v>1</v>
      </c>
      <c r="R165" s="1">
        <v>1</v>
      </c>
      <c r="S165" s="1">
        <v>1</v>
      </c>
    </row>
    <row r="166" spans="1:19">
      <c r="A166" t="s">
        <v>51</v>
      </c>
      <c r="B166" t="s">
        <v>226</v>
      </c>
      <c r="D166" s="1">
        <f>SUM($I166:$S166)</f>
        <v>0</v>
      </c>
      <c r="E166" s="1">
        <v>0</v>
      </c>
      <c r="F166" s="1" t="s">
        <v>271</v>
      </c>
      <c r="G166" s="1">
        <v>27157</v>
      </c>
      <c r="H166" s="1">
        <v>1623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0</v>
      </c>
      <c r="O166" s="1">
        <v>0</v>
      </c>
      <c r="P166" s="1">
        <v>0</v>
      </c>
      <c r="Q166" s="1">
        <v>0</v>
      </c>
      <c r="R166" s="1">
        <v>0</v>
      </c>
      <c r="S166" s="1">
        <v>0</v>
      </c>
    </row>
    <row r="167" spans="1:19">
      <c r="A167" t="s">
        <v>52</v>
      </c>
      <c r="B167" t="s">
        <v>227</v>
      </c>
      <c r="D167" s="1">
        <f>SUM($I167:$S167)</f>
        <v>0</v>
      </c>
      <c r="E167" s="1">
        <v>0</v>
      </c>
      <c r="F167" s="1" t="s">
        <v>271</v>
      </c>
      <c r="G167" s="1">
        <v>26967</v>
      </c>
      <c r="H167" s="1">
        <v>1641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0</v>
      </c>
      <c r="O167" s="1">
        <v>0</v>
      </c>
      <c r="P167" s="1">
        <v>0</v>
      </c>
      <c r="Q167" s="1">
        <v>0</v>
      </c>
      <c r="R167" s="1">
        <v>0</v>
      </c>
      <c r="S167" s="1">
        <v>0</v>
      </c>
    </row>
    <row r="168" spans="1:19">
      <c r="A168" t="s">
        <v>52</v>
      </c>
      <c r="B168" t="s">
        <v>228</v>
      </c>
      <c r="D168" s="1">
        <f>SUM($I168:$S168)</f>
        <v>0</v>
      </c>
      <c r="E168" s="1">
        <v>4</v>
      </c>
      <c r="F168" s="1" t="s">
        <v>271</v>
      </c>
      <c r="G168" s="1">
        <v>27022</v>
      </c>
      <c r="H168" s="1">
        <v>1648</v>
      </c>
      <c r="I168" s="1">
        <v>0</v>
      </c>
      <c r="J168" s="1">
        <v>0</v>
      </c>
      <c r="K168" s="1">
        <v>0</v>
      </c>
      <c r="L168" s="1">
        <v>0</v>
      </c>
      <c r="M168" s="1">
        <v>1</v>
      </c>
      <c r="N168" s="1">
        <v>0</v>
      </c>
      <c r="O168" s="1">
        <v>0</v>
      </c>
      <c r="P168" s="1">
        <v>0</v>
      </c>
      <c r="Q168" s="1">
        <v>0</v>
      </c>
      <c r="R168" s="1">
        <v>0</v>
      </c>
      <c r="S168" s="1">
        <v>3</v>
      </c>
    </row>
    <row r="169" spans="1:19">
      <c r="A169" t="s">
        <v>53</v>
      </c>
      <c r="B169" t="s">
        <v>229</v>
      </c>
      <c r="D169" s="1">
        <f>SUM($I169:$S169)</f>
        <v>0</v>
      </c>
      <c r="E169" s="1">
        <v>42</v>
      </c>
      <c r="F169" s="1" t="s">
        <v>271</v>
      </c>
      <c r="G169" s="1">
        <v>26739</v>
      </c>
      <c r="H169" s="1">
        <v>1649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38</v>
      </c>
      <c r="O169" s="1">
        <v>0</v>
      </c>
      <c r="P169" s="1">
        <v>4</v>
      </c>
      <c r="Q169" s="1">
        <v>0</v>
      </c>
      <c r="R169" s="1">
        <v>0</v>
      </c>
      <c r="S169" s="1">
        <v>0</v>
      </c>
    </row>
    <row r="170" spans="1:19">
      <c r="A170" t="s">
        <v>54</v>
      </c>
      <c r="B170" t="s">
        <v>230</v>
      </c>
      <c r="D170" s="1">
        <f>SUM($I170:$S170)</f>
        <v>0</v>
      </c>
      <c r="E170" s="1">
        <v>12</v>
      </c>
      <c r="F170" s="1" t="s">
        <v>271</v>
      </c>
      <c r="G170" s="1">
        <v>28730</v>
      </c>
      <c r="H170" s="1">
        <v>1652</v>
      </c>
      <c r="I170" s="1">
        <v>0</v>
      </c>
      <c r="J170" s="1">
        <v>0</v>
      </c>
      <c r="K170" s="1">
        <v>0</v>
      </c>
      <c r="L170" s="1">
        <v>0</v>
      </c>
      <c r="M170" s="1">
        <v>0</v>
      </c>
      <c r="N170" s="1">
        <v>0</v>
      </c>
      <c r="O170" s="1">
        <v>0</v>
      </c>
      <c r="P170" s="1">
        <v>0</v>
      </c>
      <c r="Q170" s="1">
        <v>8</v>
      </c>
      <c r="R170" s="1">
        <v>4</v>
      </c>
      <c r="S170" s="1">
        <v>0</v>
      </c>
    </row>
    <row r="171" spans="1:19">
      <c r="A171" t="s">
        <v>55</v>
      </c>
      <c r="B171" t="s">
        <v>231</v>
      </c>
      <c r="D171" s="1">
        <f>SUM($I171:$S171)</f>
        <v>0</v>
      </c>
      <c r="E171" s="1">
        <v>0</v>
      </c>
      <c r="F171" s="1" t="s">
        <v>271</v>
      </c>
      <c r="G171" s="1">
        <v>30329</v>
      </c>
      <c r="H171" s="1">
        <v>1681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  <c r="O171" s="1">
        <v>0</v>
      </c>
      <c r="P171" s="1">
        <v>0</v>
      </c>
      <c r="Q171" s="1">
        <v>0</v>
      </c>
      <c r="R171" s="1">
        <v>0</v>
      </c>
      <c r="S171" s="1">
        <v>0</v>
      </c>
    </row>
    <row r="172" spans="1:19">
      <c r="A172" t="s">
        <v>56</v>
      </c>
      <c r="B172" t="s">
        <v>232</v>
      </c>
      <c r="D172" s="1">
        <f>SUM($I172:$S172)</f>
        <v>0</v>
      </c>
      <c r="E172" s="1">
        <v>0</v>
      </c>
      <c r="F172" s="1" t="s">
        <v>271</v>
      </c>
      <c r="G172" s="1">
        <v>30667</v>
      </c>
      <c r="H172" s="1">
        <v>1691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0</v>
      </c>
      <c r="O172" s="1">
        <v>0</v>
      </c>
      <c r="P172" s="1">
        <v>0</v>
      </c>
      <c r="Q172" s="1">
        <v>0</v>
      </c>
      <c r="R172" s="1">
        <v>0</v>
      </c>
      <c r="S172" s="1">
        <v>0</v>
      </c>
    </row>
    <row r="173" spans="1:19">
      <c r="A173" t="s">
        <v>57</v>
      </c>
      <c r="B173" t="s">
        <v>233</v>
      </c>
      <c r="D173" s="1">
        <f>SUM($I173:$S173)</f>
        <v>0</v>
      </c>
      <c r="E173" s="1">
        <v>33</v>
      </c>
      <c r="F173" s="1" t="s">
        <v>271</v>
      </c>
      <c r="G173" s="1">
        <v>31084</v>
      </c>
      <c r="H173" s="1">
        <v>1763</v>
      </c>
      <c r="I173" s="1">
        <v>6</v>
      </c>
      <c r="J173" s="1">
        <v>0</v>
      </c>
      <c r="K173" s="1">
        <v>9</v>
      </c>
      <c r="L173" s="1">
        <v>1</v>
      </c>
      <c r="M173" s="1">
        <v>0</v>
      </c>
      <c r="N173" s="1">
        <v>2</v>
      </c>
      <c r="O173" s="1">
        <v>6</v>
      </c>
      <c r="P173" s="1">
        <v>0</v>
      </c>
      <c r="Q173" s="1">
        <v>4</v>
      </c>
      <c r="R173" s="1">
        <v>3</v>
      </c>
      <c r="S173" s="1">
        <v>2</v>
      </c>
    </row>
    <row r="174" spans="1:19">
      <c r="A174" t="s">
        <v>57</v>
      </c>
      <c r="B174" t="s">
        <v>234</v>
      </c>
      <c r="D174" s="1">
        <f>SUM($I174:$S174)</f>
        <v>0</v>
      </c>
      <c r="E174" s="1">
        <v>0</v>
      </c>
      <c r="F174" s="1" t="s">
        <v>271</v>
      </c>
      <c r="G174" s="1">
        <v>31098</v>
      </c>
      <c r="H174" s="1">
        <v>1764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0</v>
      </c>
      <c r="O174" s="1">
        <v>0</v>
      </c>
      <c r="P174" s="1">
        <v>0</v>
      </c>
      <c r="Q174" s="1">
        <v>0</v>
      </c>
      <c r="R174" s="1">
        <v>0</v>
      </c>
      <c r="S174" s="1">
        <v>0</v>
      </c>
    </row>
    <row r="175" spans="1:19">
      <c r="A175" t="s">
        <v>57</v>
      </c>
      <c r="B175" t="s">
        <v>235</v>
      </c>
      <c r="D175" s="1">
        <f>SUM($I175:$S175)</f>
        <v>0</v>
      </c>
      <c r="E175" s="1">
        <v>0</v>
      </c>
      <c r="F175" s="1" t="s">
        <v>271</v>
      </c>
      <c r="G175" s="1">
        <v>31361</v>
      </c>
      <c r="H175" s="1">
        <v>1777</v>
      </c>
      <c r="I175" s="1">
        <v>0</v>
      </c>
      <c r="J175" s="1">
        <v>0</v>
      </c>
      <c r="K175" s="1">
        <v>0</v>
      </c>
      <c r="L175" s="1">
        <v>0</v>
      </c>
      <c r="M175" s="1">
        <v>0</v>
      </c>
      <c r="N175" s="1">
        <v>0</v>
      </c>
      <c r="O175" s="1">
        <v>0</v>
      </c>
      <c r="P175" s="1">
        <v>0</v>
      </c>
      <c r="Q175" s="1">
        <v>0</v>
      </c>
      <c r="R175" s="1">
        <v>0</v>
      </c>
      <c r="S175" s="1">
        <v>0</v>
      </c>
    </row>
    <row r="176" spans="1:19">
      <c r="A176" t="s">
        <v>57</v>
      </c>
      <c r="B176" t="s">
        <v>236</v>
      </c>
      <c r="D176" s="1">
        <f>SUM($I176:$S176)</f>
        <v>0</v>
      </c>
      <c r="E176" s="1">
        <v>8</v>
      </c>
      <c r="F176" s="1" t="s">
        <v>271</v>
      </c>
      <c r="G176" s="1">
        <v>31375</v>
      </c>
      <c r="H176" s="1">
        <v>1783</v>
      </c>
      <c r="I176" s="1">
        <v>0</v>
      </c>
      <c r="J176" s="1">
        <v>0</v>
      </c>
      <c r="K176" s="1">
        <v>1</v>
      </c>
      <c r="L176" s="1">
        <v>2</v>
      </c>
      <c r="M176" s="1">
        <v>0</v>
      </c>
      <c r="N176" s="1">
        <v>0</v>
      </c>
      <c r="O176" s="1">
        <v>5</v>
      </c>
      <c r="P176" s="1">
        <v>0</v>
      </c>
      <c r="Q176" s="1">
        <v>0</v>
      </c>
      <c r="R176" s="1">
        <v>0</v>
      </c>
      <c r="S176" s="1">
        <v>0</v>
      </c>
    </row>
    <row r="177" spans="1:19">
      <c r="A177" t="s">
        <v>57</v>
      </c>
      <c r="B177" t="s">
        <v>237</v>
      </c>
      <c r="D177" s="1">
        <f>SUM($I177:$S177)</f>
        <v>0</v>
      </c>
      <c r="E177" s="1">
        <v>22</v>
      </c>
      <c r="F177" s="1" t="s">
        <v>271</v>
      </c>
      <c r="G177" s="1">
        <v>31382</v>
      </c>
      <c r="H177" s="1">
        <v>1785</v>
      </c>
      <c r="I177" s="1">
        <v>0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22</v>
      </c>
      <c r="P177" s="1">
        <v>0</v>
      </c>
      <c r="Q177" s="1">
        <v>0</v>
      </c>
      <c r="R177" s="1">
        <v>0</v>
      </c>
      <c r="S177" s="1">
        <v>0</v>
      </c>
    </row>
    <row r="178" spans="1:19">
      <c r="A178" t="s">
        <v>58</v>
      </c>
      <c r="B178" t="s">
        <v>238</v>
      </c>
      <c r="D178" s="1">
        <f>SUM($I178:$S178)</f>
        <v>0</v>
      </c>
      <c r="E178" s="1">
        <v>0</v>
      </c>
      <c r="F178" s="1" t="s">
        <v>271</v>
      </c>
      <c r="G178" s="1">
        <v>31772</v>
      </c>
      <c r="H178" s="1">
        <v>1823</v>
      </c>
      <c r="I178" s="1">
        <v>0</v>
      </c>
      <c r="J178" s="1">
        <v>0</v>
      </c>
      <c r="K178" s="1">
        <v>0</v>
      </c>
      <c r="L178" s="1">
        <v>0</v>
      </c>
      <c r="M178" s="1">
        <v>0</v>
      </c>
      <c r="N178" s="1">
        <v>0</v>
      </c>
      <c r="O178" s="1">
        <v>0</v>
      </c>
      <c r="P178" s="1">
        <v>0</v>
      </c>
      <c r="Q178" s="1">
        <v>0</v>
      </c>
      <c r="R178" s="1">
        <v>0</v>
      </c>
      <c r="S178" s="1">
        <v>0</v>
      </c>
    </row>
    <row r="179" spans="1:19">
      <c r="A179" t="s">
        <v>58</v>
      </c>
      <c r="B179" t="s">
        <v>239</v>
      </c>
      <c r="D179" s="1">
        <f>SUM($I179:$S179)</f>
        <v>0</v>
      </c>
      <c r="E179" s="1">
        <v>1</v>
      </c>
      <c r="F179" s="1" t="s">
        <v>271</v>
      </c>
      <c r="G179" s="1">
        <v>31843</v>
      </c>
      <c r="H179" s="1">
        <v>1837</v>
      </c>
      <c r="I179" s="1">
        <v>0</v>
      </c>
      <c r="J179" s="1">
        <v>0</v>
      </c>
      <c r="K179" s="1">
        <v>1</v>
      </c>
      <c r="L179" s="1">
        <v>0</v>
      </c>
      <c r="M179" s="1">
        <v>0</v>
      </c>
      <c r="N179" s="1">
        <v>0</v>
      </c>
      <c r="O179" s="1">
        <v>0</v>
      </c>
      <c r="P179" s="1">
        <v>0</v>
      </c>
      <c r="Q179" s="1">
        <v>0</v>
      </c>
      <c r="R179" s="1">
        <v>0</v>
      </c>
      <c r="S179" s="1">
        <v>0</v>
      </c>
    </row>
    <row r="180" spans="1:19">
      <c r="A180" t="s">
        <v>58</v>
      </c>
      <c r="B180" t="s">
        <v>240</v>
      </c>
      <c r="D180" s="1">
        <f>SUM($I180:$S180)</f>
        <v>0</v>
      </c>
      <c r="E180" s="1">
        <v>2</v>
      </c>
      <c r="F180" s="1" t="s">
        <v>272</v>
      </c>
      <c r="G180" s="1">
        <v>31844</v>
      </c>
      <c r="H180" s="1">
        <v>1837.1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0</v>
      </c>
      <c r="P180" s="1">
        <v>0</v>
      </c>
      <c r="Q180" s="1">
        <v>0</v>
      </c>
      <c r="R180" s="1">
        <v>0</v>
      </c>
      <c r="S180" s="1">
        <v>2</v>
      </c>
    </row>
    <row r="181" spans="1:19">
      <c r="A181" t="s">
        <v>58</v>
      </c>
      <c r="B181" t="s">
        <v>241</v>
      </c>
      <c r="D181" s="1">
        <f>SUM($I181:$S181)</f>
        <v>0</v>
      </c>
      <c r="E181" s="1">
        <v>2</v>
      </c>
      <c r="F181" s="1" t="s">
        <v>271</v>
      </c>
      <c r="G181" s="1">
        <v>31867</v>
      </c>
      <c r="H181" s="1">
        <v>1841</v>
      </c>
      <c r="I181" s="1">
        <v>2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0</v>
      </c>
      <c r="P181" s="1">
        <v>0</v>
      </c>
      <c r="Q181" s="1">
        <v>0</v>
      </c>
      <c r="R181" s="1">
        <v>0</v>
      </c>
      <c r="S181" s="1">
        <v>0</v>
      </c>
    </row>
    <row r="182" spans="1:19">
      <c r="A182" t="s">
        <v>58</v>
      </c>
      <c r="B182" t="s">
        <v>242</v>
      </c>
      <c r="D182" s="1">
        <f>SUM($I182:$S182)</f>
        <v>0</v>
      </c>
      <c r="E182" s="1">
        <v>13</v>
      </c>
      <c r="F182" s="1" t="s">
        <v>272</v>
      </c>
      <c r="G182" s="1">
        <v>31873</v>
      </c>
      <c r="H182" s="1">
        <v>1841.04</v>
      </c>
      <c r="I182" s="1">
        <v>0</v>
      </c>
      <c r="J182" s="1">
        <v>0</v>
      </c>
      <c r="K182" s="1">
        <v>13</v>
      </c>
      <c r="L182" s="1">
        <v>0</v>
      </c>
      <c r="M182" s="1">
        <v>0</v>
      </c>
      <c r="N182" s="1">
        <v>0</v>
      </c>
      <c r="O182" s="1">
        <v>0</v>
      </c>
      <c r="P182" s="1">
        <v>0</v>
      </c>
      <c r="Q182" s="1">
        <v>0</v>
      </c>
      <c r="R182" s="1">
        <v>0</v>
      </c>
      <c r="S182" s="1">
        <v>0</v>
      </c>
    </row>
    <row r="183" spans="1:19">
      <c r="A183" t="s">
        <v>58</v>
      </c>
      <c r="B183" t="s">
        <v>243</v>
      </c>
      <c r="D183" s="1">
        <f>SUM($I183:$S183)</f>
        <v>0</v>
      </c>
      <c r="E183" s="1">
        <v>52</v>
      </c>
      <c r="F183" s="1" t="s">
        <v>271</v>
      </c>
      <c r="G183" s="1">
        <v>31930</v>
      </c>
      <c r="H183" s="1">
        <v>1845</v>
      </c>
      <c r="I183" s="1">
        <v>3</v>
      </c>
      <c r="J183" s="1">
        <v>0</v>
      </c>
      <c r="K183" s="1">
        <v>19</v>
      </c>
      <c r="L183" s="1">
        <v>4</v>
      </c>
      <c r="M183" s="1">
        <v>9</v>
      </c>
      <c r="N183" s="1">
        <v>0</v>
      </c>
      <c r="O183" s="1">
        <v>4</v>
      </c>
      <c r="P183" s="1">
        <v>6</v>
      </c>
      <c r="Q183" s="1">
        <v>2</v>
      </c>
      <c r="R183" s="1">
        <v>2</v>
      </c>
      <c r="S183" s="1">
        <v>3</v>
      </c>
    </row>
    <row r="184" spans="1:19">
      <c r="A184" t="s">
        <v>58</v>
      </c>
      <c r="B184" t="s">
        <v>244</v>
      </c>
      <c r="D184" s="1">
        <f>SUM($I184:$S184)</f>
        <v>0</v>
      </c>
      <c r="E184" s="1">
        <v>37</v>
      </c>
      <c r="F184" s="1" t="s">
        <v>271</v>
      </c>
      <c r="G184" s="1">
        <v>31938</v>
      </c>
      <c r="H184" s="1">
        <v>1846</v>
      </c>
      <c r="I184" s="1">
        <v>1</v>
      </c>
      <c r="J184" s="1">
        <v>0</v>
      </c>
      <c r="K184" s="1">
        <v>13</v>
      </c>
      <c r="L184" s="1">
        <v>1</v>
      </c>
      <c r="M184" s="1">
        <v>9</v>
      </c>
      <c r="N184" s="1">
        <v>1</v>
      </c>
      <c r="O184" s="1">
        <v>4</v>
      </c>
      <c r="P184" s="1">
        <v>4</v>
      </c>
      <c r="Q184" s="1">
        <v>0</v>
      </c>
      <c r="R184" s="1">
        <v>1</v>
      </c>
      <c r="S184" s="1">
        <v>3</v>
      </c>
    </row>
    <row r="185" spans="1:19">
      <c r="A185" t="s">
        <v>58</v>
      </c>
      <c r="B185" t="s">
        <v>245</v>
      </c>
      <c r="D185" s="1">
        <f>SUM($I185:$S185)</f>
        <v>0</v>
      </c>
      <c r="E185" s="1">
        <v>1</v>
      </c>
      <c r="F185" s="1" t="s">
        <v>271</v>
      </c>
      <c r="G185" s="1">
        <v>31943</v>
      </c>
      <c r="H185" s="1">
        <v>1848</v>
      </c>
      <c r="I185" s="1">
        <v>0</v>
      </c>
      <c r="J185" s="1">
        <v>0</v>
      </c>
      <c r="K185" s="1">
        <v>1</v>
      </c>
      <c r="L185" s="1">
        <v>0</v>
      </c>
      <c r="M185" s="1">
        <v>0</v>
      </c>
      <c r="N185" s="1">
        <v>0</v>
      </c>
      <c r="O185" s="1">
        <v>0</v>
      </c>
      <c r="P185" s="1">
        <v>0</v>
      </c>
      <c r="Q185" s="1">
        <v>0</v>
      </c>
      <c r="R185" s="1">
        <v>0</v>
      </c>
      <c r="S185" s="1">
        <v>0</v>
      </c>
    </row>
    <row r="186" spans="1:19">
      <c r="A186" t="s">
        <v>58</v>
      </c>
      <c r="B186" t="s">
        <v>246</v>
      </c>
      <c r="D186" s="1">
        <f>SUM($I186:$S186)</f>
        <v>0</v>
      </c>
      <c r="E186" s="1">
        <v>0</v>
      </c>
      <c r="F186" s="1" t="s">
        <v>271</v>
      </c>
      <c r="G186" s="1">
        <v>31986</v>
      </c>
      <c r="H186" s="1">
        <v>1859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0</v>
      </c>
      <c r="P186" s="1">
        <v>0</v>
      </c>
      <c r="Q186" s="1">
        <v>0</v>
      </c>
      <c r="R186" s="1">
        <v>0</v>
      </c>
      <c r="S186" s="1">
        <v>0</v>
      </c>
    </row>
    <row r="187" spans="1:19">
      <c r="A187" t="s">
        <v>58</v>
      </c>
      <c r="B187" t="s">
        <v>247</v>
      </c>
      <c r="D187" s="1">
        <f>SUM($I187:$S187)</f>
        <v>0</v>
      </c>
      <c r="E187" s="1">
        <v>6</v>
      </c>
      <c r="F187" s="1" t="s">
        <v>271</v>
      </c>
      <c r="G187" s="1">
        <v>32018</v>
      </c>
      <c r="H187" s="1">
        <v>1861</v>
      </c>
      <c r="I187" s="1">
        <v>0</v>
      </c>
      <c r="J187" s="1">
        <v>0</v>
      </c>
      <c r="K187" s="1">
        <v>0</v>
      </c>
      <c r="L187" s="1">
        <v>0</v>
      </c>
      <c r="M187" s="1">
        <v>0</v>
      </c>
      <c r="N187" s="1">
        <v>0</v>
      </c>
      <c r="O187" s="1">
        <v>1</v>
      </c>
      <c r="P187" s="1">
        <v>3</v>
      </c>
      <c r="Q187" s="1">
        <v>0</v>
      </c>
      <c r="R187" s="1">
        <v>0</v>
      </c>
      <c r="S187" s="1">
        <v>2</v>
      </c>
    </row>
    <row r="188" spans="1:19">
      <c r="A188" t="s">
        <v>58</v>
      </c>
      <c r="B188" t="s">
        <v>248</v>
      </c>
      <c r="D188" s="1">
        <f>SUM($I188:$S188)</f>
        <v>0</v>
      </c>
      <c r="E188" s="1">
        <v>3</v>
      </c>
      <c r="F188" s="1" t="s">
        <v>271</v>
      </c>
      <c r="G188" s="1">
        <v>32051</v>
      </c>
      <c r="H188" s="1">
        <v>1862</v>
      </c>
      <c r="I188" s="1">
        <v>0</v>
      </c>
      <c r="J188" s="1">
        <v>0</v>
      </c>
      <c r="K188" s="1">
        <v>1</v>
      </c>
      <c r="L188" s="1">
        <v>0</v>
      </c>
      <c r="M188" s="1">
        <v>0</v>
      </c>
      <c r="N188" s="1">
        <v>0</v>
      </c>
      <c r="O188" s="1">
        <v>0</v>
      </c>
      <c r="P188" s="1">
        <v>1</v>
      </c>
      <c r="Q188" s="1">
        <v>0</v>
      </c>
      <c r="R188" s="1">
        <v>0</v>
      </c>
      <c r="S188" s="1">
        <v>1</v>
      </c>
    </row>
    <row r="189" spans="1:19">
      <c r="A189" t="s">
        <v>58</v>
      </c>
      <c r="B189" t="s">
        <v>249</v>
      </c>
      <c r="C189" s="1" t="s">
        <v>270</v>
      </c>
      <c r="D189" s="1">
        <f>SUM($I189:$S189)</f>
        <v>0</v>
      </c>
      <c r="E189" s="1">
        <v>0</v>
      </c>
      <c r="F189" s="1" t="s">
        <v>271</v>
      </c>
      <c r="G189" s="1">
        <v>32055</v>
      </c>
      <c r="H189" s="1">
        <v>1863</v>
      </c>
      <c r="I189" s="1">
        <v>0</v>
      </c>
      <c r="J189" s="1">
        <v>0</v>
      </c>
      <c r="K189" s="1">
        <v>0</v>
      </c>
      <c r="L189" s="1">
        <v>0</v>
      </c>
      <c r="M189" s="1">
        <v>0</v>
      </c>
      <c r="N189" s="1">
        <v>0</v>
      </c>
      <c r="O189" s="1">
        <v>0</v>
      </c>
      <c r="P189" s="1">
        <v>0</v>
      </c>
      <c r="Q189" s="1">
        <v>0</v>
      </c>
      <c r="R189" s="1">
        <v>0</v>
      </c>
      <c r="S189" s="1">
        <v>0</v>
      </c>
    </row>
    <row r="190" spans="1:19">
      <c r="A190" t="s">
        <v>58</v>
      </c>
      <c r="B190" t="s">
        <v>250</v>
      </c>
      <c r="D190" s="1">
        <f>SUM($I190:$S190)</f>
        <v>0</v>
      </c>
      <c r="E190" s="1">
        <v>17</v>
      </c>
      <c r="F190" s="1" t="s">
        <v>271</v>
      </c>
      <c r="G190" s="1">
        <v>32090</v>
      </c>
      <c r="H190" s="1">
        <v>1870</v>
      </c>
      <c r="I190" s="1">
        <v>1</v>
      </c>
      <c r="J190" s="1">
        <v>0</v>
      </c>
      <c r="K190" s="1">
        <v>6</v>
      </c>
      <c r="L190" s="1">
        <v>2</v>
      </c>
      <c r="M190" s="1">
        <v>2</v>
      </c>
      <c r="N190" s="1">
        <v>1</v>
      </c>
      <c r="O190" s="1">
        <v>0</v>
      </c>
      <c r="P190" s="1">
        <v>0</v>
      </c>
      <c r="Q190" s="1">
        <v>1</v>
      </c>
      <c r="R190" s="1">
        <v>1</v>
      </c>
      <c r="S190" s="1">
        <v>3</v>
      </c>
    </row>
    <row r="191" spans="1:19">
      <c r="A191" t="s">
        <v>58</v>
      </c>
      <c r="B191" t="s">
        <v>251</v>
      </c>
      <c r="D191" s="1">
        <f>SUM($I191:$S191)</f>
        <v>0</v>
      </c>
      <c r="E191" s="1">
        <v>0</v>
      </c>
      <c r="F191" s="1" t="s">
        <v>271</v>
      </c>
      <c r="G191" s="1">
        <v>32114</v>
      </c>
      <c r="H191" s="1">
        <v>1875</v>
      </c>
      <c r="I191" s="1">
        <v>0</v>
      </c>
      <c r="J191" s="1">
        <v>0</v>
      </c>
      <c r="K191" s="1">
        <v>0</v>
      </c>
      <c r="L191" s="1">
        <v>0</v>
      </c>
      <c r="M191" s="1">
        <v>0</v>
      </c>
      <c r="N191" s="1">
        <v>0</v>
      </c>
      <c r="O191" s="1">
        <v>0</v>
      </c>
      <c r="P191" s="1">
        <v>0</v>
      </c>
      <c r="Q191" s="1">
        <v>0</v>
      </c>
      <c r="R191" s="1">
        <v>0</v>
      </c>
      <c r="S191" s="1">
        <v>0</v>
      </c>
    </row>
    <row r="192" spans="1:19">
      <c r="A192" t="s">
        <v>58</v>
      </c>
      <c r="B192" t="s">
        <v>252</v>
      </c>
      <c r="D192" s="1">
        <f>SUM($I192:$S192)</f>
        <v>0</v>
      </c>
      <c r="E192" s="1">
        <v>0</v>
      </c>
      <c r="F192" s="1" t="s">
        <v>271</v>
      </c>
      <c r="G192" s="1">
        <v>32129</v>
      </c>
      <c r="H192" s="1">
        <v>1878</v>
      </c>
      <c r="I192" s="1">
        <v>0</v>
      </c>
      <c r="J192" s="1">
        <v>0</v>
      </c>
      <c r="K192" s="1">
        <v>0</v>
      </c>
      <c r="L192" s="1">
        <v>0</v>
      </c>
      <c r="M192" s="1">
        <v>0</v>
      </c>
      <c r="N192" s="1">
        <v>0</v>
      </c>
      <c r="O192" s="1">
        <v>0</v>
      </c>
      <c r="P192" s="1">
        <v>0</v>
      </c>
      <c r="Q192" s="1">
        <v>0</v>
      </c>
      <c r="R192" s="1">
        <v>0</v>
      </c>
      <c r="S192" s="1">
        <v>0</v>
      </c>
    </row>
    <row r="193" spans="1:19">
      <c r="A193" t="s">
        <v>58</v>
      </c>
      <c r="B193" t="s">
        <v>253</v>
      </c>
      <c r="D193" s="1">
        <f>SUM($I193:$S193)</f>
        <v>0</v>
      </c>
      <c r="E193" s="1">
        <v>0</v>
      </c>
      <c r="F193" s="1" t="s">
        <v>274</v>
      </c>
      <c r="G193" s="1">
        <v>32260</v>
      </c>
      <c r="H193" s="1">
        <v>1884.1</v>
      </c>
      <c r="I193" s="1">
        <v>0</v>
      </c>
      <c r="J193" s="1">
        <v>0</v>
      </c>
      <c r="K193" s="1">
        <v>0</v>
      </c>
      <c r="L193" s="1">
        <v>0</v>
      </c>
      <c r="M193" s="1">
        <v>0</v>
      </c>
      <c r="N193" s="1">
        <v>0</v>
      </c>
      <c r="O193" s="1">
        <v>0</v>
      </c>
      <c r="P193" s="1">
        <v>0</v>
      </c>
      <c r="Q193" s="1">
        <v>0</v>
      </c>
      <c r="R193" s="1">
        <v>0</v>
      </c>
      <c r="S193" s="1">
        <v>0</v>
      </c>
    </row>
    <row r="194" spans="1:19">
      <c r="A194" t="s">
        <v>59</v>
      </c>
      <c r="B194" t="s">
        <v>254</v>
      </c>
      <c r="D194" s="1">
        <f>SUM($I194:$S194)</f>
        <v>0</v>
      </c>
      <c r="E194" s="1">
        <v>3</v>
      </c>
      <c r="F194" s="1" t="s">
        <v>271</v>
      </c>
      <c r="G194" s="1">
        <v>32298</v>
      </c>
      <c r="H194" s="1">
        <v>1903</v>
      </c>
      <c r="I194" s="1">
        <v>0</v>
      </c>
      <c r="J194" s="1">
        <v>0</v>
      </c>
      <c r="K194" s="1">
        <v>0</v>
      </c>
      <c r="L194" s="1">
        <v>0</v>
      </c>
      <c r="M194" s="1">
        <v>0</v>
      </c>
      <c r="N194" s="1">
        <v>0</v>
      </c>
      <c r="O194" s="1">
        <v>3</v>
      </c>
      <c r="P194" s="1">
        <v>0</v>
      </c>
      <c r="Q194" s="1">
        <v>0</v>
      </c>
      <c r="R194" s="1">
        <v>0</v>
      </c>
      <c r="S194" s="1">
        <v>0</v>
      </c>
    </row>
    <row r="195" spans="1:19">
      <c r="A195" t="s">
        <v>59</v>
      </c>
      <c r="B195" t="s">
        <v>255</v>
      </c>
      <c r="D195" s="1">
        <f>SUM($I195:$S195)</f>
        <v>0</v>
      </c>
      <c r="E195" s="1">
        <v>0</v>
      </c>
      <c r="F195" s="1" t="s">
        <v>271</v>
      </c>
      <c r="G195" s="1">
        <v>32501</v>
      </c>
      <c r="H195" s="1">
        <v>1940</v>
      </c>
      <c r="I195" s="1">
        <v>0</v>
      </c>
      <c r="J195" s="1">
        <v>0</v>
      </c>
      <c r="K195" s="1">
        <v>0</v>
      </c>
      <c r="L195" s="1">
        <v>0</v>
      </c>
      <c r="M195" s="1">
        <v>0</v>
      </c>
      <c r="N195" s="1">
        <v>0</v>
      </c>
      <c r="O195" s="1">
        <v>0</v>
      </c>
      <c r="P195" s="1">
        <v>0</v>
      </c>
      <c r="Q195" s="1">
        <v>0</v>
      </c>
      <c r="R195" s="1">
        <v>0</v>
      </c>
      <c r="S195" s="1">
        <v>0</v>
      </c>
    </row>
    <row r="196" spans="1:19">
      <c r="A196" t="s">
        <v>59</v>
      </c>
      <c r="B196" t="s">
        <v>256</v>
      </c>
      <c r="D196" s="1">
        <f>SUM($I196:$S196)</f>
        <v>0</v>
      </c>
      <c r="E196" s="1">
        <v>0</v>
      </c>
      <c r="F196" s="1" t="s">
        <v>271</v>
      </c>
      <c r="G196" s="1">
        <v>32531</v>
      </c>
      <c r="H196" s="1">
        <v>1942</v>
      </c>
      <c r="I196" s="1">
        <v>0</v>
      </c>
      <c r="J196" s="1">
        <v>0</v>
      </c>
      <c r="K196" s="1">
        <v>0</v>
      </c>
      <c r="L196" s="1">
        <v>0</v>
      </c>
      <c r="M196" s="1">
        <v>0</v>
      </c>
      <c r="N196" s="1">
        <v>0</v>
      </c>
      <c r="O196" s="1">
        <v>0</v>
      </c>
      <c r="P196" s="1">
        <v>0</v>
      </c>
      <c r="Q196" s="1">
        <v>0</v>
      </c>
      <c r="R196" s="1">
        <v>0</v>
      </c>
      <c r="S196" s="1">
        <v>0</v>
      </c>
    </row>
    <row r="197" spans="1:19">
      <c r="A197" t="s">
        <v>59</v>
      </c>
      <c r="B197" t="s">
        <v>257</v>
      </c>
      <c r="D197" s="1">
        <f>SUM($I197:$S197)</f>
        <v>0</v>
      </c>
      <c r="E197" s="1">
        <v>0</v>
      </c>
      <c r="F197" s="1" t="s">
        <v>271</v>
      </c>
      <c r="G197" s="1">
        <v>32557</v>
      </c>
      <c r="H197" s="1">
        <v>1947</v>
      </c>
      <c r="I197" s="1">
        <v>0</v>
      </c>
      <c r="J197" s="1">
        <v>0</v>
      </c>
      <c r="K197" s="1">
        <v>0</v>
      </c>
      <c r="L197" s="1">
        <v>0</v>
      </c>
      <c r="M197" s="1">
        <v>0</v>
      </c>
      <c r="N197" s="1">
        <v>0</v>
      </c>
      <c r="O197" s="1">
        <v>0</v>
      </c>
      <c r="P197" s="1">
        <v>0</v>
      </c>
      <c r="Q197" s="1">
        <v>0</v>
      </c>
      <c r="R197" s="1">
        <v>0</v>
      </c>
      <c r="S197" s="1">
        <v>0</v>
      </c>
    </row>
    <row r="198" spans="1:19">
      <c r="A198" t="s">
        <v>59</v>
      </c>
      <c r="B198" t="s">
        <v>258</v>
      </c>
      <c r="D198" s="1">
        <f>SUM($I198:$S198)</f>
        <v>0</v>
      </c>
      <c r="E198" s="1">
        <v>0</v>
      </c>
      <c r="F198" s="1" t="s">
        <v>271</v>
      </c>
      <c r="G198" s="1">
        <v>32575</v>
      </c>
      <c r="H198" s="1">
        <v>1952</v>
      </c>
      <c r="I198" s="1">
        <v>0</v>
      </c>
      <c r="J198" s="1">
        <v>0</v>
      </c>
      <c r="K198" s="1">
        <v>0</v>
      </c>
      <c r="L198" s="1">
        <v>0</v>
      </c>
      <c r="M198" s="1">
        <v>0</v>
      </c>
      <c r="N198" s="1">
        <v>0</v>
      </c>
      <c r="O198" s="1">
        <v>0</v>
      </c>
      <c r="P198" s="1">
        <v>0</v>
      </c>
      <c r="Q198" s="1">
        <v>0</v>
      </c>
      <c r="R198" s="1">
        <v>0</v>
      </c>
      <c r="S198" s="1">
        <v>0</v>
      </c>
    </row>
    <row r="199" spans="1:19">
      <c r="A199" t="s">
        <v>59</v>
      </c>
      <c r="B199" t="s">
        <v>259</v>
      </c>
      <c r="D199" s="1">
        <f>SUM($I199:$S199)</f>
        <v>0</v>
      </c>
      <c r="E199" s="1">
        <v>0</v>
      </c>
      <c r="F199" s="1" t="s">
        <v>271</v>
      </c>
      <c r="G199" s="1">
        <v>32588</v>
      </c>
      <c r="H199" s="1">
        <v>1955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0</v>
      </c>
      <c r="P199" s="1">
        <v>0</v>
      </c>
      <c r="Q199" s="1">
        <v>0</v>
      </c>
      <c r="R199" s="1">
        <v>0</v>
      </c>
      <c r="S199" s="1">
        <v>0</v>
      </c>
    </row>
    <row r="200" spans="1:19">
      <c r="A200" t="s">
        <v>59</v>
      </c>
      <c r="B200" t="s">
        <v>260</v>
      </c>
      <c r="D200" s="1">
        <f>SUM($I200:$S200)</f>
        <v>0</v>
      </c>
      <c r="E200" s="1">
        <v>0</v>
      </c>
      <c r="F200" s="1" t="s">
        <v>274</v>
      </c>
      <c r="G200" s="1">
        <v>32666</v>
      </c>
      <c r="H200" s="1">
        <v>1960.6</v>
      </c>
      <c r="I200" s="1">
        <v>0</v>
      </c>
      <c r="J200" s="1">
        <v>0</v>
      </c>
      <c r="K200" s="1">
        <v>0</v>
      </c>
      <c r="L200" s="1">
        <v>0</v>
      </c>
      <c r="M200" s="1">
        <v>0</v>
      </c>
      <c r="N200" s="1">
        <v>0</v>
      </c>
      <c r="O200" s="1">
        <v>0</v>
      </c>
      <c r="P200" s="1">
        <v>0</v>
      </c>
      <c r="Q200" s="1">
        <v>0</v>
      </c>
      <c r="R200" s="1">
        <v>0</v>
      </c>
      <c r="S200" s="1">
        <v>0</v>
      </c>
    </row>
    <row r="201" spans="1:19">
      <c r="A201" t="s">
        <v>60</v>
      </c>
      <c r="B201" t="s">
        <v>261</v>
      </c>
      <c r="D201" s="1">
        <f>SUM($I201:$S201)</f>
        <v>0</v>
      </c>
      <c r="E201" s="1">
        <v>0</v>
      </c>
      <c r="F201" s="1" t="s">
        <v>271</v>
      </c>
      <c r="G201" s="1">
        <v>32693</v>
      </c>
      <c r="H201" s="1">
        <v>1974</v>
      </c>
      <c r="I201" s="1">
        <v>0</v>
      </c>
      <c r="J201" s="1">
        <v>0</v>
      </c>
      <c r="K201" s="1">
        <v>0</v>
      </c>
      <c r="L201" s="1">
        <v>0</v>
      </c>
      <c r="M201" s="1">
        <v>0</v>
      </c>
      <c r="N201" s="1">
        <v>0</v>
      </c>
      <c r="O201" s="1">
        <v>0</v>
      </c>
      <c r="P201" s="1">
        <v>0</v>
      </c>
      <c r="Q201" s="1">
        <v>0</v>
      </c>
      <c r="R201" s="1">
        <v>0</v>
      </c>
      <c r="S201" s="1">
        <v>0</v>
      </c>
    </row>
    <row r="202" spans="1:19">
      <c r="A202" t="s">
        <v>60</v>
      </c>
      <c r="B202" t="s">
        <v>262</v>
      </c>
      <c r="D202" s="1">
        <f>SUM($I202:$S202)</f>
        <v>0</v>
      </c>
      <c r="E202" s="1">
        <v>3</v>
      </c>
      <c r="F202" s="1" t="s">
        <v>271</v>
      </c>
      <c r="G202" s="1">
        <v>32744</v>
      </c>
      <c r="H202" s="1">
        <v>1990</v>
      </c>
      <c r="I202" s="1">
        <v>0</v>
      </c>
      <c r="J202" s="1">
        <v>0</v>
      </c>
      <c r="K202" s="1">
        <v>0</v>
      </c>
      <c r="L202" s="1">
        <v>0</v>
      </c>
      <c r="M202" s="1">
        <v>0</v>
      </c>
      <c r="N202" s="1">
        <v>0</v>
      </c>
      <c r="O202" s="1">
        <v>0</v>
      </c>
      <c r="P202" s="1">
        <v>1</v>
      </c>
      <c r="Q202" s="1">
        <v>0</v>
      </c>
      <c r="R202" s="1">
        <v>0</v>
      </c>
      <c r="S202" s="1">
        <v>2</v>
      </c>
    </row>
    <row r="203" spans="1:19">
      <c r="A203" t="s">
        <v>60</v>
      </c>
      <c r="B203" t="s">
        <v>263</v>
      </c>
      <c r="C203" s="1" t="s">
        <v>270</v>
      </c>
      <c r="D203" s="1">
        <f>SUM($I203:$S203)</f>
        <v>0</v>
      </c>
      <c r="E203" s="1">
        <v>0</v>
      </c>
      <c r="F203" s="1" t="s">
        <v>271</v>
      </c>
      <c r="G203" s="1">
        <v>32798</v>
      </c>
      <c r="H203" s="1">
        <v>2006</v>
      </c>
      <c r="I203" s="1">
        <v>0</v>
      </c>
      <c r="J203" s="1">
        <v>0</v>
      </c>
      <c r="K203" s="1">
        <v>0</v>
      </c>
      <c r="L203" s="1">
        <v>0</v>
      </c>
      <c r="M203" s="1">
        <v>0</v>
      </c>
      <c r="N203" s="1">
        <v>0</v>
      </c>
      <c r="O203" s="1">
        <v>0</v>
      </c>
      <c r="P203" s="1">
        <v>0</v>
      </c>
      <c r="Q203" s="1">
        <v>0</v>
      </c>
      <c r="R203" s="1">
        <v>0</v>
      </c>
      <c r="S203" s="1">
        <v>0</v>
      </c>
    </row>
    <row r="204" spans="1:19">
      <c r="A204" t="s">
        <v>60</v>
      </c>
      <c r="B204" t="s">
        <v>264</v>
      </c>
      <c r="C204" s="1" t="s">
        <v>270</v>
      </c>
      <c r="D204" s="1">
        <f>SUM($I204:$S204)</f>
        <v>0</v>
      </c>
      <c r="E204" s="1">
        <v>0</v>
      </c>
      <c r="F204" s="1" t="s">
        <v>271</v>
      </c>
      <c r="G204" s="1">
        <v>32848</v>
      </c>
      <c r="H204" s="1">
        <v>2010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0</v>
      </c>
      <c r="O204" s="1">
        <v>0</v>
      </c>
      <c r="P204" s="1">
        <v>0</v>
      </c>
      <c r="Q204" s="1">
        <v>0</v>
      </c>
      <c r="R204" s="1">
        <v>0</v>
      </c>
      <c r="S204" s="1">
        <v>0</v>
      </c>
    </row>
    <row r="205" spans="1:19">
      <c r="A205" t="s">
        <v>60</v>
      </c>
      <c r="B205" t="s">
        <v>265</v>
      </c>
      <c r="D205" s="1">
        <f>SUM($I205:$S205)</f>
        <v>0</v>
      </c>
      <c r="E205" s="1">
        <v>22</v>
      </c>
      <c r="F205" s="1" t="s">
        <v>271</v>
      </c>
      <c r="G205" s="1">
        <v>32858</v>
      </c>
      <c r="H205" s="1">
        <v>2013</v>
      </c>
      <c r="I205" s="1">
        <v>0</v>
      </c>
      <c r="J205" s="1">
        <v>2</v>
      </c>
      <c r="K205" s="1">
        <v>0</v>
      </c>
      <c r="L205" s="1">
        <v>0</v>
      </c>
      <c r="M205" s="1">
        <v>12</v>
      </c>
      <c r="N205" s="1">
        <v>0</v>
      </c>
      <c r="O205" s="1">
        <v>5</v>
      </c>
      <c r="P205" s="1">
        <v>0</v>
      </c>
      <c r="Q205" s="1">
        <v>0</v>
      </c>
      <c r="R205" s="1">
        <v>0</v>
      </c>
      <c r="S205" s="1">
        <v>3</v>
      </c>
    </row>
    <row r="206" spans="1:19">
      <c r="A206" t="s">
        <v>60</v>
      </c>
      <c r="B206" t="s">
        <v>266</v>
      </c>
      <c r="D206" s="1">
        <f>SUM($I206:$S206)</f>
        <v>0</v>
      </c>
      <c r="E206" s="1">
        <v>0</v>
      </c>
      <c r="F206" s="1" t="s">
        <v>272</v>
      </c>
      <c r="G206" s="1">
        <v>32859</v>
      </c>
      <c r="H206" s="1">
        <v>2013.1</v>
      </c>
      <c r="I206" s="1">
        <v>0</v>
      </c>
      <c r="J206" s="1">
        <v>0</v>
      </c>
      <c r="K206" s="1">
        <v>0</v>
      </c>
      <c r="L206" s="1">
        <v>0</v>
      </c>
      <c r="M206" s="1">
        <v>0</v>
      </c>
      <c r="N206" s="1">
        <v>0</v>
      </c>
      <c r="O206" s="1">
        <v>0</v>
      </c>
      <c r="P206" s="1">
        <v>0</v>
      </c>
      <c r="Q206" s="1">
        <v>0</v>
      </c>
      <c r="R206" s="1">
        <v>0</v>
      </c>
      <c r="S206" s="1">
        <v>0</v>
      </c>
    </row>
    <row r="207" spans="1:19">
      <c r="A207" t="s">
        <v>60</v>
      </c>
      <c r="B207" t="s">
        <v>267</v>
      </c>
      <c r="D207" s="1">
        <f>SUM($I207:$S207)</f>
        <v>0</v>
      </c>
      <c r="E207" s="1">
        <v>58</v>
      </c>
      <c r="F207" s="1" t="s">
        <v>272</v>
      </c>
      <c r="G207" s="1">
        <v>32860</v>
      </c>
      <c r="H207" s="1">
        <v>2013.2</v>
      </c>
      <c r="I207" s="1">
        <v>0</v>
      </c>
      <c r="J207" s="1">
        <v>0</v>
      </c>
      <c r="K207" s="1">
        <v>17</v>
      </c>
      <c r="L207" s="1">
        <v>4</v>
      </c>
      <c r="M207" s="1">
        <v>0</v>
      </c>
      <c r="N207" s="1">
        <v>29</v>
      </c>
      <c r="O207" s="1">
        <v>0</v>
      </c>
      <c r="P207" s="1">
        <v>2</v>
      </c>
      <c r="Q207" s="1">
        <v>3</v>
      </c>
      <c r="R207" s="1">
        <v>3</v>
      </c>
      <c r="S207" s="1">
        <v>0</v>
      </c>
    </row>
    <row r="208" spans="1:19">
      <c r="A208" t="s">
        <v>60</v>
      </c>
      <c r="B208" t="s">
        <v>268</v>
      </c>
      <c r="C208" s="1" t="s">
        <v>270</v>
      </c>
      <c r="D208" s="1">
        <f>SUM($I208:$S208)</f>
        <v>0</v>
      </c>
      <c r="E208" s="1">
        <v>0</v>
      </c>
      <c r="F208" s="1" t="s">
        <v>271</v>
      </c>
      <c r="G208" s="1">
        <v>32892</v>
      </c>
      <c r="H208" s="1">
        <v>2022</v>
      </c>
      <c r="I208" s="1">
        <v>0</v>
      </c>
      <c r="J208" s="1">
        <v>0</v>
      </c>
      <c r="K208" s="1">
        <v>0</v>
      </c>
      <c r="L208" s="1">
        <v>0</v>
      </c>
      <c r="M208" s="1">
        <v>0</v>
      </c>
      <c r="N208" s="1">
        <v>0</v>
      </c>
      <c r="O208" s="1">
        <v>0</v>
      </c>
      <c r="P208" s="1">
        <v>0</v>
      </c>
      <c r="Q208" s="1">
        <v>0</v>
      </c>
      <c r="R208" s="1">
        <v>0</v>
      </c>
      <c r="S208" s="1">
        <v>0</v>
      </c>
    </row>
    <row r="209" spans="1:19">
      <c r="A209" t="s">
        <v>60</v>
      </c>
      <c r="B209" t="s">
        <v>269</v>
      </c>
      <c r="D209" s="1">
        <f>SUM($I209:$S209)</f>
        <v>0</v>
      </c>
      <c r="E209" s="1">
        <v>1</v>
      </c>
      <c r="F209" s="1" t="s">
        <v>271</v>
      </c>
      <c r="G209" s="1">
        <v>32897</v>
      </c>
      <c r="H209" s="1">
        <v>2023</v>
      </c>
      <c r="I209" s="1">
        <v>0</v>
      </c>
      <c r="J209" s="1">
        <v>0</v>
      </c>
      <c r="K209" s="1">
        <v>0</v>
      </c>
      <c r="L209" s="1">
        <v>0</v>
      </c>
      <c r="M209" s="1">
        <v>0</v>
      </c>
      <c r="N209" s="1">
        <v>0</v>
      </c>
      <c r="O209" s="1">
        <v>0</v>
      </c>
      <c r="P209" s="1">
        <v>0</v>
      </c>
      <c r="Q209" s="1">
        <v>0</v>
      </c>
      <c r="R209" s="1">
        <v>0</v>
      </c>
      <c r="S209" s="1">
        <v>1</v>
      </c>
    </row>
    <row r="210" spans="1:19">
      <c r="A210" t="s">
        <v>61</v>
      </c>
      <c r="D210" s="1">
        <f>SUM($D2:$D209)</f>
        <v>0</v>
      </c>
      <c r="G210" s="1">
        <v>99999</v>
      </c>
      <c r="H210" s="1">
        <v>999999.1</v>
      </c>
      <c r="I210" s="1">
        <v>18</v>
      </c>
      <c r="J210" s="1">
        <v>12</v>
      </c>
      <c r="K210" s="1">
        <v>165</v>
      </c>
      <c r="L210" s="1">
        <v>28</v>
      </c>
      <c r="M210" s="1">
        <v>134</v>
      </c>
      <c r="N210" s="1">
        <v>147</v>
      </c>
      <c r="O210" s="1">
        <v>274</v>
      </c>
      <c r="P210" s="1">
        <v>185</v>
      </c>
      <c r="Q210" s="1">
        <v>52</v>
      </c>
      <c r="R210" s="1">
        <v>34</v>
      </c>
      <c r="S210" s="1">
        <v>117</v>
      </c>
    </row>
  </sheetData>
  <conditionalFormatting sqref="B2:B210">
    <cfRule type="expression" dxfId="1" priority="2">
      <formula>EXACT(C2,"X")</formula>
    </cfRule>
    <cfRule type="expression" dxfId="2" priority="3">
      <formula>F2&lt;&gt;"species"</formula>
    </cfRule>
  </conditionalFormatting>
  <conditionalFormatting sqref="D2:D210">
    <cfRule type="cellIs" dxfId="0" priority="1" operator="greaterThan">
      <formula>0</formula>
    </cfRule>
  </conditionalFormatting>
  <pageMargins left="0.7" right="0.7" top="0.75" bottom="0.75" header="0.3" footer="0.3"/>
  <pageSetup fitToHeight="0" orientation="portrait"/>
  <headerFooter>
    <oddHeader>&amp;C&amp;16&amp;"Times New Roman,Regular"San Jose Christmas Bird Count 2020 2020</oddHeader>
    <oddFooter>&amp;C&amp;12&amp;"Times New Roman,Regular"Region: CASJ       Party: 58543       Date: 20 Dec 2020</oddFooter>
  </headerFooter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Final Checklist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2021-01-13T20:39:33Z</dcterms:created>
  <dcterms:modified xsi:type="dcterms:W3CDTF">2021-01-13T20:39:33Z</dcterms:modified>
</cp:coreProperties>
</file>