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<sst xmlns="http://schemas.openxmlformats.org/spreadsheetml/2006/main" count="791" uniqueCount="308">
  <si>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</si>
  <si>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</si>
  <si>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</si>
  <si>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</si>
  <si>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</si>
  <si>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</si>
  <si>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</si>
  <si>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</si>
  <si>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L10270030-S77790548-14:27-Barry Langdon-Lassagne</t>
  </si>
  <si>
    <t>L1071807-S77790517-08:04-Barry Langdon-Lassagne</t>
  </si>
  <si>
    <t>L1071807-S77790534-10:37-Barry Langdon-Lassagne</t>
  </si>
  <si>
    <t>L12987286-S77734461-08:31-Dani Christensen</t>
  </si>
  <si>
    <t>L12987737-S77736329-08:47-Dani Christensen</t>
  </si>
  <si>
    <t>L12988280-S77738976-09:36-Dani Christensen</t>
  </si>
  <si>
    <t>L12988416-S77739595-09:40-Bill Pelletier</t>
  </si>
  <si>
    <t>L12988439-S77739709-09:44-Dani Christensen</t>
  </si>
  <si>
    <t>L12988726-S77740924-09:57-Dani Christensen</t>
  </si>
  <si>
    <t>L12989643-S77745174-10:34-Dani Christensen</t>
  </si>
  <si>
    <t>L12990660-S77749421-10:59-Bill Pelletier</t>
  </si>
  <si>
    <t>L12990727-S77749682-11:12-Dani Christensen</t>
  </si>
  <si>
    <t>L12992361-S77756831-13:11-Dani Christensen</t>
  </si>
  <si>
    <t>L12995168-S77771514-17:39-Bill Pelletier</t>
  </si>
  <si>
    <t>L12997941-S77786284-10:04-Barry Langdon-Lassagne</t>
  </si>
  <si>
    <t>L12997946-S77786305-13:58-Barry Langdon-Lassagne</t>
  </si>
  <si>
    <t>L12997967-S77790564-08:58-Barry Langdon-Lassagne</t>
  </si>
  <si>
    <t>L12997972-S77786451-10:35-Barry Langdon-Lassagne</t>
  </si>
  <si>
    <t>L3292701-S77748871-11:26-Dani Christensen</t>
  </si>
  <si>
    <t>L12987938-S77737255-09:07-Dani Christensen</t>
  </si>
  <si>
    <t>L12988158-S77738364-09:24-Dani Christensen</t>
  </si>
  <si>
    <t>L12990701-S77749655-10:43-Bill Pelletier</t>
  </si>
  <si>
    <t>L5505337-S77724626-05:44-Bill Pelletier</t>
  </si>
  <si>
    <t>L5505337-S77749552-07:58-Bill Pelletier</t>
  </si>
  <si>
    <t>L5505337-S77771530-12:40-Bill Pelletier</t>
  </si>
  <si>
    <t>L12991087-S77751147-12:18-Dani Christensen</t>
  </si>
  <si>
    <t>L12991801-S77754147-12:35-Dani Christensen</t>
  </si>
  <si>
    <t>L279253-S77771859-08:35-Laura  Coatney</t>
  </si>
  <si>
    <t>L279253-S77754628-09:10-Garrett Lau</t>
  </si>
  <si>
    <t>L279253-S77759273-11:01-Anqi Chen</t>
  </si>
  <si>
    <t>L279253-S77761166-14:19-Dani Christensen</t>
  </si>
  <si>
    <t>L279253-S77762974-14:42-Dani Christensen</t>
  </si>
  <si>
    <t>L279253-S77765398-15:13-Dani Christensen</t>
  </si>
  <si>
    <t>L279253-S77776786-15:17-Shweta Shidhore</t>
  </si>
  <si>
    <t>L279253-S77776781-15:17-Vinayak Hebbagil</t>
  </si>
  <si>
    <t>Others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</si>
  <si>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</si>
  <si>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</si>
  <si>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</si>
  <si>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</si>
  <si>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</si>
  <si>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</si>
  <si>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</si>
  <si>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</si>
  <si>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</si>
  <si>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</si>
  <si>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</si>
  <si>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</si>
  <si>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</si>
  <si>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</si>
  <si>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</si>
  <si>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</si>
  <si>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</si>
  <si>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</si>
  <si>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</si>
  <si>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</si>
  <si>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</si>
  <si>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</si>
  <si>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</si>
  <si>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</si>
  <si>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</si>
  <si>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</si>
  <si>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</si>
  <si>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</si>
  <si>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</si>
  <si>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</si>
  <si>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</si>
  <si>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</si>
  <si>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</si>
  <si>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</si>
  <si>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</si>
  <si>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</si>
  <si>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</si>
  <si>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</si>
  <si>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</si>
  <si>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</si>
  <si>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</si>
  <si>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</si>
  <si>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Totals</t>
  </si>
  <si>
    <t>passerine sp.</t>
  </si>
  <si>
    <t>Ross's Goose</t>
  </si>
  <si>
    <t>Cackling Goose</t>
  </si>
  <si>
    <t>Canada Goose</t>
  </si>
  <si>
    <t>Canada Goose (moffitti/maxima)</t>
  </si>
  <si>
    <t>Muscovy Duck (Domestic type)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</si>
  <si>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</si>
  <si>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</si>
  <si>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</si>
  <si>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</si>
  <si>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</si>
  <si>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</si>
  <si>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</si>
  <si>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</si>
  <si>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Mallard (Domestic type)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</si>
  <si>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</si>
  <si>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</si>
  <si>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</si>
  <si>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</si>
  <si>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</si>
  <si>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</si>
  <si>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</si>
  <si>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</si>
  <si>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</si>
  <si>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</si>
  <si>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</si>
  <si>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</si>
  <si>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</si>
  <si>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</si>
  <si>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</si>
  <si>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</si>
  <si>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</si>
  <si>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</si>
  <si>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</si>
  <si>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</si>
  <si>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</si>
  <si>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</si>
  <si>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</si>
  <si>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</si>
  <si>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</si>
  <si>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</si>
  <si>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</si>
  <si>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</si>
  <si>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Rock Pigeon (Feral Pigeon)</t>
  </si>
  <si>
    <t>Band-tailed Pigeon</t>
  </si>
  <si>
    <t>Eurasian Collared-Dove</t>
  </si>
  <si>
    <t>Mourning Dove</t>
  </si>
  <si>
    <t>pigeon/dove sp.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</si>
  <si>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</si>
  <si>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</si>
  <si>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</si>
  <si>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</si>
  <si>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</si>
  <si>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</si>
  <si>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</si>
  <si>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</si>
  <si>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</si>
  <si>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</si>
  <si>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</si>
  <si>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</si>
  <si>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</si>
  <si>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</si>
  <si>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</si>
  <si>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</si>
  <si>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</si>
  <si>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</si>
  <si>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</si>
  <si>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</si>
  <si>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</si>
  <si>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</si>
  <si>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</si>
  <si>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</si>
  <si>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</si>
  <si>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</si>
  <si>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</si>
  <si>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</si>
  <si>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</si>
  <si>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</si>
  <si>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</si>
  <si>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</si>
  <si>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</si>
  <si>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</si>
  <si>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</si>
  <si>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</si>
  <si>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</si>
  <si>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</si>
  <si>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</si>
  <si>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</si>
  <si>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</si>
  <si>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</si>
  <si>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</si>
  <si>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</si>
  <si>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</si>
  <si>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</si>
  <si>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</si>
  <si>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</si>
  <si>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</si>
  <si>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</si>
  <si>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</si>
  <si>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</si>
  <si>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</si>
  <si>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</si>
  <si>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</si>
  <si>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</si>
  <si>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</si>
  <si>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</si>
  <si>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</si>
  <si>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</si>
  <si>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</si>
  <si>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Red-tailed Hawk (calurus/alascensis)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</si>
  <si>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</si>
  <si>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</si>
  <si>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</si>
  <si>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</si>
  <si>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</si>
  <si>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</si>
  <si>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</si>
  <si>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</si>
  <si>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</si>
  <si>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</si>
  <si>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</si>
  <si>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</si>
  <si>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</si>
  <si>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Red-breasted Sapsucker (daggetti)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</si>
  <si>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</si>
  <si>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</si>
  <si>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</si>
  <si>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</si>
  <si>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</si>
  <si>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</si>
  <si>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</si>
  <si>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</si>
  <si>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</si>
  <si>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</si>
  <si>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</si>
  <si>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</si>
  <si>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</si>
  <si>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</si>
  <si>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</si>
  <si>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</si>
  <si>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</si>
  <si>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</si>
  <si>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</si>
  <si>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</si>
  <si>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</si>
  <si>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</si>
  <si>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</si>
  <si>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</si>
  <si>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</si>
  <si>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</si>
  <si>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</si>
  <si>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</si>
  <si>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</si>
  <si>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</si>
  <si>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</si>
  <si>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</si>
  <si>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</si>
  <si>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</si>
  <si>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</si>
  <si>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</si>
  <si>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</si>
  <si>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</si>
  <si>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</si>
  <si>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</si>
  <si>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</si>
  <si>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</si>
  <si>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</si>
  <si>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</si>
  <si>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</si>
  <si>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</si>
  <si>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</si>
  <si>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</si>
  <si>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</si>
  <si>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</si>
  <si>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</si>
  <si>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</si>
  <si>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</si>
  <si>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</si>
  <si>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</si>
  <si>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</si>
  <si>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</si>
  <si>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</si>
  <si>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Spinus sp. (goldfinch sp.)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</si>
  <si>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</si>
  <si>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</si>
  <si>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</si>
  <si>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</si>
  <si>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</si>
  <si>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</si>
  <si>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</si>
  <si>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</si>
  <si>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</si>
  <si>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</si>
  <si>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</si>
  <si>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</si>
  <si>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</si>
  <si>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</si>
  <si>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</si>
  <si>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</si>
  <si>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</si>
  <si>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</si>
  <si>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</si>
  <si>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</si>
  <si>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</si>
  <si>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</si>
  <si>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</si>
  <si>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</si>
  <si>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</si>
  <si>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</si>
  <si>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</si>
  <si>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</si>
  <si>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</si>
  <si>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</si>
  <si>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</si>
  <si>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</si>
  <si>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spuh</t>
  </si>
  <si>
    <t>species</t>
  </si>
  <si>
    <t>issf</t>
  </si>
  <si>
    <t>domestic</t>
  </si>
  <si>
    <t>slash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</si>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</sst>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  <dxf>
      <fill>
        <patternFill>
          <bgColor rgb="FF00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Q216" totalsRowShown="0">
  <autoFilter ref="A1:AQ216"/>
  <tableColumns count="43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0270030-S77790548-14:27-Barry Langdon-Lassagne"/>
    <tableColumn id="10" name="L1071807-S77790517-08:04-Barry Langdon-Lassagne"/>
    <tableColumn id="11" name="L1071807-S77790534-10:37-Barry Langdon-Lassagne"/>
    <tableColumn id="12" name="L12987286-S77734461-08:31-Dani Christensen"/>
    <tableColumn id="13" name="L12987737-S77736329-08:47-Dani Christensen"/>
    <tableColumn id="14" name="L12988280-S77738976-09:36-Dani Christensen"/>
    <tableColumn id="15" name="L12988416-S77739595-09:40-Bill Pelletier"/>
    <tableColumn id="16" name="L12988439-S77739709-09:44-Dani Christensen"/>
    <tableColumn id="17" name="L12988726-S77740924-09:57-Dani Christensen"/>
    <tableColumn id="18" name="L12989643-S77745174-10:34-Dani Christensen"/>
    <tableColumn id="19" name="L12990660-S77749421-10:59-Bill Pelletier"/>
    <tableColumn id="20" name="L12990727-S77749682-11:12-Dani Christensen"/>
    <tableColumn id="21" name="L12992361-S77756831-13:11-Dani Christensen"/>
    <tableColumn id="22" name="L12995168-S77771514-17:39-Bill Pelletier"/>
    <tableColumn id="23" name="L12997941-S77786284-10:04-Barry Langdon-Lassagne"/>
    <tableColumn id="24" name="L12997946-S77786305-13:58-Barry Langdon-Lassagne"/>
    <tableColumn id="25" name="L12997967-S77790564-08:58-Barry Langdon-Lassagne"/>
    <tableColumn id="26" name="L12997972-S77786451-10:35-Barry Langdon-Lassagne"/>
    <tableColumn id="27" name="L3292701-S77748871-11:26-Dani Christensen"/>
    <tableColumn id="28" name="L12987938-S77737255-09:07-Dani Christensen"/>
    <tableColumn id="29" name="L12988158-S77738364-09:24-Dani Christensen"/>
    <tableColumn id="30" name="L12990701-S77749655-10:43-Bill Pelletier"/>
    <tableColumn id="31" name="L5505337-S77724626-05:44-Bill Pelletier"/>
    <tableColumn id="32" name="L5505337-S77749552-07:58-Bill Pelletier"/>
    <tableColumn id="33" name="L5505337-S77771530-12:40-Bill Pelletier"/>
    <tableColumn id="34" name="L12991087-S77751147-12:18-Dani Christensen"/>
    <tableColumn id="35" name="L12991801-S77754147-12:35-Dani Christensen"/>
    <tableColumn id="36" name="L279253-S77771859-08:35-Laura  Coatney"/>
    <tableColumn id="37" name="L279253-S77754628-09:10-Garrett Lau"/>
    <tableColumn id="38" name="L279253-S77759273-11:01-Anqi Chen"/>
    <tableColumn id="39" name="L279253-S77761166-14:19-Dani Christensen"/>
    <tableColumn id="40" name="L279253-S77762974-14:42-Dani Christensen"/>
    <tableColumn id="41" name="L279253-S77765398-15:13-Dani Christensen"/>
    <tableColumn id="42" name="L279253-S77776786-15:17-Shweta Shidhore"/>
    <tableColumn id="43" name="L279253-S77776781-15:17-Vinayak Hebbagi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2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  <col min="11" max="11" width="14.7109375" style="1" customWidth="1"/>
    <col min="12" max="12" width="14.7109375" style="1" customWidth="1"/>
    <col min="13" max="13" width="14.7109375" style="1" customWidth="1"/>
    <col min="14" max="14" width="14.7109375" style="1" customWidth="1"/>
    <col min="15" max="15" width="14.7109375" style="1" customWidth="1"/>
    <col min="16" max="16" width="14.7109375" style="1" customWidth="1"/>
    <col min="17" max="17" width="14.7109375" style="1" customWidth="1"/>
    <col min="18" max="18" width="14.7109375" style="1" customWidth="1"/>
    <col min="19" max="19" width="14.7109375" style="1" customWidth="1"/>
    <col min="20" max="20" width="14.7109375" style="1" customWidth="1"/>
    <col min="21" max="21" width="14.7109375" style="1" customWidth="1"/>
    <col min="22" max="22" width="14.7109375" style="1" customWidth="1"/>
    <col min="23" max="23" width="14.7109375" style="1" customWidth="1"/>
    <col min="24" max="24" width="14.7109375" style="1" customWidth="1"/>
    <col min="25" max="25" width="14.7109375" style="1" customWidth="1"/>
    <col min="26" max="26" width="14.7109375" style="1" customWidth="1"/>
    <col min="27" max="27" width="14.7109375" style="1" customWidth="1"/>
    <col min="28" max="28" width="14.7109375" style="1" customWidth="1"/>
    <col min="29" max="29" width="14.7109375" style="1" customWidth="1"/>
    <col min="30" max="30" width="14.7109375" style="1" customWidth="1"/>
    <col min="31" max="31" width="14.7109375" style="1" customWidth="1"/>
    <col min="32" max="32" width="14.7109375" style="1" customWidth="1"/>
    <col min="33" max="33" width="14.7109375" style="1" customWidth="1"/>
    <col min="34" max="34" width="14.7109375" style="1" customWidth="1"/>
    <col min="35" max="35" width="14.7109375" style="1" customWidth="1"/>
    <col min="36" max="36" width="14.7109375" style="1" customWidth="1"/>
    <col min="37" max="37" width="14.7109375" style="1" customWidth="1"/>
    <col min="38" max="38" width="14.7109375" style="1" customWidth="1"/>
    <col min="39" max="39" width="14.7109375" style="1" customWidth="1"/>
    <col min="40" max="40" width="14.7109375" style="1" customWidth="1"/>
    <col min="41" max="41" width="14.7109375" style="1" customWidth="1"/>
    <col min="42" max="42" width="14.7109375" style="1" customWidth="1"/>
    <col min="43" max="43" width="14.7109375" style="1" customWidth="1"/>
  </cols>
  <sheetData>
    <row r="1" spans="1:43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>
      <c r="A2" t="s">
        <v>43</v>
      </c>
      <c r="B2" t="s">
        <v>87</v>
      </c>
      <c r="D2" s="1">
        <f>SUM($I2:$AI2)+MAX($AJ2:$AQ2)</f>
        <v>0</v>
      </c>
      <c r="E2" s="1">
        <v>1</v>
      </c>
      <c r="F2" s="1" t="s">
        <v>302</v>
      </c>
      <c r="G2" s="1">
        <v>34500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>
      <c r="A3" t="s">
        <v>44</v>
      </c>
      <c r="B3" t="s">
        <v>88</v>
      </c>
      <c r="C3" s="1" t="s">
        <v>301</v>
      </c>
      <c r="D3" s="1">
        <f>SUM($I3:$AI3)+MAX($AJ3:$AQ3)</f>
        <v>0</v>
      </c>
      <c r="E3" s="1">
        <v>0</v>
      </c>
      <c r="F3" s="1" t="s">
        <v>303</v>
      </c>
      <c r="G3" s="1">
        <v>243</v>
      </c>
      <c r="H3" s="1">
        <v>12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>
      <c r="A4" t="s">
        <v>44</v>
      </c>
      <c r="B4" t="s">
        <v>89</v>
      </c>
      <c r="C4" s="1" t="s">
        <v>301</v>
      </c>
      <c r="D4" s="1">
        <f>SUM($I4:$AI4)+MAX($AJ4:$AQ4)</f>
        <v>0</v>
      </c>
      <c r="E4" s="1">
        <v>0</v>
      </c>
      <c r="F4" s="1" t="s">
        <v>303</v>
      </c>
      <c r="G4" s="1">
        <v>286</v>
      </c>
      <c r="H4" s="1">
        <v>21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t="s">
        <v>44</v>
      </c>
      <c r="B5" t="s">
        <v>90</v>
      </c>
      <c r="D5" s="1">
        <f>SUM($I5:$AI5)+MAX($AJ5:$AQ5)</f>
        <v>0</v>
      </c>
      <c r="E5" s="1">
        <v>149</v>
      </c>
      <c r="F5" s="1" t="s">
        <v>303</v>
      </c>
      <c r="G5" s="1">
        <v>297</v>
      </c>
      <c r="H5" s="1">
        <v>22</v>
      </c>
      <c r="I5" s="1">
        <v>0</v>
      </c>
      <c r="J5" s="1">
        <v>63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31</v>
      </c>
      <c r="AK5" s="1">
        <v>59</v>
      </c>
      <c r="AL5" s="1">
        <v>86</v>
      </c>
      <c r="AM5" s="1">
        <v>0</v>
      </c>
      <c r="AN5" s="1">
        <v>0</v>
      </c>
      <c r="AO5" s="1">
        <v>0</v>
      </c>
      <c r="AP5" s="1">
        <v>4</v>
      </c>
      <c r="AQ5" s="1">
        <v>4</v>
      </c>
    </row>
    <row r="6" spans="1:43">
      <c r="A6" t="s">
        <v>44</v>
      </c>
      <c r="B6" t="s">
        <v>91</v>
      </c>
      <c r="D6" s="1">
        <f>SUM($I6:$AI6)+MAX($AJ6:$AQ6)</f>
        <v>0</v>
      </c>
      <c r="E6" s="1">
        <v>15</v>
      </c>
      <c r="F6" s="1" t="s">
        <v>304</v>
      </c>
      <c r="G6" s="1">
        <v>298</v>
      </c>
      <c r="H6" s="1">
        <v>22.01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t="s">
        <v>44</v>
      </c>
      <c r="B7" t="s">
        <v>92</v>
      </c>
      <c r="D7" s="1">
        <f>SUM($I7:$AI7)+MAX($AJ7:$AQ7)</f>
        <v>0</v>
      </c>
      <c r="E7" s="1">
        <v>3</v>
      </c>
      <c r="F7" s="1" t="s">
        <v>305</v>
      </c>
      <c r="G7" s="1">
        <v>390</v>
      </c>
      <c r="H7" s="1">
        <v>33.2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t="s">
        <v>44</v>
      </c>
      <c r="B8" t="s">
        <v>93</v>
      </c>
      <c r="D8" s="1">
        <f>SUM($I8:$AI8)+MAX($AJ8:$AQ8)</f>
        <v>0</v>
      </c>
      <c r="E8" s="1">
        <v>1</v>
      </c>
      <c r="F8" s="1" t="s">
        <v>303</v>
      </c>
      <c r="G8" s="1">
        <v>397</v>
      </c>
      <c r="H8" s="1">
        <v>34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t="s">
        <v>44</v>
      </c>
      <c r="B9" t="s">
        <v>94</v>
      </c>
      <c r="C9" s="1" t="s">
        <v>301</v>
      </c>
      <c r="D9" s="1">
        <f>SUM($I9:$AI9)+MAX($AJ9:$AQ9)</f>
        <v>0</v>
      </c>
      <c r="E9" s="1">
        <v>0</v>
      </c>
      <c r="F9" s="1" t="s">
        <v>303</v>
      </c>
      <c r="G9" s="1">
        <v>422</v>
      </c>
      <c r="H9" s="1">
        <v>37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t="s">
        <v>44</v>
      </c>
      <c r="B10" t="s">
        <v>95</v>
      </c>
      <c r="D10" s="1">
        <f>SUM($I10:$AI10)+MAX($AJ10:$AQ10)</f>
        <v>0</v>
      </c>
      <c r="E10" s="1">
        <v>0</v>
      </c>
      <c r="F10" s="1" t="s">
        <v>303</v>
      </c>
      <c r="G10" s="1">
        <v>423</v>
      </c>
      <c r="H10" s="1">
        <v>38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t="s">
        <v>44</v>
      </c>
      <c r="B11" t="s">
        <v>96</v>
      </c>
      <c r="D11" s="1">
        <f>SUM($I11:$AI11)+MAX($AJ11:$AQ11)</f>
        <v>0</v>
      </c>
      <c r="E11" s="1">
        <v>22</v>
      </c>
      <c r="F11" s="1" t="s">
        <v>303</v>
      </c>
      <c r="G11" s="1">
        <v>434</v>
      </c>
      <c r="H11" s="1">
        <v>39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22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t="s">
        <v>44</v>
      </c>
      <c r="B12" t="s">
        <v>97</v>
      </c>
      <c r="D12" s="1">
        <f>SUM($I12:$AI12)+MAX($AJ12:$AQ12)</f>
        <v>0</v>
      </c>
      <c r="E12" s="1">
        <v>20</v>
      </c>
      <c r="F12" s="1" t="s">
        <v>303</v>
      </c>
      <c r="G12" s="1">
        <v>438</v>
      </c>
      <c r="H12" s="1">
        <v>40</v>
      </c>
      <c r="I12" s="1">
        <v>0</v>
      </c>
      <c r="J12" s="1">
        <v>18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2</v>
      </c>
      <c r="AP12" s="1">
        <v>0</v>
      </c>
      <c r="AQ12" s="1">
        <v>0</v>
      </c>
    </row>
    <row r="13" spans="1:43">
      <c r="A13" t="s">
        <v>44</v>
      </c>
      <c r="B13" t="s">
        <v>98</v>
      </c>
      <c r="C13" s="1" t="s">
        <v>301</v>
      </c>
      <c r="D13" s="1">
        <f>SUM($I13:$AI13)+MAX($AJ13:$AQ13)</f>
        <v>0</v>
      </c>
      <c r="E13" s="1">
        <v>0</v>
      </c>
      <c r="F13" s="1" t="s">
        <v>303</v>
      </c>
      <c r="G13" s="1">
        <v>443</v>
      </c>
      <c r="H13" s="1">
        <v>42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>
      <c r="A14" t="s">
        <v>44</v>
      </c>
      <c r="B14" t="s">
        <v>99</v>
      </c>
      <c r="D14" s="1">
        <f>SUM($I14:$AI14)+MAX($AJ14:$AQ14)</f>
        <v>0</v>
      </c>
      <c r="E14" s="1">
        <v>0</v>
      </c>
      <c r="F14" s="1" t="s">
        <v>303</v>
      </c>
      <c r="G14" s="1">
        <v>445</v>
      </c>
      <c r="H14" s="1">
        <v>43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>
      <c r="A15" t="s">
        <v>44</v>
      </c>
      <c r="B15" t="s">
        <v>100</v>
      </c>
      <c r="D15" s="1">
        <f>SUM($I15:$AI15)+MAX($AJ15:$AQ15)</f>
        <v>0</v>
      </c>
      <c r="E15" s="1">
        <v>224</v>
      </c>
      <c r="F15" s="1" t="s">
        <v>303</v>
      </c>
      <c r="G15" s="1">
        <v>471</v>
      </c>
      <c r="H15" s="1">
        <v>47</v>
      </c>
      <c r="I15" s="1">
        <v>0</v>
      </c>
      <c r="J15" s="1">
        <v>160</v>
      </c>
      <c r="K15" s="1">
        <v>0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49</v>
      </c>
      <c r="AK15" s="1">
        <v>25</v>
      </c>
      <c r="AL15" s="1">
        <v>0</v>
      </c>
      <c r="AM15" s="1">
        <v>0</v>
      </c>
      <c r="AN15" s="1">
        <v>0</v>
      </c>
      <c r="AO15" s="1">
        <v>0</v>
      </c>
      <c r="AP15" s="1">
        <v>8</v>
      </c>
      <c r="AQ15" s="1">
        <v>8</v>
      </c>
    </row>
    <row r="16" spans="1:43">
      <c r="A16" t="s">
        <v>44</v>
      </c>
      <c r="B16" t="s">
        <v>101</v>
      </c>
      <c r="D16" s="1">
        <f>SUM($I16:$AI16)+MAX($AJ16:$AQ16)</f>
        <v>0</v>
      </c>
      <c r="E16" s="1">
        <v>18</v>
      </c>
      <c r="F16" s="1" t="s">
        <v>305</v>
      </c>
      <c r="G16" s="1">
        <v>474</v>
      </c>
      <c r="H16" s="1">
        <v>47.01</v>
      </c>
      <c r="I16" s="1">
        <v>0</v>
      </c>
      <c r="J16" s="1">
        <v>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15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>
      <c r="A17" t="s">
        <v>44</v>
      </c>
      <c r="B17" t="s">
        <v>102</v>
      </c>
      <c r="D17" s="1">
        <f>SUM($I17:$AI17)+MAX($AJ17:$AQ17)</f>
        <v>0</v>
      </c>
      <c r="E17" s="1">
        <v>0</v>
      </c>
      <c r="F17" s="1" t="s">
        <v>303</v>
      </c>
      <c r="G17" s="1">
        <v>514</v>
      </c>
      <c r="H17" s="1">
        <v>52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  <row r="18" spans="1:43">
      <c r="A18" t="s">
        <v>44</v>
      </c>
      <c r="B18" t="s">
        <v>103</v>
      </c>
      <c r="D18" s="1">
        <f>SUM($I18:$AI18)+MAX($AJ18:$AQ18)</f>
        <v>0</v>
      </c>
      <c r="E18" s="1">
        <v>7</v>
      </c>
      <c r="F18" s="1" t="s">
        <v>303</v>
      </c>
      <c r="G18" s="1">
        <v>529</v>
      </c>
      <c r="H18" s="1">
        <v>53</v>
      </c>
      <c r="I18" s="1">
        <v>0</v>
      </c>
      <c r="J18" s="1">
        <v>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</row>
    <row r="19" spans="1:43">
      <c r="A19" t="s">
        <v>44</v>
      </c>
      <c r="B19" t="s">
        <v>104</v>
      </c>
      <c r="D19" s="1">
        <f>SUM($I19:$AI19)+MAX($AJ19:$AQ19)</f>
        <v>0</v>
      </c>
      <c r="E19" s="1">
        <v>0</v>
      </c>
      <c r="F19" s="1" t="s">
        <v>304</v>
      </c>
      <c r="G19" s="1">
        <v>531</v>
      </c>
      <c r="H19" s="1">
        <v>53.02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>
      <c r="A20" t="s">
        <v>44</v>
      </c>
      <c r="B20" t="s">
        <v>105</v>
      </c>
      <c r="D20" s="1">
        <f>SUM($I20:$AI20)+MAX($AJ20:$AQ20)</f>
        <v>0</v>
      </c>
      <c r="E20" s="1">
        <v>0</v>
      </c>
      <c r="F20" s="1" t="s">
        <v>303</v>
      </c>
      <c r="G20" s="1">
        <v>575</v>
      </c>
      <c r="H20" s="1">
        <v>54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>
      <c r="A21" t="s">
        <v>44</v>
      </c>
      <c r="B21" t="s">
        <v>106</v>
      </c>
      <c r="D21" s="1">
        <f>SUM($I21:$AI21)+MAX($AJ21:$AQ21)</f>
        <v>0</v>
      </c>
      <c r="E21" s="1">
        <v>0</v>
      </c>
      <c r="F21" s="1" t="s">
        <v>303</v>
      </c>
      <c r="G21" s="1">
        <v>576</v>
      </c>
      <c r="H21" s="1">
        <v>55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>
      <c r="A22" t="s">
        <v>44</v>
      </c>
      <c r="B22" t="s">
        <v>107</v>
      </c>
      <c r="D22" s="1">
        <f>SUM($I22:$AI22)+MAX($AJ22:$AQ22)</f>
        <v>0</v>
      </c>
      <c r="E22" s="1">
        <v>0</v>
      </c>
      <c r="F22" s="1" t="s">
        <v>303</v>
      </c>
      <c r="G22" s="1">
        <v>580</v>
      </c>
      <c r="H22" s="1">
        <v>57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t="s">
        <v>44</v>
      </c>
      <c r="B23" t="s">
        <v>108</v>
      </c>
      <c r="D23" s="1">
        <f>SUM($I23:$AI23)+MAX($AJ23:$AQ23)</f>
        <v>0</v>
      </c>
      <c r="E23" s="1">
        <v>0</v>
      </c>
      <c r="F23" s="1" t="s">
        <v>303</v>
      </c>
      <c r="G23" s="1">
        <v>596</v>
      </c>
      <c r="H23" s="1">
        <v>59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t="s">
        <v>44</v>
      </c>
      <c r="B24" t="s">
        <v>109</v>
      </c>
      <c r="D24" s="1">
        <f>SUM($I24:$AI24)+MAX($AJ24:$AQ24)</f>
        <v>0</v>
      </c>
      <c r="E24" s="1">
        <v>0</v>
      </c>
      <c r="F24" s="1" t="s">
        <v>303</v>
      </c>
      <c r="G24" s="1">
        <v>602</v>
      </c>
      <c r="H24" s="1">
        <v>60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t="s">
        <v>44</v>
      </c>
      <c r="B25" t="s">
        <v>110</v>
      </c>
      <c r="D25" s="1">
        <f>SUM($I25:$AI25)+MAX($AJ25:$AQ25)</f>
        <v>0</v>
      </c>
      <c r="E25" s="1">
        <v>0</v>
      </c>
      <c r="F25" s="1" t="s">
        <v>306</v>
      </c>
      <c r="G25" s="1">
        <v>606</v>
      </c>
      <c r="H25" s="1">
        <v>60.4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t="s">
        <v>44</v>
      </c>
      <c r="B26" t="s">
        <v>111</v>
      </c>
      <c r="D26" s="1">
        <f>SUM($I26:$AI26)+MAX($AJ26:$AQ26)</f>
        <v>0</v>
      </c>
      <c r="E26" s="1">
        <v>0</v>
      </c>
      <c r="F26" s="1" t="s">
        <v>303</v>
      </c>
      <c r="G26" s="1">
        <v>628</v>
      </c>
      <c r="H26" s="1">
        <v>67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t="s">
        <v>44</v>
      </c>
      <c r="B27" t="s">
        <v>112</v>
      </c>
      <c r="D27" s="1">
        <f>SUM($I27:$AI27)+MAX($AJ27:$AQ27)</f>
        <v>0</v>
      </c>
      <c r="E27" s="1">
        <v>5</v>
      </c>
      <c r="F27" s="1" t="s">
        <v>303</v>
      </c>
      <c r="G27" s="1">
        <v>641</v>
      </c>
      <c r="H27" s="1">
        <v>74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1</v>
      </c>
    </row>
    <row r="28" spans="1:43">
      <c r="A28" t="s">
        <v>44</v>
      </c>
      <c r="B28" t="s">
        <v>113</v>
      </c>
      <c r="D28" s="1">
        <f>SUM($I28:$AI28)+MAX($AJ28:$AQ28)</f>
        <v>0</v>
      </c>
      <c r="E28" s="1">
        <v>1</v>
      </c>
      <c r="F28" s="1" t="s">
        <v>303</v>
      </c>
      <c r="G28" s="1">
        <v>642</v>
      </c>
      <c r="H28" s="1">
        <v>75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>
      <c r="A29" t="s">
        <v>44</v>
      </c>
      <c r="B29" t="s">
        <v>114</v>
      </c>
      <c r="C29" s="1" t="s">
        <v>301</v>
      </c>
      <c r="D29" s="1">
        <f>SUM($I29:$AI29)+MAX($AJ29:$AQ29)</f>
        <v>0</v>
      </c>
      <c r="E29" s="1">
        <v>0</v>
      </c>
      <c r="F29" s="1" t="s">
        <v>303</v>
      </c>
      <c r="G29" s="1">
        <v>647</v>
      </c>
      <c r="H29" s="1">
        <v>76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>
      <c r="A30" t="s">
        <v>44</v>
      </c>
      <c r="B30" t="s">
        <v>115</v>
      </c>
      <c r="D30" s="1">
        <f>SUM($I30:$AI30)+MAX($AJ30:$AQ30)</f>
        <v>0</v>
      </c>
      <c r="E30" s="1">
        <v>6</v>
      </c>
      <c r="F30" s="1" t="s">
        <v>303</v>
      </c>
      <c r="G30" s="1">
        <v>651</v>
      </c>
      <c r="H30" s="1">
        <v>78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4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2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>
      <c r="A31" t="s">
        <v>44</v>
      </c>
      <c r="B31" t="s">
        <v>116</v>
      </c>
      <c r="D31" s="1">
        <f>SUM($I31:$AI31)+MAX($AJ31:$AQ31)</f>
        <v>0</v>
      </c>
      <c r="E31" s="1">
        <v>0</v>
      </c>
      <c r="F31" s="1" t="s">
        <v>303</v>
      </c>
      <c r="G31" s="1">
        <v>658</v>
      </c>
      <c r="H31" s="1">
        <v>79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>
      <c r="A32" t="s">
        <v>44</v>
      </c>
      <c r="B32" t="s">
        <v>117</v>
      </c>
      <c r="D32" s="1">
        <f>SUM($I32:$AI32)+MAX($AJ32:$AQ32)</f>
        <v>0</v>
      </c>
      <c r="E32" s="1">
        <v>0</v>
      </c>
      <c r="F32" s="1" t="s">
        <v>303</v>
      </c>
      <c r="G32" s="1">
        <v>666</v>
      </c>
      <c r="H32" s="1">
        <v>80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>
      <c r="A33" t="s">
        <v>44</v>
      </c>
      <c r="B33" t="s">
        <v>118</v>
      </c>
      <c r="D33" s="1">
        <f>SUM($I33:$AI33)+MAX($AJ33:$AQ33)</f>
        <v>0</v>
      </c>
      <c r="E33" s="1">
        <v>88</v>
      </c>
      <c r="F33" s="1" t="s">
        <v>303</v>
      </c>
      <c r="G33" s="1">
        <v>674</v>
      </c>
      <c r="H33" s="1">
        <v>82</v>
      </c>
      <c r="I33" s="1">
        <v>0</v>
      </c>
      <c r="J33" s="1">
        <v>19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69</v>
      </c>
      <c r="AL33" s="1">
        <v>0</v>
      </c>
      <c r="AM33" s="1">
        <v>0</v>
      </c>
      <c r="AN33" s="1">
        <v>0</v>
      </c>
      <c r="AO33" s="1">
        <v>0</v>
      </c>
      <c r="AP33" s="1">
        <v>5</v>
      </c>
      <c r="AQ33" s="1">
        <v>5</v>
      </c>
    </row>
    <row r="34" spans="1:43">
      <c r="A34" t="s">
        <v>44</v>
      </c>
      <c r="B34" t="s">
        <v>119</v>
      </c>
      <c r="D34" s="1">
        <f>SUM($I34:$AI34)+MAX($AJ34:$AQ34)</f>
        <v>0</v>
      </c>
      <c r="E34" s="1">
        <v>0</v>
      </c>
      <c r="F34" s="1" t="s">
        <v>302</v>
      </c>
      <c r="G34" s="1">
        <v>688</v>
      </c>
      <c r="H34" s="1">
        <v>82.17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>
      <c r="A35" t="s">
        <v>45</v>
      </c>
      <c r="B35" t="s">
        <v>120</v>
      </c>
      <c r="D35" s="1">
        <f>SUM($I35:$AI35)+MAX($AJ35:$AQ35)</f>
        <v>0</v>
      </c>
      <c r="E35" s="1">
        <v>0</v>
      </c>
      <c r="F35" s="1" t="s">
        <v>303</v>
      </c>
      <c r="G35" s="1">
        <v>978</v>
      </c>
      <c r="H35" s="1">
        <v>106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>
      <c r="A36" t="s">
        <v>45</v>
      </c>
      <c r="B36" t="s">
        <v>121</v>
      </c>
      <c r="D36" s="1">
        <f>SUM($I36:$AI36)+MAX($AJ36:$AQ36)</f>
        <v>0</v>
      </c>
      <c r="E36" s="1">
        <v>9</v>
      </c>
      <c r="F36" s="1" t="s">
        <v>303</v>
      </c>
      <c r="G36" s="1">
        <v>1706</v>
      </c>
      <c r="H36" s="1">
        <v>116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9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>
      <c r="A37" t="s">
        <v>45</v>
      </c>
      <c r="B37" t="s">
        <v>122</v>
      </c>
      <c r="D37" s="1">
        <f>SUM($I37:$AI37)+MAX($AJ37:$AQ37)</f>
        <v>0</v>
      </c>
      <c r="E37" s="1">
        <v>0</v>
      </c>
      <c r="F37" s="1" t="s">
        <v>303</v>
      </c>
      <c r="G37" s="1">
        <v>1437</v>
      </c>
      <c r="H37" s="1">
        <v>131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>
      <c r="A38" t="s">
        <v>46</v>
      </c>
      <c r="B38" t="s">
        <v>123</v>
      </c>
      <c r="D38" s="1">
        <f>SUM($I38:$AI38)+MAX($AJ38:$AQ38)</f>
        <v>0</v>
      </c>
      <c r="E38" s="1">
        <v>21</v>
      </c>
      <c r="F38" s="1" t="s">
        <v>303</v>
      </c>
      <c r="G38" s="1">
        <v>1756</v>
      </c>
      <c r="H38" s="1">
        <v>143</v>
      </c>
      <c r="I38" s="1">
        <v>0</v>
      </c>
      <c r="J38" s="1">
        <v>3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17</v>
      </c>
      <c r="AL38" s="1">
        <v>0</v>
      </c>
      <c r="AM38" s="1">
        <v>0</v>
      </c>
      <c r="AN38" s="1">
        <v>0</v>
      </c>
      <c r="AO38" s="1">
        <v>0</v>
      </c>
      <c r="AP38" s="1">
        <v>2</v>
      </c>
      <c r="AQ38" s="1">
        <v>2</v>
      </c>
    </row>
    <row r="39" spans="1:43">
      <c r="A39" t="s">
        <v>46</v>
      </c>
      <c r="B39" t="s">
        <v>124</v>
      </c>
      <c r="D39" s="1">
        <f>SUM($I39:$AI39)+MAX($AJ39:$AQ39)</f>
        <v>0</v>
      </c>
      <c r="E39" s="1">
        <v>0</v>
      </c>
      <c r="F39" s="1" t="s">
        <v>303</v>
      </c>
      <c r="G39" s="1">
        <v>1767</v>
      </c>
      <c r="H39" s="1">
        <v>145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>
      <c r="A40" t="s">
        <v>46</v>
      </c>
      <c r="B40" t="s">
        <v>125</v>
      </c>
      <c r="D40" s="1">
        <f>SUM($I40:$AI40)+MAX($AJ40:$AQ40)</f>
        <v>0</v>
      </c>
      <c r="E40" s="1">
        <v>20</v>
      </c>
      <c r="F40" s="1" t="s">
        <v>303</v>
      </c>
      <c r="G40" s="1">
        <v>1777</v>
      </c>
      <c r="H40" s="1">
        <v>147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20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43">
      <c r="A41" t="s">
        <v>46</v>
      </c>
      <c r="B41" t="s">
        <v>126</v>
      </c>
      <c r="D41" s="1">
        <f>SUM($I41:$AI41)+MAX($AJ41:$AQ41)</f>
        <v>0</v>
      </c>
      <c r="E41" s="1">
        <v>0</v>
      </c>
      <c r="F41" s="1" t="s">
        <v>303</v>
      </c>
      <c r="G41" s="1">
        <v>1789</v>
      </c>
      <c r="H41" s="1">
        <v>148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</row>
    <row r="42" spans="1:43">
      <c r="A42" t="s">
        <v>46</v>
      </c>
      <c r="B42" t="s">
        <v>127</v>
      </c>
      <c r="D42" s="1">
        <f>SUM($I42:$AI42)+MAX($AJ42:$AQ42)</f>
        <v>0</v>
      </c>
      <c r="E42" s="1">
        <v>0</v>
      </c>
      <c r="F42" s="1" t="s">
        <v>303</v>
      </c>
      <c r="G42" s="1">
        <v>1792</v>
      </c>
      <c r="H42" s="1">
        <v>149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</row>
    <row r="43" spans="1:43">
      <c r="A43" t="s">
        <v>46</v>
      </c>
      <c r="B43" t="s">
        <v>128</v>
      </c>
      <c r="D43" s="1">
        <f>SUM($I43:$AI43)+MAX($AJ43:$AQ43)</f>
        <v>0</v>
      </c>
      <c r="E43" s="1">
        <v>0</v>
      </c>
      <c r="F43" s="1" t="s">
        <v>306</v>
      </c>
      <c r="G43" s="1">
        <v>1796</v>
      </c>
      <c r="H43" s="1">
        <v>149.3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  <row r="44" spans="1:43">
      <c r="A44" t="s">
        <v>47</v>
      </c>
      <c r="B44" t="s">
        <v>129</v>
      </c>
      <c r="D44" s="1">
        <f>SUM($I44:$AI44)+MAX($AJ44:$AQ44)</f>
        <v>0</v>
      </c>
      <c r="E44" s="1">
        <v>0</v>
      </c>
      <c r="F44" s="1" t="s">
        <v>303</v>
      </c>
      <c r="G44" s="1">
        <v>1798</v>
      </c>
      <c r="H44" s="1">
        <v>151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</row>
    <row r="45" spans="1:43">
      <c r="A45" t="s">
        <v>47</v>
      </c>
      <c r="B45" t="s">
        <v>130</v>
      </c>
      <c r="D45" s="1">
        <f>SUM($I45:$AI45)+MAX($AJ45:$AQ45)</f>
        <v>0</v>
      </c>
      <c r="E45" s="1">
        <v>154</v>
      </c>
      <c r="F45" s="1" t="s">
        <v>305</v>
      </c>
      <c r="G45" s="1">
        <v>1813</v>
      </c>
      <c r="H45" s="1">
        <v>151.2</v>
      </c>
      <c r="I45" s="1">
        <v>5</v>
      </c>
      <c r="J45" s="1">
        <v>33</v>
      </c>
      <c r="K45" s="1">
        <v>1</v>
      </c>
      <c r="L45" s="1">
        <v>3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3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5</v>
      </c>
      <c r="Z45" s="1">
        <v>0</v>
      </c>
      <c r="AA45" s="1">
        <v>0</v>
      </c>
      <c r="AB45" s="1">
        <v>55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27</v>
      </c>
      <c r="AJ45" s="1">
        <v>4</v>
      </c>
      <c r="AK45" s="1">
        <v>20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</row>
    <row r="46" spans="1:43">
      <c r="A46" t="s">
        <v>47</v>
      </c>
      <c r="B46" t="s">
        <v>131</v>
      </c>
      <c r="D46" s="1">
        <f>SUM($I46:$AI46)+MAX($AJ46:$AQ46)</f>
        <v>0</v>
      </c>
      <c r="E46" s="1">
        <v>0</v>
      </c>
      <c r="F46" s="1" t="s">
        <v>303</v>
      </c>
      <c r="G46" s="1">
        <v>1910</v>
      </c>
      <c r="H46" s="1">
        <v>158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</row>
    <row r="47" spans="1:43">
      <c r="A47" t="s">
        <v>47</v>
      </c>
      <c r="B47" t="s">
        <v>132</v>
      </c>
      <c r="D47" s="1">
        <f>SUM($I47:$AI47)+MAX($AJ47:$AQ47)</f>
        <v>0</v>
      </c>
      <c r="E47" s="1">
        <v>23</v>
      </c>
      <c r="F47" s="1" t="s">
        <v>303</v>
      </c>
      <c r="G47" s="1">
        <v>1968</v>
      </c>
      <c r="H47" s="1">
        <v>167</v>
      </c>
      <c r="I47" s="1">
        <v>3</v>
      </c>
      <c r="J47" s="1">
        <v>3</v>
      </c>
      <c r="K47" s="1">
        <v>6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2</v>
      </c>
      <c r="T47" s="1">
        <v>2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2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3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</row>
    <row r="48" spans="1:43">
      <c r="A48" t="s">
        <v>47</v>
      </c>
      <c r="B48" t="s">
        <v>133</v>
      </c>
      <c r="D48" s="1">
        <f>SUM($I48:$AI48)+MAX($AJ48:$AQ48)</f>
        <v>0</v>
      </c>
      <c r="E48" s="1">
        <v>27</v>
      </c>
      <c r="F48" s="1" t="s">
        <v>303</v>
      </c>
      <c r="G48" s="1">
        <v>2339</v>
      </c>
      <c r="H48" s="1">
        <v>200</v>
      </c>
      <c r="I48" s="1">
        <v>0</v>
      </c>
      <c r="J48" s="1">
        <v>0</v>
      </c>
      <c r="K48" s="1">
        <v>1</v>
      </c>
      <c r="L48" s="1">
        <v>0</v>
      </c>
      <c r="M48" s="1">
        <v>11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14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</row>
    <row r="49" spans="1:43">
      <c r="A49" t="s">
        <v>47</v>
      </c>
      <c r="B49" t="s">
        <v>134</v>
      </c>
      <c r="D49" s="1">
        <f>SUM($I49:$AI49)+MAX($AJ49:$AQ49)</f>
        <v>0</v>
      </c>
      <c r="E49" s="1">
        <v>5</v>
      </c>
      <c r="F49" s="1" t="s">
        <v>302</v>
      </c>
      <c r="G49" s="1">
        <v>2768</v>
      </c>
      <c r="H49" s="1">
        <v>201.14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5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</row>
    <row r="50" spans="1:43">
      <c r="A50" t="s">
        <v>48</v>
      </c>
      <c r="B50" t="s">
        <v>135</v>
      </c>
      <c r="D50" s="1">
        <f>SUM($I50:$AI50)+MAX($AJ50:$AQ50)</f>
        <v>0</v>
      </c>
      <c r="E50" s="1">
        <v>30</v>
      </c>
      <c r="F50" s="1" t="s">
        <v>303</v>
      </c>
      <c r="G50" s="1">
        <v>4030</v>
      </c>
      <c r="H50" s="1">
        <v>278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30</v>
      </c>
      <c r="AK50" s="1">
        <v>10</v>
      </c>
      <c r="AL50" s="1">
        <v>4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</row>
    <row r="51" spans="1:43">
      <c r="A51" t="s">
        <v>49</v>
      </c>
      <c r="B51" t="s">
        <v>136</v>
      </c>
      <c r="D51" s="1">
        <f>SUM($I51:$AI51)+MAX($AJ51:$AQ51)</f>
        <v>0</v>
      </c>
      <c r="E51" s="1">
        <v>84</v>
      </c>
      <c r="F51" s="1" t="s">
        <v>303</v>
      </c>
      <c r="G51" s="1">
        <v>4663</v>
      </c>
      <c r="H51" s="1">
        <v>340</v>
      </c>
      <c r="I51" s="1">
        <v>5</v>
      </c>
      <c r="J51" s="1">
        <v>7</v>
      </c>
      <c r="K51" s="1">
        <v>12</v>
      </c>
      <c r="L51" s="1">
        <v>1</v>
      </c>
      <c r="M51" s="1">
        <v>3</v>
      </c>
      <c r="N51" s="1">
        <v>1</v>
      </c>
      <c r="O51" s="1">
        <v>1</v>
      </c>
      <c r="P51" s="1">
        <v>2</v>
      </c>
      <c r="Q51" s="1">
        <v>1</v>
      </c>
      <c r="R51" s="1">
        <v>1</v>
      </c>
      <c r="S51" s="1">
        <v>1</v>
      </c>
      <c r="T51" s="1">
        <v>3</v>
      </c>
      <c r="U51" s="1">
        <v>4</v>
      </c>
      <c r="V51" s="1">
        <v>0</v>
      </c>
      <c r="W51" s="1">
        <v>2</v>
      </c>
      <c r="X51" s="1">
        <v>4</v>
      </c>
      <c r="Y51" s="1">
        <v>1</v>
      </c>
      <c r="Z51" s="1">
        <v>1</v>
      </c>
      <c r="AA51" s="1">
        <v>2</v>
      </c>
      <c r="AB51" s="1">
        <v>1</v>
      </c>
      <c r="AC51" s="1">
        <v>2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2</v>
      </c>
      <c r="AJ51" s="1">
        <v>26</v>
      </c>
      <c r="AK51" s="1">
        <v>20</v>
      </c>
      <c r="AL51" s="1">
        <v>11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</row>
    <row r="52" spans="1:43">
      <c r="A52" t="s">
        <v>50</v>
      </c>
      <c r="B52" t="s">
        <v>137</v>
      </c>
      <c r="D52" s="1">
        <f>SUM($I52:$AI52)+MAX($AJ52:$AQ52)</f>
        <v>0</v>
      </c>
      <c r="E52" s="1">
        <v>0</v>
      </c>
      <c r="F52" s="1" t="s">
        <v>303</v>
      </c>
      <c r="G52" s="1">
        <v>5108</v>
      </c>
      <c r="H52" s="1">
        <v>418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>
      <c r="A53" t="s">
        <v>50</v>
      </c>
      <c r="B53" t="s">
        <v>138</v>
      </c>
      <c r="D53" s="1">
        <f>SUM($I53:$AI53)+MAX($AJ53:$AQ53)</f>
        <v>0</v>
      </c>
      <c r="E53" s="1">
        <v>0</v>
      </c>
      <c r="F53" s="1" t="s">
        <v>303</v>
      </c>
      <c r="G53" s="1">
        <v>5266</v>
      </c>
      <c r="H53" s="1">
        <v>421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</row>
    <row r="54" spans="1:43">
      <c r="A54" t="s">
        <v>50</v>
      </c>
      <c r="B54" t="s">
        <v>139</v>
      </c>
      <c r="D54" s="1">
        <f>SUM($I54:$AI54)+MAX($AJ54:$AQ54)</f>
        <v>0</v>
      </c>
      <c r="E54" s="1">
        <v>0</v>
      </c>
      <c r="F54" s="1" t="s">
        <v>303</v>
      </c>
      <c r="G54" s="1">
        <v>5280</v>
      </c>
      <c r="H54" s="1">
        <v>423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</row>
    <row r="55" spans="1:43">
      <c r="A55" t="s">
        <v>50</v>
      </c>
      <c r="B55" t="s">
        <v>140</v>
      </c>
      <c r="D55" s="1">
        <f>SUM($I55:$AI55)+MAX($AJ55:$AQ55)</f>
        <v>0</v>
      </c>
      <c r="E55" s="1">
        <v>182</v>
      </c>
      <c r="F55" s="1" t="s">
        <v>303</v>
      </c>
      <c r="G55" s="1">
        <v>5311</v>
      </c>
      <c r="H55" s="1">
        <v>427</v>
      </c>
      <c r="I55" s="1">
        <v>0</v>
      </c>
      <c r="J55" s="1">
        <v>140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7</v>
      </c>
      <c r="AK55" s="1">
        <v>42</v>
      </c>
      <c r="AL55" s="1">
        <v>0</v>
      </c>
      <c r="AM55" s="1">
        <v>0</v>
      </c>
      <c r="AN55" s="1">
        <v>0</v>
      </c>
      <c r="AO55" s="1">
        <v>0</v>
      </c>
      <c r="AP55" s="1">
        <v>9</v>
      </c>
      <c r="AQ55" s="1">
        <v>9</v>
      </c>
    </row>
    <row r="56" spans="1:43">
      <c r="A56" t="s">
        <v>50</v>
      </c>
      <c r="B56" t="s">
        <v>141</v>
      </c>
      <c r="C56" s="1" t="s">
        <v>301</v>
      </c>
      <c r="D56" s="1">
        <f>SUM($I56:$AI56)+MAX($AJ56:$AQ56)</f>
        <v>0</v>
      </c>
      <c r="E56" s="1">
        <v>0</v>
      </c>
      <c r="F56" s="1" t="s">
        <v>303</v>
      </c>
      <c r="G56" s="1">
        <v>5466</v>
      </c>
      <c r="H56" s="1">
        <v>437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</row>
    <row r="57" spans="1:43">
      <c r="A57" t="s">
        <v>51</v>
      </c>
      <c r="B57" t="s">
        <v>142</v>
      </c>
      <c r="D57" s="1">
        <f>SUM($I57:$AI57)+MAX($AJ57:$AQ57)</f>
        <v>0</v>
      </c>
      <c r="E57" s="1">
        <v>0</v>
      </c>
      <c r="F57" s="1" t="s">
        <v>303</v>
      </c>
      <c r="G57" s="1">
        <v>5577</v>
      </c>
      <c r="H57" s="1">
        <v>447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</row>
    <row r="58" spans="1:43">
      <c r="A58" t="s">
        <v>51</v>
      </c>
      <c r="B58" t="s">
        <v>143</v>
      </c>
      <c r="D58" s="1">
        <f>SUM($I58:$AI58)+MAX($AJ58:$AQ58)</f>
        <v>0</v>
      </c>
      <c r="E58" s="1">
        <v>0</v>
      </c>
      <c r="F58" s="1" t="s">
        <v>303</v>
      </c>
      <c r="G58" s="1">
        <v>5587</v>
      </c>
      <c r="H58" s="1">
        <v>448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</row>
    <row r="59" spans="1:43">
      <c r="A59" t="s">
        <v>51</v>
      </c>
      <c r="B59" t="s">
        <v>144</v>
      </c>
      <c r="D59" s="1">
        <f>SUM($I59:$AI59)+MAX($AJ59:$AQ59)</f>
        <v>0</v>
      </c>
      <c r="E59" s="1">
        <v>0</v>
      </c>
      <c r="F59" s="1" t="s">
        <v>303</v>
      </c>
      <c r="G59" s="1">
        <v>5615</v>
      </c>
      <c r="H59" s="1">
        <v>454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3">
      <c r="A60" t="s">
        <v>51</v>
      </c>
      <c r="B60" t="s">
        <v>145</v>
      </c>
      <c r="D60" s="1">
        <f>SUM($I60:$AI60)+MAX($AJ60:$AQ60)</f>
        <v>0</v>
      </c>
      <c r="E60" s="1">
        <v>51</v>
      </c>
      <c r="F60" s="1" t="s">
        <v>303</v>
      </c>
      <c r="G60" s="1">
        <v>5742</v>
      </c>
      <c r="H60" s="1">
        <v>459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51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</row>
    <row r="61" spans="1:43">
      <c r="A61" t="s">
        <v>51</v>
      </c>
      <c r="B61" t="s">
        <v>146</v>
      </c>
      <c r="D61" s="1">
        <f>SUM($I61:$AI61)+MAX($AJ61:$AQ61)</f>
        <v>0</v>
      </c>
      <c r="E61" s="1">
        <v>0</v>
      </c>
      <c r="F61" s="1" t="s">
        <v>303</v>
      </c>
      <c r="G61" s="1">
        <v>5720</v>
      </c>
      <c r="H61" s="1">
        <v>461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43">
      <c r="A62" t="s">
        <v>51</v>
      </c>
      <c r="B62" t="s">
        <v>147</v>
      </c>
      <c r="D62" s="1">
        <f>SUM($I62:$AI62)+MAX($AJ62:$AQ62)</f>
        <v>0</v>
      </c>
      <c r="E62" s="1">
        <v>0</v>
      </c>
      <c r="F62" s="1" t="s">
        <v>303</v>
      </c>
      <c r="G62" s="1">
        <v>5707</v>
      </c>
      <c r="H62" s="1">
        <v>470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</row>
    <row r="63" spans="1:43">
      <c r="A63" t="s">
        <v>51</v>
      </c>
      <c r="B63" t="s">
        <v>148</v>
      </c>
      <c r="D63" s="1">
        <f>SUM($I63:$AI63)+MAX($AJ63:$AQ63)</f>
        <v>0</v>
      </c>
      <c r="E63" s="1">
        <v>0</v>
      </c>
      <c r="F63" s="1" t="s">
        <v>303</v>
      </c>
      <c r="G63" s="1">
        <v>5803</v>
      </c>
      <c r="H63" s="1">
        <v>475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>
      <c r="A64" t="s">
        <v>51</v>
      </c>
      <c r="B64" t="s">
        <v>149</v>
      </c>
      <c r="D64" s="1">
        <f>SUM($I64:$AI64)+MAX($AJ64:$AQ64)</f>
        <v>0</v>
      </c>
      <c r="E64" s="1">
        <v>0</v>
      </c>
      <c r="F64" s="1" t="s">
        <v>303</v>
      </c>
      <c r="G64" s="1">
        <v>5811</v>
      </c>
      <c r="H64" s="1">
        <v>478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</row>
    <row r="65" spans="1:43">
      <c r="A65" t="s">
        <v>51</v>
      </c>
      <c r="B65" t="s">
        <v>150</v>
      </c>
      <c r="D65" s="1">
        <f>SUM($I65:$AI65)+MAX($AJ65:$AQ65)</f>
        <v>0</v>
      </c>
      <c r="E65" s="1">
        <v>0</v>
      </c>
      <c r="F65" s="1" t="s">
        <v>303</v>
      </c>
      <c r="G65" s="1">
        <v>5832</v>
      </c>
      <c r="H65" s="1">
        <v>485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</row>
    <row r="66" spans="1:43">
      <c r="A66" t="s">
        <v>51</v>
      </c>
      <c r="B66" t="s">
        <v>151</v>
      </c>
      <c r="D66" s="1">
        <f>SUM($I66:$AI66)+MAX($AJ66:$AQ66)</f>
        <v>0</v>
      </c>
      <c r="E66" s="1">
        <v>0</v>
      </c>
      <c r="F66" s="1" t="s">
        <v>303</v>
      </c>
      <c r="G66" s="1">
        <v>5866</v>
      </c>
      <c r="H66" s="1">
        <v>500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</row>
    <row r="67" spans="1:43">
      <c r="A67" t="s">
        <v>51</v>
      </c>
      <c r="B67" t="s">
        <v>152</v>
      </c>
      <c r="D67" s="1">
        <f>SUM($I67:$AI67)+MAX($AJ67:$AQ67)</f>
        <v>0</v>
      </c>
      <c r="E67" s="1">
        <v>0</v>
      </c>
      <c r="F67" s="1" t="s">
        <v>303</v>
      </c>
      <c r="G67" s="1">
        <v>5867</v>
      </c>
      <c r="H67" s="1">
        <v>501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43">
      <c r="A68" t="s">
        <v>51</v>
      </c>
      <c r="B68" t="s">
        <v>153</v>
      </c>
      <c r="D68" s="1">
        <f>SUM($I68:$AI68)+MAX($AJ68:$AQ68)</f>
        <v>0</v>
      </c>
      <c r="E68" s="1">
        <v>15</v>
      </c>
      <c r="F68" s="1" t="s">
        <v>303</v>
      </c>
      <c r="G68" s="1">
        <v>5892</v>
      </c>
      <c r="H68" s="1">
        <v>506</v>
      </c>
      <c r="I68" s="1">
        <v>0</v>
      </c>
      <c r="J68" s="1">
        <v>15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</row>
    <row r="69" spans="1:43">
      <c r="A69" t="s">
        <v>51</v>
      </c>
      <c r="B69" t="s">
        <v>154</v>
      </c>
      <c r="D69" s="1">
        <f>SUM($I69:$AI69)+MAX($AJ69:$AQ69)</f>
        <v>0</v>
      </c>
      <c r="E69" s="1">
        <v>0</v>
      </c>
      <c r="F69" s="1" t="s">
        <v>303</v>
      </c>
      <c r="G69" s="1">
        <v>5901</v>
      </c>
      <c r="H69" s="1">
        <v>511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</row>
    <row r="70" spans="1:43">
      <c r="A70" t="s">
        <v>51</v>
      </c>
      <c r="B70" t="s">
        <v>155</v>
      </c>
      <c r="D70" s="1">
        <f>SUM($I70:$AI70)+MAX($AJ70:$AQ70)</f>
        <v>0</v>
      </c>
      <c r="E70" s="1">
        <v>0</v>
      </c>
      <c r="F70" s="1" t="s">
        <v>303</v>
      </c>
      <c r="G70" s="1">
        <v>5906</v>
      </c>
      <c r="H70" s="1">
        <v>512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</row>
    <row r="71" spans="1:43">
      <c r="A71" t="s">
        <v>51</v>
      </c>
      <c r="B71" t="s">
        <v>156</v>
      </c>
      <c r="D71" s="1">
        <f>SUM($I71:$AI71)+MAX($AJ71:$AQ71)</f>
        <v>0</v>
      </c>
      <c r="E71" s="1">
        <v>0</v>
      </c>
      <c r="F71" s="1" t="s">
        <v>303</v>
      </c>
      <c r="G71" s="1">
        <v>5910</v>
      </c>
      <c r="H71" s="1">
        <v>513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</row>
    <row r="72" spans="1:43">
      <c r="A72" t="s">
        <v>51</v>
      </c>
      <c r="B72" t="s">
        <v>157</v>
      </c>
      <c r="D72" s="1">
        <f>SUM($I72:$AI72)+MAX($AJ72:$AQ72)</f>
        <v>0</v>
      </c>
      <c r="E72" s="1">
        <v>2</v>
      </c>
      <c r="F72" s="1" t="s">
        <v>306</v>
      </c>
      <c r="G72" s="1">
        <v>5911</v>
      </c>
      <c r="H72" s="1">
        <v>513.1</v>
      </c>
      <c r="I72" s="1">
        <v>0</v>
      </c>
      <c r="J72" s="1">
        <v>2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</row>
    <row r="73" spans="1:43">
      <c r="A73" t="s">
        <v>51</v>
      </c>
      <c r="B73" t="s">
        <v>158</v>
      </c>
      <c r="D73" s="1">
        <f>SUM($I73:$AI73)+MAX($AJ73:$AQ73)</f>
        <v>0</v>
      </c>
      <c r="E73" s="1">
        <v>21</v>
      </c>
      <c r="F73" s="1" t="s">
        <v>303</v>
      </c>
      <c r="G73" s="1">
        <v>5942</v>
      </c>
      <c r="H73" s="1">
        <v>520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20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</row>
    <row r="74" spans="1:43">
      <c r="A74" t="s">
        <v>51</v>
      </c>
      <c r="B74" t="s">
        <v>159</v>
      </c>
      <c r="D74" s="1">
        <f>SUM($I74:$AI74)+MAX($AJ74:$AQ74)</f>
        <v>0</v>
      </c>
      <c r="E74" s="1">
        <v>2</v>
      </c>
      <c r="F74" s="1" t="s">
        <v>303</v>
      </c>
      <c r="G74" s="1">
        <v>5970</v>
      </c>
      <c r="H74" s="1">
        <v>523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</row>
    <row r="75" spans="1:43">
      <c r="A75" t="s">
        <v>51</v>
      </c>
      <c r="B75" t="s">
        <v>160</v>
      </c>
      <c r="C75" s="1" t="s">
        <v>301</v>
      </c>
      <c r="D75" s="1">
        <f>SUM($I75:$AI75)+MAX($AJ75:$AQ75)</f>
        <v>0</v>
      </c>
      <c r="E75" s="1">
        <v>0</v>
      </c>
      <c r="F75" s="1" t="s">
        <v>303</v>
      </c>
      <c r="G75" s="1">
        <v>5987</v>
      </c>
      <c r="H75" s="1">
        <v>528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</row>
    <row r="76" spans="1:43">
      <c r="A76" t="s">
        <v>51</v>
      </c>
      <c r="B76" t="s">
        <v>161</v>
      </c>
      <c r="D76" s="1">
        <f>SUM($I76:$AI76)+MAX($AJ76:$AQ76)</f>
        <v>0</v>
      </c>
      <c r="E76" s="1">
        <v>0</v>
      </c>
      <c r="F76" s="1" t="s">
        <v>303</v>
      </c>
      <c r="G76" s="1">
        <v>5984</v>
      </c>
      <c r="H76" s="1">
        <v>529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</row>
    <row r="77" spans="1:43">
      <c r="A77" t="s">
        <v>51</v>
      </c>
      <c r="B77" t="s">
        <v>162</v>
      </c>
      <c r="D77" s="1">
        <f>SUM($I77:$AI77)+MAX($AJ77:$AQ77)</f>
        <v>0</v>
      </c>
      <c r="E77" s="1">
        <v>1</v>
      </c>
      <c r="F77" s="1" t="s">
        <v>303</v>
      </c>
      <c r="G77" s="1">
        <v>5980</v>
      </c>
      <c r="H77" s="1">
        <v>532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</row>
    <row r="78" spans="1:43">
      <c r="A78" t="s">
        <v>51</v>
      </c>
      <c r="B78" t="s">
        <v>163</v>
      </c>
      <c r="D78" s="1">
        <f>SUM($I78:$AI78)+MAX($AJ78:$AQ78)</f>
        <v>0</v>
      </c>
      <c r="E78" s="1">
        <v>0</v>
      </c>
      <c r="F78" s="1" t="s">
        <v>302</v>
      </c>
      <c r="G78" s="1">
        <v>5903</v>
      </c>
      <c r="H78" s="1">
        <v>538.03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</row>
    <row r="79" spans="1:43">
      <c r="A79" t="s">
        <v>52</v>
      </c>
      <c r="B79" t="s">
        <v>164</v>
      </c>
      <c r="D79" s="1">
        <f>SUM($I79:$AI79)+MAX($AJ79:$AQ79)</f>
        <v>0</v>
      </c>
      <c r="E79" s="1">
        <v>0</v>
      </c>
      <c r="F79" s="1" t="s">
        <v>303</v>
      </c>
      <c r="G79" s="1">
        <v>6210</v>
      </c>
      <c r="H79" s="1">
        <v>574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</row>
    <row r="80" spans="1:43">
      <c r="A80" t="s">
        <v>52</v>
      </c>
      <c r="B80" t="s">
        <v>165</v>
      </c>
      <c r="D80" s="1">
        <f>SUM($I80:$AI80)+MAX($AJ80:$AQ80)</f>
        <v>0</v>
      </c>
      <c r="E80" s="1">
        <v>1</v>
      </c>
      <c r="F80" s="1" t="s">
        <v>303</v>
      </c>
      <c r="G80" s="1">
        <v>6257</v>
      </c>
      <c r="H80" s="1">
        <v>585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1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</row>
    <row r="81" spans="1:43">
      <c r="A81" t="s">
        <v>52</v>
      </c>
      <c r="B81" t="s">
        <v>166</v>
      </c>
      <c r="D81" s="1">
        <f>SUM($I81:$AI81)+MAX($AJ81:$AQ81)</f>
        <v>0</v>
      </c>
      <c r="E81" s="1">
        <v>90</v>
      </c>
      <c r="F81" s="1" t="s">
        <v>303</v>
      </c>
      <c r="G81" s="1">
        <v>6263</v>
      </c>
      <c r="H81" s="1">
        <v>586</v>
      </c>
      <c r="I81" s="1">
        <v>0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30</v>
      </c>
      <c r="AL81" s="1">
        <v>0</v>
      </c>
      <c r="AM81" s="1">
        <v>0</v>
      </c>
      <c r="AN81" s="1">
        <v>0</v>
      </c>
      <c r="AO81" s="1">
        <v>0</v>
      </c>
      <c r="AP81" s="1">
        <v>17</v>
      </c>
      <c r="AQ81" s="1">
        <v>16</v>
      </c>
    </row>
    <row r="82" spans="1:43">
      <c r="A82" t="s">
        <v>52</v>
      </c>
      <c r="B82" t="s">
        <v>167</v>
      </c>
      <c r="D82" s="1">
        <f>SUM($I82:$AI82)+MAX($AJ82:$AQ82)</f>
        <v>0</v>
      </c>
      <c r="E82" s="1">
        <v>0</v>
      </c>
      <c r="F82" s="1" t="s">
        <v>303</v>
      </c>
      <c r="G82" s="1">
        <v>6267</v>
      </c>
      <c r="H82" s="1">
        <v>587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3">
      <c r="A83" t="s">
        <v>52</v>
      </c>
      <c r="B83" t="s">
        <v>168</v>
      </c>
      <c r="D83" s="1">
        <f>SUM($I83:$AI83)+MAX($AJ83:$AQ83)</f>
        <v>0</v>
      </c>
      <c r="E83" s="1">
        <v>228</v>
      </c>
      <c r="F83" s="1" t="s">
        <v>303</v>
      </c>
      <c r="G83" s="1">
        <v>6272</v>
      </c>
      <c r="H83" s="1">
        <v>589</v>
      </c>
      <c r="I83" s="1">
        <v>0</v>
      </c>
      <c r="J83" s="1">
        <v>23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2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203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</row>
    <row r="84" spans="1:43">
      <c r="A84" t="s">
        <v>52</v>
      </c>
      <c r="B84" t="s">
        <v>169</v>
      </c>
      <c r="D84" s="1">
        <f>SUM($I84:$AI84)+MAX($AJ84:$AQ84)</f>
        <v>0</v>
      </c>
      <c r="E84" s="1">
        <v>3</v>
      </c>
      <c r="F84" s="1" t="s">
        <v>303</v>
      </c>
      <c r="G84" s="1">
        <v>6275</v>
      </c>
      <c r="H84" s="1">
        <v>590</v>
      </c>
      <c r="I84" s="1">
        <v>0</v>
      </c>
      <c r="J84" s="1">
        <v>2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</row>
    <row r="85" spans="1:43">
      <c r="A85" t="s">
        <v>52</v>
      </c>
      <c r="B85" t="s">
        <v>170</v>
      </c>
      <c r="D85" s="1">
        <f>SUM($I85:$AI85)+MAX($AJ85:$AQ85)</f>
        <v>0</v>
      </c>
      <c r="E85" s="1">
        <v>0</v>
      </c>
      <c r="F85" s="1" t="s">
        <v>303</v>
      </c>
      <c r="G85" s="1">
        <v>6293</v>
      </c>
      <c r="H85" s="1">
        <v>592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</row>
    <row r="86" spans="1:43">
      <c r="A86" t="s">
        <v>52</v>
      </c>
      <c r="B86" t="s">
        <v>171</v>
      </c>
      <c r="D86" s="1">
        <f>SUM($I86:$AI86)+MAX($AJ86:$AQ86)</f>
        <v>0</v>
      </c>
      <c r="E86" s="1">
        <v>0</v>
      </c>
      <c r="F86" s="1" t="s">
        <v>304</v>
      </c>
      <c r="G86" s="1">
        <v>6294</v>
      </c>
      <c r="H86" s="1">
        <v>592.1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</row>
    <row r="87" spans="1:43">
      <c r="A87" t="s">
        <v>52</v>
      </c>
      <c r="B87" t="s">
        <v>172</v>
      </c>
      <c r="D87" s="1">
        <f>SUM($I87:$AI87)+MAX($AJ87:$AQ87)</f>
        <v>0</v>
      </c>
      <c r="E87" s="1">
        <v>7</v>
      </c>
      <c r="F87" s="1" t="s">
        <v>303</v>
      </c>
      <c r="G87" s="1">
        <v>6315</v>
      </c>
      <c r="H87" s="1">
        <v>595</v>
      </c>
      <c r="I87" s="1">
        <v>0</v>
      </c>
      <c r="J87" s="1">
        <v>4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2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43">
      <c r="A88" t="s">
        <v>52</v>
      </c>
      <c r="B88" t="s">
        <v>173</v>
      </c>
      <c r="D88" s="1">
        <f>SUM($I88:$AI88)+MAX($AJ88:$AQ88)</f>
        <v>0</v>
      </c>
      <c r="E88" s="1">
        <v>0</v>
      </c>
      <c r="F88" s="1" t="s">
        <v>306</v>
      </c>
      <c r="G88" s="1">
        <v>6320</v>
      </c>
      <c r="H88" s="1">
        <v>595.5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</row>
    <row r="89" spans="1:43">
      <c r="A89" t="s">
        <v>52</v>
      </c>
      <c r="B89" t="s">
        <v>174</v>
      </c>
      <c r="C89" s="1" t="s">
        <v>301</v>
      </c>
      <c r="D89" s="1">
        <f>SUM($I89:$AI89)+MAX($AJ89:$AQ89)</f>
        <v>0</v>
      </c>
      <c r="E89" s="1">
        <v>0</v>
      </c>
      <c r="F89" s="1" t="s">
        <v>303</v>
      </c>
      <c r="G89" s="1">
        <v>6321</v>
      </c>
      <c r="H89" s="1">
        <v>596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</row>
    <row r="90" spans="1:43">
      <c r="A90" t="s">
        <v>52</v>
      </c>
      <c r="B90" t="s">
        <v>175</v>
      </c>
      <c r="D90" s="1">
        <f>SUM($I90:$AI90)+MAX($AJ90:$AQ90)</f>
        <v>0</v>
      </c>
      <c r="E90" s="1">
        <v>0</v>
      </c>
      <c r="F90" s="1" t="s">
        <v>303</v>
      </c>
      <c r="G90" s="1">
        <v>6477</v>
      </c>
      <c r="H90" s="1">
        <v>620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</row>
    <row r="91" spans="1:43">
      <c r="A91" t="s">
        <v>52</v>
      </c>
      <c r="B91" t="s">
        <v>176</v>
      </c>
      <c r="D91" s="1">
        <f>SUM($I91:$AI91)+MAX($AJ91:$AQ91)</f>
        <v>0</v>
      </c>
      <c r="E91" s="1">
        <v>66</v>
      </c>
      <c r="F91" s="1" t="s">
        <v>302</v>
      </c>
      <c r="G91" s="1">
        <v>6341</v>
      </c>
      <c r="H91" s="1">
        <v>625.03</v>
      </c>
      <c r="I91" s="1">
        <v>0</v>
      </c>
      <c r="J91" s="1">
        <v>60</v>
      </c>
      <c r="K91" s="1">
        <v>2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2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</row>
    <row r="92" spans="1:43">
      <c r="A92" t="s">
        <v>53</v>
      </c>
      <c r="B92" t="s">
        <v>177</v>
      </c>
      <c r="D92" s="1">
        <f>SUM($I92:$AI92)+MAX($AJ92:$AQ92)</f>
        <v>0</v>
      </c>
      <c r="E92" s="1">
        <v>19</v>
      </c>
      <c r="F92" s="1" t="s">
        <v>303</v>
      </c>
      <c r="G92" s="1">
        <v>6999</v>
      </c>
      <c r="H92" s="1">
        <v>726</v>
      </c>
      <c r="I92" s="1">
        <v>0</v>
      </c>
      <c r="J92" s="1">
        <v>4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4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11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43">
      <c r="A93" t="s">
        <v>54</v>
      </c>
      <c r="B93" t="s">
        <v>178</v>
      </c>
      <c r="D93" s="1">
        <f>SUM($I93:$AI93)+MAX($AJ93:$AQ93)</f>
        <v>0</v>
      </c>
      <c r="E93" s="1">
        <v>6</v>
      </c>
      <c r="F93" s="1" t="s">
        <v>303</v>
      </c>
      <c r="G93" s="1">
        <v>7029</v>
      </c>
      <c r="H93" s="1">
        <v>728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5</v>
      </c>
      <c r="AL93" s="1">
        <v>0</v>
      </c>
      <c r="AM93" s="1">
        <v>0</v>
      </c>
      <c r="AN93" s="1">
        <v>0</v>
      </c>
      <c r="AO93" s="1">
        <v>0</v>
      </c>
      <c r="AP93" s="1">
        <v>3</v>
      </c>
      <c r="AQ93" s="1">
        <v>3</v>
      </c>
    </row>
    <row r="94" spans="1:43">
      <c r="A94" t="s">
        <v>54</v>
      </c>
      <c r="B94" t="s">
        <v>179</v>
      </c>
      <c r="D94" s="1">
        <f>SUM($I94:$AI94)+MAX($AJ94:$AQ94)</f>
        <v>0</v>
      </c>
      <c r="E94" s="1">
        <v>0</v>
      </c>
      <c r="F94" s="1" t="s">
        <v>303</v>
      </c>
      <c r="G94" s="1">
        <v>7030</v>
      </c>
      <c r="H94" s="1">
        <v>729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>
      <c r="A95" t="s">
        <v>55</v>
      </c>
      <c r="B95" t="s">
        <v>180</v>
      </c>
      <c r="D95" s="1">
        <f>SUM($I95:$AI95)+MAX($AJ95:$AQ95)</f>
        <v>0</v>
      </c>
      <c r="E95" s="1">
        <v>0</v>
      </c>
      <c r="F95" s="1" t="s">
        <v>303</v>
      </c>
      <c r="G95" s="1">
        <v>7052</v>
      </c>
      <c r="H95" s="1">
        <v>731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</row>
    <row r="96" spans="1:43">
      <c r="A96" t="s">
        <v>55</v>
      </c>
      <c r="B96" t="s">
        <v>181</v>
      </c>
      <c r="D96" s="1">
        <f>SUM($I96:$AI96)+MAX($AJ96:$AQ96)</f>
        <v>0</v>
      </c>
      <c r="E96" s="1">
        <v>1</v>
      </c>
      <c r="F96" s="1" t="s">
        <v>303</v>
      </c>
      <c r="G96" s="1">
        <v>7092</v>
      </c>
      <c r="H96" s="1">
        <v>738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</row>
    <row r="97" spans="1:43">
      <c r="A97" t="s">
        <v>55</v>
      </c>
      <c r="B97" t="s">
        <v>182</v>
      </c>
      <c r="D97" s="1">
        <f>SUM($I97:$AI97)+MAX($AJ97:$AQ97)</f>
        <v>0</v>
      </c>
      <c r="E97" s="1">
        <v>3</v>
      </c>
      <c r="F97" s="1" t="s">
        <v>303</v>
      </c>
      <c r="G97" s="1">
        <v>7124</v>
      </c>
      <c r="H97" s="1">
        <v>742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</row>
    <row r="98" spans="1:43">
      <c r="A98" t="s">
        <v>55</v>
      </c>
      <c r="B98" t="s">
        <v>183</v>
      </c>
      <c r="D98" s="1">
        <f>SUM($I98:$AI98)+MAX($AJ98:$AQ98)</f>
        <v>0</v>
      </c>
      <c r="E98" s="1">
        <v>6</v>
      </c>
      <c r="F98" s="1" t="s">
        <v>303</v>
      </c>
      <c r="G98" s="1">
        <v>7152</v>
      </c>
      <c r="H98" s="1">
        <v>748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3</v>
      </c>
      <c r="AK98" s="1">
        <v>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</row>
    <row r="99" spans="1:43">
      <c r="A99" t="s">
        <v>55</v>
      </c>
      <c r="B99" t="s">
        <v>184</v>
      </c>
      <c r="D99" s="1">
        <f>SUM($I99:$AI99)+MAX($AJ99:$AQ99)</f>
        <v>0</v>
      </c>
      <c r="E99" s="1">
        <v>2</v>
      </c>
      <c r="F99" s="1" t="s">
        <v>303</v>
      </c>
      <c r="G99" s="1">
        <v>7183</v>
      </c>
      <c r="H99" s="1">
        <v>754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</row>
    <row r="100" spans="1:43">
      <c r="A100" t="s">
        <v>55</v>
      </c>
      <c r="B100" t="s">
        <v>185</v>
      </c>
      <c r="D100" s="1">
        <f>SUM($I100:$AI100)+MAX($AJ100:$AQ100)</f>
        <v>0</v>
      </c>
      <c r="E100" s="1">
        <v>3</v>
      </c>
      <c r="F100" s="1" t="s">
        <v>303</v>
      </c>
      <c r="G100" s="1">
        <v>7227</v>
      </c>
      <c r="H100" s="1">
        <v>758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</row>
    <row r="101" spans="1:43">
      <c r="A101" t="s">
        <v>56</v>
      </c>
      <c r="B101" t="s">
        <v>186</v>
      </c>
      <c r="D101" s="1">
        <f>SUM($I101:$AI101)+MAX($AJ101:$AQ101)</f>
        <v>0</v>
      </c>
      <c r="E101" s="1">
        <v>38</v>
      </c>
      <c r="F101" s="1" t="s">
        <v>303</v>
      </c>
      <c r="G101" s="1">
        <v>7338</v>
      </c>
      <c r="H101" s="1">
        <v>772</v>
      </c>
      <c r="I101" s="1">
        <v>6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</v>
      </c>
      <c r="S101" s="1">
        <v>15</v>
      </c>
      <c r="T101" s="1">
        <v>0</v>
      </c>
      <c r="U101" s="1">
        <v>3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0</v>
      </c>
      <c r="AD101" s="1">
        <v>2</v>
      </c>
      <c r="AE101" s="1">
        <v>0</v>
      </c>
      <c r="AF101" s="1">
        <v>0</v>
      </c>
      <c r="AG101" s="1">
        <v>2</v>
      </c>
      <c r="AH101" s="1">
        <v>0</v>
      </c>
      <c r="AI101" s="1">
        <v>1</v>
      </c>
      <c r="AJ101" s="1">
        <v>2</v>
      </c>
      <c r="AK101" s="1">
        <v>3</v>
      </c>
      <c r="AL101" s="1">
        <v>5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</row>
    <row r="102" spans="1:43">
      <c r="A102" t="s">
        <v>56</v>
      </c>
      <c r="B102" t="s">
        <v>187</v>
      </c>
      <c r="D102" s="1">
        <f>SUM($I102:$AI102)+MAX($AJ102:$AQ102)</f>
        <v>0</v>
      </c>
      <c r="E102" s="1">
        <v>0</v>
      </c>
      <c r="F102" s="1" t="s">
        <v>303</v>
      </c>
      <c r="G102" s="1">
        <v>7351</v>
      </c>
      <c r="H102" s="1">
        <v>774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</row>
    <row r="103" spans="1:43">
      <c r="A103" t="s">
        <v>56</v>
      </c>
      <c r="B103" t="s">
        <v>188</v>
      </c>
      <c r="D103" s="1">
        <f>SUM($I103:$AI103)+MAX($AJ103:$AQ103)</f>
        <v>0</v>
      </c>
      <c r="E103" s="1">
        <v>1</v>
      </c>
      <c r="F103" s="1" t="s">
        <v>303</v>
      </c>
      <c r="G103" s="1">
        <v>7367</v>
      </c>
      <c r="H103" s="1">
        <v>776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</row>
    <row r="104" spans="1:43">
      <c r="A104" t="s">
        <v>56</v>
      </c>
      <c r="B104" t="s">
        <v>189</v>
      </c>
      <c r="D104" s="1">
        <f>SUM($I104:$AI104)+MAX($AJ104:$AQ104)</f>
        <v>0</v>
      </c>
      <c r="E104" s="1">
        <v>3</v>
      </c>
      <c r="F104" s="1" t="s">
        <v>303</v>
      </c>
      <c r="G104" s="1">
        <v>7584</v>
      </c>
      <c r="H104" s="1">
        <v>782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1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</row>
    <row r="105" spans="1:43">
      <c r="A105" t="s">
        <v>56</v>
      </c>
      <c r="B105" t="s">
        <v>190</v>
      </c>
      <c r="D105" s="1">
        <f>SUM($I105:$AI105)+MAX($AJ105:$AQ105)</f>
        <v>0</v>
      </c>
      <c r="E105" s="1">
        <v>0</v>
      </c>
      <c r="F105" s="1" t="s">
        <v>303</v>
      </c>
      <c r="G105" s="1">
        <v>7653</v>
      </c>
      <c r="H105" s="1">
        <v>787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3">
      <c r="A106" t="s">
        <v>56</v>
      </c>
      <c r="B106" t="s">
        <v>191</v>
      </c>
      <c r="D106" s="1">
        <f>SUM($I106:$AI106)+MAX($AJ106:$AQ106)</f>
        <v>0</v>
      </c>
      <c r="E106" s="1">
        <v>0</v>
      </c>
      <c r="F106" s="1" t="s">
        <v>303</v>
      </c>
      <c r="G106" s="1">
        <v>7816</v>
      </c>
      <c r="H106" s="1">
        <v>793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</row>
    <row r="107" spans="1:43">
      <c r="A107" t="s">
        <v>56</v>
      </c>
      <c r="B107" t="s">
        <v>192</v>
      </c>
      <c r="D107" s="1">
        <f>SUM($I107:$AI107)+MAX($AJ107:$AQ107)</f>
        <v>0</v>
      </c>
      <c r="E107" s="1">
        <v>4</v>
      </c>
      <c r="F107" s="1" t="s">
        <v>303</v>
      </c>
      <c r="G107" s="1">
        <v>7829</v>
      </c>
      <c r="H107" s="1">
        <v>794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</row>
    <row r="108" spans="1:43">
      <c r="A108" t="s">
        <v>56</v>
      </c>
      <c r="B108" t="s">
        <v>193</v>
      </c>
      <c r="D108" s="1">
        <f>SUM($I108:$AI108)+MAX($AJ108:$AQ108)</f>
        <v>0</v>
      </c>
      <c r="E108" s="1">
        <v>0</v>
      </c>
      <c r="F108" s="1" t="s">
        <v>303</v>
      </c>
      <c r="G108" s="1">
        <v>7885</v>
      </c>
      <c r="H108" s="1">
        <v>799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</row>
    <row r="109" spans="1:43">
      <c r="A109" t="s">
        <v>56</v>
      </c>
      <c r="B109" t="s">
        <v>194</v>
      </c>
      <c r="D109" s="1">
        <f>SUM($I109:$AI109)+MAX($AJ109:$AQ109)</f>
        <v>0</v>
      </c>
      <c r="E109" s="1">
        <v>5</v>
      </c>
      <c r="F109" s="1" t="s">
        <v>303</v>
      </c>
      <c r="G109" s="1">
        <v>7984</v>
      </c>
      <c r="H109" s="1">
        <v>822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0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</row>
    <row r="110" spans="1:43">
      <c r="A110" t="s">
        <v>56</v>
      </c>
      <c r="B110" t="s">
        <v>195</v>
      </c>
      <c r="D110" s="1">
        <f>SUM($I110:$AI110)+MAX($AJ110:$AQ110)</f>
        <v>0</v>
      </c>
      <c r="E110" s="1">
        <v>18</v>
      </c>
      <c r="F110" s="1" t="s">
        <v>303</v>
      </c>
      <c r="G110" s="1">
        <v>8011</v>
      </c>
      <c r="H110" s="1">
        <v>829</v>
      </c>
      <c r="I110" s="1">
        <v>1</v>
      </c>
      <c r="J110" s="1">
        <v>2</v>
      </c>
      <c r="K110" s="1">
        <v>3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4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2</v>
      </c>
      <c r="AE110" s="1">
        <v>0</v>
      </c>
      <c r="AF110" s="1">
        <v>1</v>
      </c>
      <c r="AG110" s="1">
        <v>1</v>
      </c>
      <c r="AH110" s="1">
        <v>0</v>
      </c>
      <c r="AI110" s="1">
        <v>0</v>
      </c>
      <c r="AJ110" s="1">
        <v>3</v>
      </c>
      <c r="AK110" s="1">
        <v>1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</row>
    <row r="111" spans="1:43">
      <c r="A111" t="s">
        <v>56</v>
      </c>
      <c r="B111" t="s">
        <v>196</v>
      </c>
      <c r="D111" s="1">
        <f>SUM($I111:$AI111)+MAX($AJ111:$AQ111)</f>
        <v>0</v>
      </c>
      <c r="E111" s="1">
        <v>3</v>
      </c>
      <c r="F111" s="1" t="s">
        <v>304</v>
      </c>
      <c r="G111" s="1">
        <v>8012</v>
      </c>
      <c r="H111" s="1">
        <v>829.02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</row>
    <row r="112" spans="1:43">
      <c r="A112" t="s">
        <v>56</v>
      </c>
      <c r="B112" t="s">
        <v>197</v>
      </c>
      <c r="C112" s="1" t="s">
        <v>301</v>
      </c>
      <c r="D112" s="1">
        <f>SUM($I112:$AI112)+MAX($AJ112:$AQ112)</f>
        <v>0</v>
      </c>
      <c r="E112" s="1">
        <v>0</v>
      </c>
      <c r="F112" s="1" t="s">
        <v>303</v>
      </c>
      <c r="G112" s="1">
        <v>8038</v>
      </c>
      <c r="H112" s="1">
        <v>831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</row>
    <row r="113" spans="1:43">
      <c r="A113" t="s">
        <v>56</v>
      </c>
      <c r="B113" t="s">
        <v>198</v>
      </c>
      <c r="D113" s="1">
        <f>SUM($I113:$AI113)+MAX($AJ113:$AQ113)</f>
        <v>0</v>
      </c>
      <c r="E113" s="1">
        <v>0</v>
      </c>
      <c r="F113" s="1" t="s">
        <v>302</v>
      </c>
      <c r="G113" s="1">
        <v>7859</v>
      </c>
      <c r="H113" s="1">
        <v>832.08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</row>
    <row r="114" spans="1:43">
      <c r="A114" t="s">
        <v>56</v>
      </c>
      <c r="B114" t="s">
        <v>199</v>
      </c>
      <c r="D114" s="1">
        <f>SUM($I114:$AI114)+MAX($AJ114:$AQ114)</f>
        <v>0</v>
      </c>
      <c r="E114" s="1">
        <v>0</v>
      </c>
      <c r="F114" s="1" t="s">
        <v>302</v>
      </c>
      <c r="G114" s="1">
        <v>8074</v>
      </c>
      <c r="H114" s="1">
        <v>832.1799999999999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</row>
    <row r="115" spans="1:43">
      <c r="A115" t="s">
        <v>57</v>
      </c>
      <c r="B115" t="s">
        <v>200</v>
      </c>
      <c r="D115" s="1">
        <f>SUM($I115:$AI115)+MAX($AJ115:$AQ115)</f>
        <v>0</v>
      </c>
      <c r="E115" s="1">
        <v>0</v>
      </c>
      <c r="F115" s="1" t="s">
        <v>303</v>
      </c>
      <c r="G115" s="1">
        <v>8110</v>
      </c>
      <c r="H115" s="1">
        <v>833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</row>
    <row r="116" spans="1:43">
      <c r="A116" t="s">
        <v>57</v>
      </c>
      <c r="B116" t="s">
        <v>201</v>
      </c>
      <c r="D116" s="1">
        <f>SUM($I116:$AI116)+MAX($AJ116:$AQ116)</f>
        <v>0</v>
      </c>
      <c r="E116" s="1">
        <v>0</v>
      </c>
      <c r="F116" s="1" t="s">
        <v>303</v>
      </c>
      <c r="G116" s="1">
        <v>8348</v>
      </c>
      <c r="H116" s="1">
        <v>843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3">
      <c r="A117" t="s">
        <v>57</v>
      </c>
      <c r="B117" t="s">
        <v>202</v>
      </c>
      <c r="D117" s="1">
        <f>SUM($I117:$AI117)+MAX($AJ117:$AQ117)</f>
        <v>0</v>
      </c>
      <c r="E117" s="1">
        <v>2</v>
      </c>
      <c r="F117" s="1" t="s">
        <v>303</v>
      </c>
      <c r="G117" s="1">
        <v>8399</v>
      </c>
      <c r="H117" s="1">
        <v>851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</row>
    <row r="118" spans="1:43">
      <c r="A118" t="s">
        <v>57</v>
      </c>
      <c r="B118" t="s">
        <v>203</v>
      </c>
      <c r="D118" s="1">
        <f>SUM($I118:$AI118)+MAX($AJ118:$AQ118)</f>
        <v>0</v>
      </c>
      <c r="E118" s="1">
        <v>0</v>
      </c>
      <c r="F118" s="1" t="s">
        <v>303</v>
      </c>
      <c r="G118" s="1">
        <v>8501</v>
      </c>
      <c r="H118" s="1">
        <v>854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>
      <c r="A119" t="s">
        <v>57</v>
      </c>
      <c r="B119" t="s">
        <v>204</v>
      </c>
      <c r="D119" s="1">
        <f>SUM($I119:$AI119)+MAX($AJ119:$AQ119)</f>
        <v>0</v>
      </c>
      <c r="E119" s="1">
        <v>0</v>
      </c>
      <c r="F119" s="1" t="s">
        <v>303</v>
      </c>
      <c r="G119" s="1">
        <v>8607</v>
      </c>
      <c r="H119" s="1">
        <v>862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</row>
    <row r="120" spans="1:43">
      <c r="A120" t="s">
        <v>57</v>
      </c>
      <c r="B120" t="s">
        <v>205</v>
      </c>
      <c r="D120" s="1">
        <f>SUM($I120:$AI120)+MAX($AJ120:$AQ120)</f>
        <v>0</v>
      </c>
      <c r="E120" s="1">
        <v>0</v>
      </c>
      <c r="F120" s="1" t="s">
        <v>303</v>
      </c>
      <c r="G120" s="1">
        <v>8748</v>
      </c>
      <c r="H120" s="1">
        <v>871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>
      <c r="A121" t="s">
        <v>58</v>
      </c>
      <c r="B121" t="s">
        <v>206</v>
      </c>
      <c r="D121" s="1">
        <f>SUM($I121:$AI121)+MAX($AJ121:$AQ121)</f>
        <v>0</v>
      </c>
      <c r="E121" s="1">
        <v>2</v>
      </c>
      <c r="F121" s="1" t="s">
        <v>303</v>
      </c>
      <c r="G121" s="1">
        <v>9697</v>
      </c>
      <c r="H121" s="1">
        <v>912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0</v>
      </c>
    </row>
    <row r="122" spans="1:43">
      <c r="A122" t="s">
        <v>59</v>
      </c>
      <c r="B122" t="s">
        <v>207</v>
      </c>
      <c r="D122" s="1">
        <f>SUM($I122:$AI122)+MAX($AJ122:$AQ122)</f>
        <v>0</v>
      </c>
      <c r="E122" s="1">
        <v>6</v>
      </c>
      <c r="F122" s="1" t="s">
        <v>303</v>
      </c>
      <c r="G122" s="1">
        <v>10568</v>
      </c>
      <c r="H122" s="1">
        <v>944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2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2</v>
      </c>
      <c r="AG122" s="1">
        <v>0</v>
      </c>
      <c r="AH122" s="1">
        <v>0</v>
      </c>
      <c r="AI122" s="1">
        <v>2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</row>
    <row r="123" spans="1:43">
      <c r="A123" t="s">
        <v>59</v>
      </c>
      <c r="B123" t="s">
        <v>208</v>
      </c>
      <c r="C123" s="1" t="s">
        <v>301</v>
      </c>
      <c r="D123" s="1">
        <f>SUM($I123:$AI123)+MAX($AJ123:$AQ123)</f>
        <v>0</v>
      </c>
      <c r="E123" s="1">
        <v>0</v>
      </c>
      <c r="F123" s="1" t="s">
        <v>303</v>
      </c>
      <c r="G123" s="1">
        <v>10549</v>
      </c>
      <c r="H123" s="1">
        <v>959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</row>
    <row r="124" spans="1:43">
      <c r="A124" t="s">
        <v>59</v>
      </c>
      <c r="B124" t="s">
        <v>209</v>
      </c>
      <c r="D124" s="1">
        <f>SUM($I124:$AI124)+MAX($AJ124:$AQ124)</f>
        <v>0</v>
      </c>
      <c r="E124" s="1">
        <v>3</v>
      </c>
      <c r="F124" s="1" t="s">
        <v>303</v>
      </c>
      <c r="G124" s="1">
        <v>10553</v>
      </c>
      <c r="H124" s="1">
        <v>961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</row>
    <row r="125" spans="1:43">
      <c r="A125" t="s">
        <v>59</v>
      </c>
      <c r="B125" t="s">
        <v>210</v>
      </c>
      <c r="D125" s="1">
        <f>SUM($I125:$AI125)+MAX($AJ125:$AQ125)</f>
        <v>0</v>
      </c>
      <c r="E125" s="1">
        <v>3</v>
      </c>
      <c r="F125" s="1" t="s">
        <v>304</v>
      </c>
      <c r="G125" s="1">
        <v>10555</v>
      </c>
      <c r="H125" s="1">
        <v>961.2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2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</row>
    <row r="126" spans="1:43">
      <c r="A126" t="s">
        <v>59</v>
      </c>
      <c r="B126" t="s">
        <v>211</v>
      </c>
      <c r="D126" s="1">
        <f>SUM($I126:$AI126)+MAX($AJ126:$AQ126)</f>
        <v>0</v>
      </c>
      <c r="E126" s="1">
        <v>2</v>
      </c>
      <c r="F126" s="1" t="s">
        <v>303</v>
      </c>
      <c r="G126" s="1">
        <v>10805</v>
      </c>
      <c r="H126" s="1">
        <v>966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2</v>
      </c>
      <c r="AO126" s="1">
        <v>0</v>
      </c>
      <c r="AP126" s="1">
        <v>0</v>
      </c>
      <c r="AQ126" s="1">
        <v>0</v>
      </c>
    </row>
    <row r="127" spans="1:43">
      <c r="A127" t="s">
        <v>59</v>
      </c>
      <c r="B127" t="s">
        <v>212</v>
      </c>
      <c r="D127" s="1">
        <f>SUM($I127:$AI127)+MAX($AJ127:$AQ127)</f>
        <v>0</v>
      </c>
      <c r="E127" s="1">
        <v>9</v>
      </c>
      <c r="F127" s="1" t="s">
        <v>303</v>
      </c>
      <c r="G127" s="1">
        <v>10815</v>
      </c>
      <c r="H127" s="1">
        <v>967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2</v>
      </c>
      <c r="AJ127" s="1">
        <v>0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</row>
    <row r="128" spans="1:43">
      <c r="A128" t="s">
        <v>59</v>
      </c>
      <c r="B128" t="s">
        <v>213</v>
      </c>
      <c r="D128" s="1">
        <f>SUM($I128:$AI128)+MAX($AJ128:$AQ128)</f>
        <v>0</v>
      </c>
      <c r="E128" s="1">
        <v>1</v>
      </c>
      <c r="F128" s="1" t="s">
        <v>303</v>
      </c>
      <c r="G128" s="1">
        <v>10831</v>
      </c>
      <c r="H128" s="1">
        <v>970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</row>
    <row r="129" spans="1:43">
      <c r="A129" t="s">
        <v>59</v>
      </c>
      <c r="B129" t="s">
        <v>214</v>
      </c>
      <c r="D129" s="1">
        <f>SUM($I129:$AI129)+MAX($AJ129:$AQ129)</f>
        <v>0</v>
      </c>
      <c r="E129" s="1">
        <v>12</v>
      </c>
      <c r="F129" s="1" t="s">
        <v>303</v>
      </c>
      <c r="G129" s="1">
        <v>11284</v>
      </c>
      <c r="H129" s="1">
        <v>982</v>
      </c>
      <c r="I129" s="1">
        <v>1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5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1</v>
      </c>
      <c r="AE129" s="1">
        <v>0</v>
      </c>
      <c r="AF129" s="1">
        <v>1</v>
      </c>
      <c r="AG129" s="1">
        <v>0</v>
      </c>
      <c r="AH129" s="1">
        <v>0</v>
      </c>
      <c r="AI129" s="1">
        <v>0</v>
      </c>
      <c r="AJ129" s="1">
        <v>2</v>
      </c>
      <c r="AK129" s="1">
        <v>1</v>
      </c>
      <c r="AL129" s="1">
        <v>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</row>
    <row r="130" spans="1:43">
      <c r="A130" t="s">
        <v>59</v>
      </c>
      <c r="B130" t="s">
        <v>215</v>
      </c>
      <c r="D130" s="1">
        <f>SUM($I130:$AI130)+MAX($AJ130:$AQ130)</f>
        <v>0</v>
      </c>
      <c r="E130" s="1">
        <v>0</v>
      </c>
      <c r="F130" s="1" t="s">
        <v>304</v>
      </c>
      <c r="G130" s="1">
        <v>11287</v>
      </c>
      <c r="H130" s="1">
        <v>982.3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</row>
    <row r="131" spans="1:43">
      <c r="A131" t="s">
        <v>59</v>
      </c>
      <c r="B131" t="s">
        <v>216</v>
      </c>
      <c r="D131" s="1">
        <f>SUM($I131:$AI131)+MAX($AJ131:$AQ131)</f>
        <v>0</v>
      </c>
      <c r="E131" s="1">
        <v>9</v>
      </c>
      <c r="F131" s="1" t="s">
        <v>304</v>
      </c>
      <c r="G131" s="1">
        <v>11290</v>
      </c>
      <c r="H131" s="1">
        <v>982.4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2</v>
      </c>
      <c r="U131" s="1">
        <v>4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2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59</v>
      </c>
      <c r="B132" t="s">
        <v>217</v>
      </c>
      <c r="D132" s="1">
        <f>SUM($I132:$AI132)+MAX($AJ132:$AQ132)</f>
        <v>0</v>
      </c>
      <c r="E132" s="1">
        <v>0</v>
      </c>
      <c r="F132" s="1" t="s">
        <v>307</v>
      </c>
      <c r="G132" s="1">
        <v>11295</v>
      </c>
      <c r="H132" s="1">
        <v>982.5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</row>
    <row r="133" spans="1:43">
      <c r="A133" t="s">
        <v>59</v>
      </c>
      <c r="B133" t="s">
        <v>218</v>
      </c>
      <c r="D133" s="1">
        <f>SUM($I133:$AI133)+MAX($AJ133:$AQ133)</f>
        <v>0</v>
      </c>
      <c r="E133" s="1">
        <v>0</v>
      </c>
      <c r="F133" s="1" t="s">
        <v>302</v>
      </c>
      <c r="G133" s="1">
        <v>11316</v>
      </c>
      <c r="H133" s="1">
        <v>993.12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</row>
    <row r="134" spans="1:43">
      <c r="A134" t="s">
        <v>60</v>
      </c>
      <c r="B134" t="s">
        <v>219</v>
      </c>
      <c r="D134" s="1">
        <f>SUM($I134:$AI134)+MAX($AJ134:$AQ134)</f>
        <v>0</v>
      </c>
      <c r="E134" s="1">
        <v>3</v>
      </c>
      <c r="F134" s="1" t="s">
        <v>303</v>
      </c>
      <c r="G134" s="1">
        <v>11407</v>
      </c>
      <c r="H134" s="1">
        <v>1003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>
        <v>1</v>
      </c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</row>
    <row r="135" spans="1:43">
      <c r="A135" t="s">
        <v>60</v>
      </c>
      <c r="B135" t="s">
        <v>220</v>
      </c>
      <c r="D135" s="1">
        <f>SUM($I135:$AI135)+MAX($AJ135:$AQ135)</f>
        <v>0</v>
      </c>
      <c r="E135" s="1">
        <v>1</v>
      </c>
      <c r="F135" s="1" t="s">
        <v>303</v>
      </c>
      <c r="G135" s="1">
        <v>11441</v>
      </c>
      <c r="H135" s="1">
        <v>1005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</row>
    <row r="136" spans="1:43">
      <c r="A136" t="s">
        <v>60</v>
      </c>
      <c r="B136" t="s">
        <v>221</v>
      </c>
      <c r="D136" s="1">
        <f>SUM($I136:$AI136)+MAX($AJ136:$AQ136)</f>
        <v>0</v>
      </c>
      <c r="E136" s="1">
        <v>2</v>
      </c>
      <c r="F136" s="1" t="s">
        <v>303</v>
      </c>
      <c r="G136" s="1">
        <v>11487</v>
      </c>
      <c r="H136" s="1">
        <v>1011</v>
      </c>
      <c r="I136" s="1">
        <v>0</v>
      </c>
      <c r="J136" s="1">
        <v>1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</row>
    <row r="137" spans="1:43">
      <c r="A137" t="s">
        <v>60</v>
      </c>
      <c r="B137" t="s">
        <v>222</v>
      </c>
      <c r="D137" s="1">
        <f>SUM($I137:$AI137)+MAX($AJ137:$AQ137)</f>
        <v>0</v>
      </c>
      <c r="E137" s="1">
        <v>0</v>
      </c>
      <c r="F137" s="1" t="s">
        <v>303</v>
      </c>
      <c r="G137" s="1">
        <v>11510</v>
      </c>
      <c r="H137" s="1">
        <v>1012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</row>
    <row r="138" spans="1:43">
      <c r="A138" t="s">
        <v>61</v>
      </c>
      <c r="B138" t="s">
        <v>223</v>
      </c>
      <c r="D138" s="1">
        <f>SUM($I138:$AI138)+MAX($AJ138:$AQ138)</f>
        <v>0</v>
      </c>
      <c r="E138" s="1">
        <v>46</v>
      </c>
      <c r="F138" s="1" t="s">
        <v>303</v>
      </c>
      <c r="G138" s="1">
        <v>16224</v>
      </c>
      <c r="H138" s="1">
        <v>1325</v>
      </c>
      <c r="I138" s="1">
        <v>5</v>
      </c>
      <c r="J138" s="1">
        <v>4</v>
      </c>
      <c r="K138" s="1">
        <v>6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2</v>
      </c>
      <c r="S138" s="1">
        <v>0</v>
      </c>
      <c r="T138" s="1">
        <v>1</v>
      </c>
      <c r="U138" s="1">
        <v>1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1</v>
      </c>
      <c r="AB138" s="1">
        <v>0</v>
      </c>
      <c r="AC138" s="1">
        <v>1</v>
      </c>
      <c r="AD138" s="1">
        <v>2</v>
      </c>
      <c r="AE138" s="1">
        <v>0</v>
      </c>
      <c r="AF138" s="1">
        <v>2</v>
      </c>
      <c r="AG138" s="1">
        <v>0</v>
      </c>
      <c r="AH138" s="1">
        <v>1</v>
      </c>
      <c r="AI138" s="1">
        <v>1</v>
      </c>
      <c r="AJ138" s="1">
        <v>4</v>
      </c>
      <c r="AK138" s="1">
        <v>16</v>
      </c>
      <c r="AL138" s="1">
        <v>5</v>
      </c>
      <c r="AM138" s="1">
        <v>0</v>
      </c>
      <c r="AN138" s="1">
        <v>0</v>
      </c>
      <c r="AO138" s="1">
        <v>0</v>
      </c>
      <c r="AP138" s="1">
        <v>1</v>
      </c>
      <c r="AQ138" s="1">
        <v>1</v>
      </c>
    </row>
    <row r="139" spans="1:43">
      <c r="A139" t="s">
        <v>61</v>
      </c>
      <c r="B139" t="s">
        <v>224</v>
      </c>
      <c r="D139" s="1">
        <f>SUM($I139:$AI139)+MAX($AJ139:$AQ139)</f>
        <v>0</v>
      </c>
      <c r="E139" s="1">
        <v>4</v>
      </c>
      <c r="F139" s="1" t="s">
        <v>303</v>
      </c>
      <c r="G139" s="1">
        <v>16235</v>
      </c>
      <c r="H139" s="1">
        <v>1327</v>
      </c>
      <c r="I139" s="1">
        <v>0</v>
      </c>
      <c r="J139" s="1">
        <v>0</v>
      </c>
      <c r="K139" s="1">
        <v>2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</row>
    <row r="140" spans="1:43">
      <c r="A140" t="s">
        <v>62</v>
      </c>
      <c r="B140" t="s">
        <v>225</v>
      </c>
      <c r="D140" s="1">
        <f>SUM($I140:$AI140)+MAX($AJ140:$AQ140)</f>
        <v>0</v>
      </c>
      <c r="E140" s="1">
        <v>0</v>
      </c>
      <c r="F140" s="1" t="s">
        <v>303</v>
      </c>
      <c r="G140" s="1">
        <v>20158</v>
      </c>
      <c r="H140" s="1">
        <v>1334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43">
      <c r="A141" t="s">
        <v>63</v>
      </c>
      <c r="B141" t="s">
        <v>226</v>
      </c>
      <c r="D141" s="1">
        <f>SUM($I141:$AI141)+MAX($AJ141:$AQ141)</f>
        <v>0</v>
      </c>
      <c r="E141" s="1">
        <v>1</v>
      </c>
      <c r="F141" s="1" t="s">
        <v>303</v>
      </c>
      <c r="G141" s="1">
        <v>18358</v>
      </c>
      <c r="H141" s="1">
        <v>1360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</row>
    <row r="142" spans="1:43">
      <c r="A142" t="s">
        <v>64</v>
      </c>
      <c r="B142" t="s">
        <v>227</v>
      </c>
      <c r="D142" s="1">
        <f>SUM($I142:$AI142)+MAX($AJ142:$AQ142)</f>
        <v>0</v>
      </c>
      <c r="E142" s="1">
        <v>5</v>
      </c>
      <c r="F142" s="1" t="s">
        <v>303</v>
      </c>
      <c r="G142" s="1">
        <v>20353</v>
      </c>
      <c r="H142" s="1">
        <v>1390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4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43">
      <c r="A143" t="s">
        <v>64</v>
      </c>
      <c r="B143" t="s">
        <v>228</v>
      </c>
      <c r="D143" s="1">
        <f>SUM($I143:$AI143)+MAX($AJ143:$AQ143)</f>
        <v>0</v>
      </c>
      <c r="E143" s="1">
        <v>39</v>
      </c>
      <c r="F143" s="1" t="s">
        <v>303</v>
      </c>
      <c r="G143" s="1">
        <v>20382</v>
      </c>
      <c r="H143" s="1">
        <v>1394</v>
      </c>
      <c r="I143" s="1">
        <v>2</v>
      </c>
      <c r="J143" s="1">
        <v>0</v>
      </c>
      <c r="K143" s="1">
        <v>8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1</v>
      </c>
      <c r="S143" s="1">
        <v>5</v>
      </c>
      <c r="T143" s="1">
        <v>0</v>
      </c>
      <c r="U143" s="1">
        <v>3</v>
      </c>
      <c r="V143" s="1">
        <v>0</v>
      </c>
      <c r="W143" s="1">
        <v>0</v>
      </c>
      <c r="X143" s="1">
        <v>0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4</v>
      </c>
      <c r="AE143" s="1">
        <v>0</v>
      </c>
      <c r="AF143" s="1">
        <v>13</v>
      </c>
      <c r="AG143" s="1">
        <v>0</v>
      </c>
      <c r="AH143" s="1">
        <v>1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</row>
    <row r="144" spans="1:43">
      <c r="A144" t="s">
        <v>64</v>
      </c>
      <c r="B144" t="s">
        <v>229</v>
      </c>
      <c r="D144" s="1">
        <f>SUM($I144:$AI144)+MAX($AJ144:$AQ144)</f>
        <v>0</v>
      </c>
      <c r="E144" s="1">
        <v>3</v>
      </c>
      <c r="F144" s="1" t="s">
        <v>303</v>
      </c>
      <c r="G144" s="1">
        <v>20559</v>
      </c>
      <c r="H144" s="1">
        <v>1401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3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</row>
    <row r="145" spans="1:43">
      <c r="A145" t="s">
        <v>64</v>
      </c>
      <c r="B145" t="s">
        <v>230</v>
      </c>
      <c r="D145" s="1">
        <f>SUM($I145:$AI145)+MAX($AJ145:$AQ145)</f>
        <v>0</v>
      </c>
      <c r="E145" s="1">
        <v>77</v>
      </c>
      <c r="F145" s="1" t="s">
        <v>303</v>
      </c>
      <c r="G145" s="1">
        <v>20638</v>
      </c>
      <c r="H145" s="1">
        <v>1404</v>
      </c>
      <c r="I145" s="1">
        <v>0</v>
      </c>
      <c r="J145" s="1">
        <v>5</v>
      </c>
      <c r="K145" s="1">
        <v>1</v>
      </c>
      <c r="L145" s="1">
        <v>3</v>
      </c>
      <c r="M145" s="1">
        <v>0</v>
      </c>
      <c r="N145" s="1">
        <v>0</v>
      </c>
      <c r="O145" s="1">
        <v>0</v>
      </c>
      <c r="P145" s="1">
        <v>0</v>
      </c>
      <c r="Q145" s="1">
        <v>5</v>
      </c>
      <c r="R145" s="1">
        <v>2</v>
      </c>
      <c r="S145" s="1">
        <v>32</v>
      </c>
      <c r="T145" s="1">
        <v>7</v>
      </c>
      <c r="U145" s="1">
        <v>0</v>
      </c>
      <c r="V145" s="1">
        <v>0</v>
      </c>
      <c r="W145" s="1">
        <v>5</v>
      </c>
      <c r="X145" s="1">
        <v>1</v>
      </c>
      <c r="Y145" s="1">
        <v>2</v>
      </c>
      <c r="Z145" s="1">
        <v>4</v>
      </c>
      <c r="AA145" s="1">
        <v>0</v>
      </c>
      <c r="AB145" s="1">
        <v>0</v>
      </c>
      <c r="AC145" s="1">
        <v>0</v>
      </c>
      <c r="AD145" s="1">
        <v>5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5</v>
      </c>
      <c r="AL145" s="1">
        <v>4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</row>
    <row r="146" spans="1:43">
      <c r="A146" t="s">
        <v>64</v>
      </c>
      <c r="B146" t="s">
        <v>231</v>
      </c>
      <c r="D146" s="1">
        <f>SUM($I146:$AI146)+MAX($AJ146:$AQ146)</f>
        <v>0</v>
      </c>
      <c r="E146" s="1">
        <v>6</v>
      </c>
      <c r="F146" s="1" t="s">
        <v>303</v>
      </c>
      <c r="G146" s="1">
        <v>20703</v>
      </c>
      <c r="H146" s="1">
        <v>1415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2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2</v>
      </c>
      <c r="AL146" s="1">
        <v>2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</row>
    <row r="147" spans="1:43">
      <c r="A147" t="s">
        <v>65</v>
      </c>
      <c r="B147" t="s">
        <v>232</v>
      </c>
      <c r="D147" s="1">
        <f>SUM($I147:$AI147)+MAX($AJ147:$AQ147)</f>
        <v>0</v>
      </c>
      <c r="E147" s="1">
        <v>0</v>
      </c>
      <c r="F147" s="1" t="s">
        <v>303</v>
      </c>
      <c r="G147" s="1">
        <v>21625</v>
      </c>
      <c r="H147" s="1">
        <v>1420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</row>
    <row r="148" spans="1:43">
      <c r="A148" t="s">
        <v>66</v>
      </c>
      <c r="B148" t="s">
        <v>233</v>
      </c>
      <c r="C148" s="1" t="s">
        <v>301</v>
      </c>
      <c r="D148" s="1">
        <f>SUM($I148:$AI148)+MAX($AJ148:$AQ148)</f>
        <v>0</v>
      </c>
      <c r="E148" s="1">
        <v>3</v>
      </c>
      <c r="F148" s="1" t="s">
        <v>303</v>
      </c>
      <c r="G148" s="1">
        <v>23074</v>
      </c>
      <c r="H148" s="1">
        <v>1422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3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</row>
    <row r="149" spans="1:43">
      <c r="A149" t="s">
        <v>66</v>
      </c>
      <c r="B149" t="s">
        <v>234</v>
      </c>
      <c r="C149" s="1" t="s">
        <v>301</v>
      </c>
      <c r="D149" s="1">
        <f>SUM($I149:$AI149)+MAX($AJ149:$AQ149)</f>
        <v>0</v>
      </c>
      <c r="E149" s="1">
        <v>0</v>
      </c>
      <c r="F149" s="1" t="s">
        <v>303</v>
      </c>
      <c r="G149" s="1">
        <v>23084</v>
      </c>
      <c r="H149" s="1">
        <v>1424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</row>
    <row r="150" spans="1:43">
      <c r="A150" t="s">
        <v>66</v>
      </c>
      <c r="B150" t="s">
        <v>235</v>
      </c>
      <c r="C150" s="1" t="s">
        <v>301</v>
      </c>
      <c r="D150" s="1">
        <f>SUM($I150:$AI150)+MAX($AJ150:$AQ150)</f>
        <v>0</v>
      </c>
      <c r="E150" s="1">
        <v>0</v>
      </c>
      <c r="F150" s="1" t="s">
        <v>303</v>
      </c>
      <c r="G150" s="1">
        <v>23153</v>
      </c>
      <c r="H150" s="1">
        <v>1439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</row>
    <row r="151" spans="1:43">
      <c r="A151" t="s">
        <v>66</v>
      </c>
      <c r="B151" t="s">
        <v>236</v>
      </c>
      <c r="C151" s="1" t="s">
        <v>301</v>
      </c>
      <c r="D151" s="1">
        <f>SUM($I151:$AI151)+MAX($AJ151:$AQ151)</f>
        <v>0</v>
      </c>
      <c r="E151" s="1">
        <v>15</v>
      </c>
      <c r="F151" s="1" t="s">
        <v>302</v>
      </c>
      <c r="G151" s="1">
        <v>23311</v>
      </c>
      <c r="H151" s="1">
        <v>1442.13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15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</row>
    <row r="152" spans="1:43">
      <c r="A152" t="s">
        <v>67</v>
      </c>
      <c r="B152" t="s">
        <v>237</v>
      </c>
      <c r="D152" s="1">
        <f>SUM($I152:$AI152)+MAX($AJ152:$AQ152)</f>
        <v>0</v>
      </c>
      <c r="E152" s="1">
        <v>15</v>
      </c>
      <c r="F152" s="1" t="s">
        <v>303</v>
      </c>
      <c r="G152" s="1">
        <v>21160</v>
      </c>
      <c r="H152" s="1">
        <v>1447</v>
      </c>
      <c r="I152" s="1">
        <v>2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3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</row>
    <row r="153" spans="1:43">
      <c r="A153" t="s">
        <v>67</v>
      </c>
      <c r="B153" t="s">
        <v>238</v>
      </c>
      <c r="D153" s="1">
        <f>SUM($I153:$AI153)+MAX($AJ153:$AQ153)</f>
        <v>0</v>
      </c>
      <c r="E153" s="1">
        <v>19</v>
      </c>
      <c r="F153" s="1" t="s">
        <v>303</v>
      </c>
      <c r="G153" s="1">
        <v>21215</v>
      </c>
      <c r="H153" s="1">
        <v>1451</v>
      </c>
      <c r="I153" s="1">
        <v>0</v>
      </c>
      <c r="J153" s="1">
        <v>0</v>
      </c>
      <c r="K153" s="1">
        <v>6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4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0</v>
      </c>
      <c r="AF153" s="1">
        <v>1</v>
      </c>
      <c r="AG153" s="1">
        <v>0</v>
      </c>
      <c r="AH153" s="1">
        <v>0</v>
      </c>
      <c r="AI153" s="1">
        <v>2</v>
      </c>
      <c r="AJ153" s="1">
        <v>3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3">
      <c r="A154" t="s">
        <v>68</v>
      </c>
      <c r="B154" t="s">
        <v>239</v>
      </c>
      <c r="D154" s="1">
        <f>SUM($I154:$AI154)+MAX($AJ154:$AQ154)</f>
        <v>0</v>
      </c>
      <c r="E154" s="1">
        <v>116</v>
      </c>
      <c r="F154" s="1" t="s">
        <v>303</v>
      </c>
      <c r="G154" s="1">
        <v>24234</v>
      </c>
      <c r="H154" s="1">
        <v>1456</v>
      </c>
      <c r="I154" s="1">
        <v>18</v>
      </c>
      <c r="J154" s="1">
        <v>3</v>
      </c>
      <c r="K154" s="1">
        <v>4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24</v>
      </c>
      <c r="U154" s="1">
        <v>20</v>
      </c>
      <c r="V154" s="1">
        <v>0</v>
      </c>
      <c r="W154" s="1">
        <v>1</v>
      </c>
      <c r="X154" s="1">
        <v>6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40</v>
      </c>
      <c r="AK154" s="1">
        <v>22</v>
      </c>
      <c r="AL154" s="1">
        <v>3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3">
      <c r="A155" t="s">
        <v>69</v>
      </c>
      <c r="B155" t="s">
        <v>240</v>
      </c>
      <c r="D155" s="1">
        <f>SUM($I155:$AI155)+MAX($AJ155:$AQ155)</f>
        <v>0</v>
      </c>
      <c r="E155" s="1">
        <v>4</v>
      </c>
      <c r="F155" s="1" t="s">
        <v>303</v>
      </c>
      <c r="G155" s="1">
        <v>25870</v>
      </c>
      <c r="H155" s="1">
        <v>1457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3">
      <c r="A156" t="s">
        <v>69</v>
      </c>
      <c r="B156" t="s">
        <v>241</v>
      </c>
      <c r="D156" s="1">
        <f>SUM($I156:$AI156)+MAX($AJ156:$AQ156)</f>
        <v>0</v>
      </c>
      <c r="E156" s="1">
        <v>9</v>
      </c>
      <c r="F156" s="1" t="s">
        <v>303</v>
      </c>
      <c r="G156" s="1">
        <v>25873</v>
      </c>
      <c r="H156" s="1">
        <v>1458</v>
      </c>
      <c r="I156" s="1">
        <v>0</v>
      </c>
      <c r="J156" s="1">
        <v>0</v>
      </c>
      <c r="K156" s="1">
        <v>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2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2</v>
      </c>
      <c r="AG156" s="1">
        <v>0</v>
      </c>
      <c r="AH156" s="1">
        <v>0</v>
      </c>
      <c r="AI156" s="1">
        <v>2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70</v>
      </c>
      <c r="B157" t="s">
        <v>242</v>
      </c>
      <c r="D157" s="1">
        <f>SUM($I157:$AI157)+MAX($AJ157:$AQ157)</f>
        <v>0</v>
      </c>
      <c r="E157" s="1">
        <v>2</v>
      </c>
      <c r="F157" s="1" t="s">
        <v>303</v>
      </c>
      <c r="G157" s="1">
        <v>25958</v>
      </c>
      <c r="H157" s="1">
        <v>1461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2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71</v>
      </c>
      <c r="B158" t="s">
        <v>243</v>
      </c>
      <c r="D158" s="1">
        <f>SUM($I158:$AI158)+MAX($AJ158:$AQ158)</f>
        <v>0</v>
      </c>
      <c r="E158" s="1">
        <v>0</v>
      </c>
      <c r="F158" s="1" t="s">
        <v>303</v>
      </c>
      <c r="G158" s="1">
        <v>26086</v>
      </c>
      <c r="H158" s="1">
        <v>1462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>
      <c r="A159" t="s">
        <v>71</v>
      </c>
      <c r="B159" t="s">
        <v>244</v>
      </c>
      <c r="D159" s="1">
        <f>SUM($I159:$AI159)+MAX($AJ159:$AQ159)</f>
        <v>0</v>
      </c>
      <c r="E159" s="1">
        <v>0</v>
      </c>
      <c r="F159" s="1" t="s">
        <v>303</v>
      </c>
      <c r="G159" s="1">
        <v>26120</v>
      </c>
      <c r="H159" s="1">
        <v>1465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71</v>
      </c>
      <c r="B160" t="s">
        <v>245</v>
      </c>
      <c r="D160" s="1">
        <f>SUM($I160:$AI160)+MAX($AJ160:$AQ160)</f>
        <v>0</v>
      </c>
      <c r="E160" s="1">
        <v>0</v>
      </c>
      <c r="F160" s="1" t="s">
        <v>303</v>
      </c>
      <c r="G160" s="1">
        <v>26127</v>
      </c>
      <c r="H160" s="1">
        <v>1469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>
      <c r="A161" t="s">
        <v>71</v>
      </c>
      <c r="B161" t="s">
        <v>246</v>
      </c>
      <c r="D161" s="1">
        <f>SUM($I161:$AI161)+MAX($AJ161:$AQ161)</f>
        <v>0</v>
      </c>
      <c r="E161" s="1">
        <v>0</v>
      </c>
      <c r="F161" s="1" t="s">
        <v>303</v>
      </c>
      <c r="G161" s="1">
        <v>26218</v>
      </c>
      <c r="H161" s="1">
        <v>1474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>
      <c r="A162" t="s">
        <v>71</v>
      </c>
      <c r="B162" t="s">
        <v>247</v>
      </c>
      <c r="D162" s="1">
        <f>SUM($I162:$AI162)+MAX($AJ162:$AQ162)</f>
        <v>0</v>
      </c>
      <c r="E162" s="1">
        <v>0</v>
      </c>
      <c r="F162" s="1" t="s">
        <v>303</v>
      </c>
      <c r="G162" s="1">
        <v>26268</v>
      </c>
      <c r="H162" s="1">
        <v>1478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</row>
    <row r="163" spans="1:43">
      <c r="A163" t="s">
        <v>71</v>
      </c>
      <c r="B163" t="s">
        <v>248</v>
      </c>
      <c r="D163" s="1">
        <f>SUM($I163:$AI163)+MAX($AJ163:$AQ163)</f>
        <v>0</v>
      </c>
      <c r="E163" s="1">
        <v>9</v>
      </c>
      <c r="F163" s="1" t="s">
        <v>303</v>
      </c>
      <c r="G163" s="1">
        <v>26300</v>
      </c>
      <c r="H163" s="1">
        <v>1480</v>
      </c>
      <c r="I163" s="1">
        <v>0</v>
      </c>
      <c r="J163" s="1">
        <v>0</v>
      </c>
      <c r="K163" s="1">
        <v>5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0</v>
      </c>
      <c r="S163" s="1">
        <v>0</v>
      </c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1</v>
      </c>
      <c r="AC163" s="1">
        <v>1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</row>
    <row r="164" spans="1:43">
      <c r="A164" t="s">
        <v>72</v>
      </c>
      <c r="B164" t="s">
        <v>249</v>
      </c>
      <c r="C164" s="1" t="s">
        <v>301</v>
      </c>
      <c r="D164" s="1">
        <f>SUM($I164:$AI164)+MAX($AJ164:$AQ164)</f>
        <v>0</v>
      </c>
      <c r="E164" s="1">
        <v>0</v>
      </c>
      <c r="F164" s="1" t="s">
        <v>303</v>
      </c>
      <c r="G164" s="1">
        <v>26030</v>
      </c>
      <c r="H164" s="1">
        <v>1514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</row>
    <row r="165" spans="1:43">
      <c r="A165" t="s">
        <v>73</v>
      </c>
      <c r="B165" t="s">
        <v>250</v>
      </c>
      <c r="D165" s="1">
        <f>SUM($I165:$AI165)+MAX($AJ165:$AQ165)</f>
        <v>0</v>
      </c>
      <c r="E165" s="1">
        <v>0</v>
      </c>
      <c r="F165" s="1" t="s">
        <v>303</v>
      </c>
      <c r="G165" s="1">
        <v>26600</v>
      </c>
      <c r="H165" s="1">
        <v>1523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</row>
    <row r="166" spans="1:43">
      <c r="A166" t="s">
        <v>74</v>
      </c>
      <c r="B166" t="s">
        <v>251</v>
      </c>
      <c r="D166" s="1">
        <f>SUM($I166:$AI166)+MAX($AJ166:$AQ166)</f>
        <v>0</v>
      </c>
      <c r="E166" s="1">
        <v>0</v>
      </c>
      <c r="F166" s="1" t="s">
        <v>303</v>
      </c>
      <c r="G166" s="1">
        <v>25790</v>
      </c>
      <c r="H166" s="1">
        <v>1526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</row>
    <row r="167" spans="1:43">
      <c r="A167" t="s">
        <v>74</v>
      </c>
      <c r="B167" t="s">
        <v>252</v>
      </c>
      <c r="D167" s="1">
        <f>SUM($I167:$AI167)+MAX($AJ167:$AQ167)</f>
        <v>0</v>
      </c>
      <c r="E167" s="1">
        <v>49</v>
      </c>
      <c r="F167" s="1" t="s">
        <v>303</v>
      </c>
      <c r="G167" s="1">
        <v>25797</v>
      </c>
      <c r="H167" s="1">
        <v>1527</v>
      </c>
      <c r="I167" s="1">
        <v>2</v>
      </c>
      <c r="J167" s="1">
        <v>4</v>
      </c>
      <c r="K167" s="1">
        <v>5</v>
      </c>
      <c r="L167" s="1">
        <v>1</v>
      </c>
      <c r="M167" s="1">
        <v>1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1">
        <v>0</v>
      </c>
      <c r="T167" s="1">
        <v>2</v>
      </c>
      <c r="U167" s="1">
        <v>3</v>
      </c>
      <c r="V167" s="1">
        <v>0</v>
      </c>
      <c r="W167" s="1">
        <v>3</v>
      </c>
      <c r="X167" s="1">
        <v>4</v>
      </c>
      <c r="Y167" s="1">
        <v>0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2</v>
      </c>
      <c r="AJ167" s="1">
        <v>18</v>
      </c>
      <c r="AK167" s="1">
        <v>10</v>
      </c>
      <c r="AL167" s="1">
        <v>16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</row>
    <row r="168" spans="1:43">
      <c r="A168" t="s">
        <v>75</v>
      </c>
      <c r="B168" t="s">
        <v>253</v>
      </c>
      <c r="D168" s="1">
        <f>SUM($I168:$AI168)+MAX($AJ168:$AQ168)</f>
        <v>0</v>
      </c>
      <c r="E168" s="1">
        <v>0</v>
      </c>
      <c r="F168" s="1" t="s">
        <v>303</v>
      </c>
      <c r="G168" s="1">
        <v>24405</v>
      </c>
      <c r="H168" s="1">
        <v>1539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</row>
    <row r="169" spans="1:43">
      <c r="A169" t="s">
        <v>76</v>
      </c>
      <c r="B169" t="s">
        <v>254</v>
      </c>
      <c r="D169" s="1">
        <f>SUM($I169:$AI169)+MAX($AJ169:$AQ169)</f>
        <v>0</v>
      </c>
      <c r="E169" s="1">
        <v>21</v>
      </c>
      <c r="F169" s="1" t="s">
        <v>303</v>
      </c>
      <c r="G169" s="1">
        <v>27041</v>
      </c>
      <c r="H169" s="1">
        <v>1571</v>
      </c>
      <c r="I169" s="1">
        <v>2</v>
      </c>
      <c r="J169" s="1">
        <v>0</v>
      </c>
      <c r="K169" s="1">
        <v>1</v>
      </c>
      <c r="L169" s="1">
        <v>0</v>
      </c>
      <c r="M169" s="1">
        <v>2</v>
      </c>
      <c r="N169" s="1">
        <v>0</v>
      </c>
      <c r="O169" s="1">
        <v>1</v>
      </c>
      <c r="P169" s="1">
        <v>1</v>
      </c>
      <c r="Q169" s="1">
        <v>0</v>
      </c>
      <c r="R169" s="1">
        <v>1</v>
      </c>
      <c r="S169" s="1">
        <v>0</v>
      </c>
      <c r="T169" s="1">
        <v>2</v>
      </c>
      <c r="U169" s="1">
        <v>1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1">
        <v>1</v>
      </c>
      <c r="AC169" s="1">
        <v>1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4</v>
      </c>
      <c r="AJ169" s="1">
        <v>2</v>
      </c>
      <c r="AK169" s="1">
        <v>0</v>
      </c>
      <c r="AL169" s="1">
        <v>3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</row>
    <row r="170" spans="1:43">
      <c r="A170" t="s">
        <v>76</v>
      </c>
      <c r="B170" t="s">
        <v>255</v>
      </c>
      <c r="D170" s="1">
        <f>SUM($I170:$AI170)+MAX($AJ170:$AQ170)</f>
        <v>0</v>
      </c>
      <c r="E170" s="1">
        <v>15</v>
      </c>
      <c r="F170" s="1" t="s">
        <v>303</v>
      </c>
      <c r="G170" s="1">
        <v>27235</v>
      </c>
      <c r="H170" s="1">
        <v>1597</v>
      </c>
      <c r="I170" s="1">
        <v>3</v>
      </c>
      <c r="J170" s="1">
        <v>0</v>
      </c>
      <c r="K170" s="1">
        <v>5</v>
      </c>
      <c r="L170" s="1">
        <v>1</v>
      </c>
      <c r="M170" s="1">
        <v>0</v>
      </c>
      <c r="N170" s="1">
        <v>0</v>
      </c>
      <c r="O170" s="1">
        <v>0</v>
      </c>
      <c r="P170" s="1">
        <v>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3</v>
      </c>
      <c r="AL170" s="1">
        <v>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</row>
    <row r="171" spans="1:43">
      <c r="A171" t="s">
        <v>76</v>
      </c>
      <c r="B171" t="s">
        <v>256</v>
      </c>
      <c r="D171" s="1">
        <f>SUM($I171:$AI171)+MAX($AJ171:$AQ171)</f>
        <v>0</v>
      </c>
      <c r="E171" s="1">
        <v>39</v>
      </c>
      <c r="F171" s="1" t="s">
        <v>303</v>
      </c>
      <c r="G171" s="1">
        <v>27462</v>
      </c>
      <c r="H171" s="1">
        <v>1617</v>
      </c>
      <c r="I171" s="1">
        <v>11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21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4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43">
      <c r="A172" t="s">
        <v>76</v>
      </c>
      <c r="B172" t="s">
        <v>257</v>
      </c>
      <c r="D172" s="1">
        <f>SUM($I172:$AI172)+MAX($AJ172:$AQ172)</f>
        <v>0</v>
      </c>
      <c r="E172" s="1">
        <v>0</v>
      </c>
      <c r="F172" s="1" t="s">
        <v>303</v>
      </c>
      <c r="G172" s="1">
        <v>27157</v>
      </c>
      <c r="H172" s="1">
        <v>1623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</row>
    <row r="173" spans="1:43">
      <c r="A173" t="s">
        <v>77</v>
      </c>
      <c r="B173" t="s">
        <v>258</v>
      </c>
      <c r="D173" s="1">
        <f>SUM($I173:$AI173)+MAX($AJ173:$AQ173)</f>
        <v>0</v>
      </c>
      <c r="E173" s="1">
        <v>0</v>
      </c>
      <c r="F173" s="1" t="s">
        <v>303</v>
      </c>
      <c r="G173" s="1">
        <v>26967</v>
      </c>
      <c r="H173" s="1">
        <v>1641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43">
      <c r="A174" t="s">
        <v>77</v>
      </c>
      <c r="B174" t="s">
        <v>259</v>
      </c>
      <c r="D174" s="1">
        <f>SUM($I174:$AI174)+MAX($AJ174:$AQ174)</f>
        <v>0</v>
      </c>
      <c r="E174" s="1">
        <v>22</v>
      </c>
      <c r="F174" s="1" t="s">
        <v>303</v>
      </c>
      <c r="G174" s="1">
        <v>27022</v>
      </c>
      <c r="H174" s="1">
        <v>1648</v>
      </c>
      <c r="I174" s="1">
        <v>2</v>
      </c>
      <c r="J174" s="1">
        <v>2</v>
      </c>
      <c r="K174" s="1">
        <v>5</v>
      </c>
      <c r="L174" s="1">
        <v>0</v>
      </c>
      <c r="M174" s="1">
        <v>2</v>
      </c>
      <c r="N174" s="1">
        <v>0</v>
      </c>
      <c r="O174" s="1">
        <v>1</v>
      </c>
      <c r="P174" s="1">
        <v>1</v>
      </c>
      <c r="Q174" s="1">
        <v>0</v>
      </c>
      <c r="R174" s="1">
        <v>1</v>
      </c>
      <c r="S174" s="1">
        <v>1</v>
      </c>
      <c r="T174" s="1">
        <v>0</v>
      </c>
      <c r="U174" s="1">
        <v>1</v>
      </c>
      <c r="V174" s="1">
        <v>0</v>
      </c>
      <c r="W174" s="1">
        <v>1</v>
      </c>
      <c r="X174" s="1">
        <v>0</v>
      </c>
      <c r="Y174" s="1">
        <v>1</v>
      </c>
      <c r="Z174" s="1">
        <v>0</v>
      </c>
      <c r="AA174" s="1">
        <v>0</v>
      </c>
      <c r="AB174" s="1">
        <v>0</v>
      </c>
      <c r="AC174" s="1">
        <v>1</v>
      </c>
      <c r="AD174" s="1">
        <v>1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1</v>
      </c>
      <c r="AK174" s="1">
        <v>1</v>
      </c>
      <c r="AL174" s="1">
        <v>1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3">
      <c r="A175" t="s">
        <v>78</v>
      </c>
      <c r="B175" t="s">
        <v>260</v>
      </c>
      <c r="D175" s="1">
        <f>SUM($I175:$AI175)+MAX($AJ175:$AQ175)</f>
        <v>0</v>
      </c>
      <c r="E175" s="1">
        <v>1270</v>
      </c>
      <c r="F175" s="1" t="s">
        <v>303</v>
      </c>
      <c r="G175" s="1">
        <v>26739</v>
      </c>
      <c r="H175" s="1">
        <v>1649</v>
      </c>
      <c r="I175" s="1">
        <v>0</v>
      </c>
      <c r="J175" s="1">
        <v>7</v>
      </c>
      <c r="K175" s="1">
        <v>150</v>
      </c>
      <c r="L175" s="1">
        <v>0</v>
      </c>
      <c r="M175" s="1">
        <v>5</v>
      </c>
      <c r="N175" s="1">
        <v>0</v>
      </c>
      <c r="O175" s="1">
        <v>6</v>
      </c>
      <c r="P175" s="1">
        <v>0</v>
      </c>
      <c r="Q175" s="1">
        <v>0</v>
      </c>
      <c r="R175" s="1">
        <v>1</v>
      </c>
      <c r="S175" s="1">
        <v>0</v>
      </c>
      <c r="T175" s="1">
        <v>2</v>
      </c>
      <c r="U175" s="1">
        <v>0</v>
      </c>
      <c r="V175" s="1">
        <v>0</v>
      </c>
      <c r="W175" s="1">
        <v>1</v>
      </c>
      <c r="X175" s="1">
        <v>0</v>
      </c>
      <c r="Y175" s="1">
        <v>50</v>
      </c>
      <c r="Z175" s="1">
        <v>126</v>
      </c>
      <c r="AA175" s="1">
        <v>0</v>
      </c>
      <c r="AB175" s="1">
        <v>12</v>
      </c>
      <c r="AC175" s="1">
        <v>0</v>
      </c>
      <c r="AD175" s="1">
        <v>0</v>
      </c>
      <c r="AE175" s="1">
        <v>0</v>
      </c>
      <c r="AF175" s="1">
        <v>10</v>
      </c>
      <c r="AG175" s="1">
        <v>0</v>
      </c>
      <c r="AH175" s="1">
        <v>0</v>
      </c>
      <c r="AI175" s="1">
        <v>0</v>
      </c>
      <c r="AJ175" s="1">
        <v>511</v>
      </c>
      <c r="AK175" s="1">
        <v>900</v>
      </c>
      <c r="AL175" s="1">
        <v>300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43">
      <c r="A176" t="s">
        <v>79</v>
      </c>
      <c r="B176" t="s">
        <v>261</v>
      </c>
      <c r="D176" s="1">
        <f>SUM($I176:$AI176)+MAX($AJ176:$AQ176)</f>
        <v>0</v>
      </c>
      <c r="E176" s="1">
        <v>47</v>
      </c>
      <c r="F176" s="1" t="s">
        <v>303</v>
      </c>
      <c r="G176" s="1">
        <v>28730</v>
      </c>
      <c r="H176" s="1">
        <v>1652</v>
      </c>
      <c r="I176" s="1">
        <v>7</v>
      </c>
      <c r="J176" s="1">
        <v>10</v>
      </c>
      <c r="K176" s="1">
        <v>0</v>
      </c>
      <c r="L176" s="1">
        <v>0</v>
      </c>
      <c r="M176" s="1">
        <v>12</v>
      </c>
      <c r="N176" s="1">
        <v>0</v>
      </c>
      <c r="O176" s="1">
        <v>0</v>
      </c>
      <c r="P176" s="1">
        <v>6</v>
      </c>
      <c r="Q176" s="1">
        <v>0</v>
      </c>
      <c r="R176" s="1">
        <v>0</v>
      </c>
      <c r="S176" s="1">
        <v>0</v>
      </c>
      <c r="T176" s="1">
        <v>0</v>
      </c>
      <c r="U176" s="1">
        <v>6</v>
      </c>
      <c r="V176" s="1">
        <v>0</v>
      </c>
      <c r="W176" s="1">
        <v>0</v>
      </c>
      <c r="X176" s="1">
        <v>0</v>
      </c>
      <c r="Y176" s="1">
        <v>0</v>
      </c>
      <c r="Z176" s="1">
        <v>6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43">
      <c r="A177" t="s">
        <v>80</v>
      </c>
      <c r="B177" t="s">
        <v>262</v>
      </c>
      <c r="D177" s="1">
        <f>SUM($I177:$AI177)+MAX($AJ177:$AQ177)</f>
        <v>0</v>
      </c>
      <c r="E177" s="1">
        <v>80</v>
      </c>
      <c r="F177" s="1" t="s">
        <v>303</v>
      </c>
      <c r="G177" s="1">
        <v>30329</v>
      </c>
      <c r="H177" s="1">
        <v>1681</v>
      </c>
      <c r="I177" s="1">
        <v>0</v>
      </c>
      <c r="J177" s="1">
        <v>8</v>
      </c>
      <c r="K177" s="1">
        <v>23</v>
      </c>
      <c r="L177" s="1">
        <v>0</v>
      </c>
      <c r="M177" s="1">
        <v>15</v>
      </c>
      <c r="N177" s="1">
        <v>0</v>
      </c>
      <c r="O177" s="1">
        <v>0</v>
      </c>
      <c r="P177" s="1">
        <v>0</v>
      </c>
      <c r="Q177" s="1">
        <v>5</v>
      </c>
      <c r="R177" s="1">
        <v>6</v>
      </c>
      <c r="S177" s="1">
        <v>0</v>
      </c>
      <c r="T177" s="1">
        <v>0</v>
      </c>
      <c r="U177" s="1">
        <v>10</v>
      </c>
      <c r="V177" s="1">
        <v>0</v>
      </c>
      <c r="W177" s="1">
        <v>2</v>
      </c>
      <c r="X177" s="1">
        <v>0</v>
      </c>
      <c r="Y177" s="1">
        <v>1</v>
      </c>
      <c r="Z177" s="1">
        <v>1</v>
      </c>
      <c r="AA177" s="1">
        <v>0</v>
      </c>
      <c r="AB177" s="1">
        <v>7</v>
      </c>
      <c r="AC177" s="1">
        <v>2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</row>
    <row r="178" spans="1:43">
      <c r="A178" t="s">
        <v>81</v>
      </c>
      <c r="B178" t="s">
        <v>263</v>
      </c>
      <c r="D178" s="1">
        <f>SUM($I178:$AI178)+MAX($AJ178:$AQ178)</f>
        <v>0</v>
      </c>
      <c r="E178" s="1">
        <v>37</v>
      </c>
      <c r="F178" s="1" t="s">
        <v>303</v>
      </c>
      <c r="G178" s="1">
        <v>30667</v>
      </c>
      <c r="H178" s="1">
        <v>1691</v>
      </c>
      <c r="I178" s="1">
        <v>0</v>
      </c>
      <c r="J178" s="1">
        <v>6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3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28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</row>
    <row r="179" spans="1:43">
      <c r="A179" t="s">
        <v>82</v>
      </c>
      <c r="B179" t="s">
        <v>264</v>
      </c>
      <c r="D179" s="1">
        <f>SUM($I179:$AI179)+MAX($AJ179:$AQ179)</f>
        <v>0</v>
      </c>
      <c r="E179" s="1">
        <v>310</v>
      </c>
      <c r="F179" s="1" t="s">
        <v>303</v>
      </c>
      <c r="G179" s="1">
        <v>31084</v>
      </c>
      <c r="H179" s="1">
        <v>1763</v>
      </c>
      <c r="I179" s="1">
        <v>30</v>
      </c>
      <c r="J179" s="1">
        <v>40</v>
      </c>
      <c r="K179" s="1">
        <v>36</v>
      </c>
      <c r="L179" s="1">
        <v>12</v>
      </c>
      <c r="M179" s="1">
        <v>40</v>
      </c>
      <c r="N179" s="1">
        <v>0</v>
      </c>
      <c r="O179" s="1">
        <v>1</v>
      </c>
      <c r="P179" s="1">
        <v>0</v>
      </c>
      <c r="Q179" s="1">
        <v>1</v>
      </c>
      <c r="R179" s="1">
        <v>21</v>
      </c>
      <c r="S179" s="1">
        <v>0</v>
      </c>
      <c r="T179" s="1">
        <v>3</v>
      </c>
      <c r="U179" s="1">
        <v>0</v>
      </c>
      <c r="V179" s="1">
        <v>0</v>
      </c>
      <c r="W179" s="1">
        <v>7</v>
      </c>
      <c r="X179" s="1">
        <v>7</v>
      </c>
      <c r="Y179" s="1">
        <v>8</v>
      </c>
      <c r="Z179" s="1">
        <v>8</v>
      </c>
      <c r="AA179" s="1">
        <v>2</v>
      </c>
      <c r="AB179" s="1">
        <v>20</v>
      </c>
      <c r="AC179" s="1">
        <v>25</v>
      </c>
      <c r="AD179" s="1">
        <v>2</v>
      </c>
      <c r="AE179" s="1">
        <v>0</v>
      </c>
      <c r="AF179" s="1">
        <v>12</v>
      </c>
      <c r="AG179" s="1">
        <v>0</v>
      </c>
      <c r="AH179" s="1">
        <v>0</v>
      </c>
      <c r="AI179" s="1">
        <v>2</v>
      </c>
      <c r="AJ179" s="1">
        <v>33</v>
      </c>
      <c r="AK179" s="1">
        <v>10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</row>
    <row r="180" spans="1:43">
      <c r="A180" t="s">
        <v>82</v>
      </c>
      <c r="B180" t="s">
        <v>265</v>
      </c>
      <c r="D180" s="1">
        <f>SUM($I180:$AI180)+MAX($AJ180:$AQ180)</f>
        <v>0</v>
      </c>
      <c r="E180" s="1">
        <v>2</v>
      </c>
      <c r="F180" s="1" t="s">
        <v>303</v>
      </c>
      <c r="G180" s="1">
        <v>31098</v>
      </c>
      <c r="H180" s="1">
        <v>1764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</row>
    <row r="181" spans="1:43">
      <c r="A181" t="s">
        <v>82</v>
      </c>
      <c r="B181" t="s">
        <v>266</v>
      </c>
      <c r="D181" s="1">
        <f>SUM($I181:$AI181)+MAX($AJ181:$AQ181)</f>
        <v>0</v>
      </c>
      <c r="E181" s="1">
        <v>86</v>
      </c>
      <c r="F181" s="1" t="s">
        <v>303</v>
      </c>
      <c r="G181" s="1">
        <v>31361</v>
      </c>
      <c r="H181" s="1">
        <v>1777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11</v>
      </c>
      <c r="U181" s="1">
        <v>5</v>
      </c>
      <c r="V181" s="1">
        <v>0</v>
      </c>
      <c r="W181" s="1">
        <v>0</v>
      </c>
      <c r="X181" s="1">
        <v>0</v>
      </c>
      <c r="Y181" s="1">
        <v>0</v>
      </c>
      <c r="Z181" s="1">
        <v>40</v>
      </c>
      <c r="AA181" s="1">
        <v>17</v>
      </c>
      <c r="AB181" s="1">
        <v>13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</row>
    <row r="182" spans="1:43">
      <c r="A182" t="s">
        <v>82</v>
      </c>
      <c r="B182" t="s">
        <v>267</v>
      </c>
      <c r="D182" s="1">
        <f>SUM($I182:$AI182)+MAX($AJ182:$AQ182)</f>
        <v>0</v>
      </c>
      <c r="E182" s="1">
        <v>50</v>
      </c>
      <c r="F182" s="1" t="s">
        <v>303</v>
      </c>
      <c r="G182" s="1">
        <v>31375</v>
      </c>
      <c r="H182" s="1">
        <v>1783</v>
      </c>
      <c r="I182" s="1">
        <v>0</v>
      </c>
      <c r="J182" s="1">
        <v>2</v>
      </c>
      <c r="K182" s="1">
        <v>3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1</v>
      </c>
      <c r="R182" s="1">
        <v>2</v>
      </c>
      <c r="S182" s="1">
        <v>11</v>
      </c>
      <c r="T182" s="1">
        <v>0</v>
      </c>
      <c r="U182" s="1">
        <v>2</v>
      </c>
      <c r="V182" s="1">
        <v>0</v>
      </c>
      <c r="W182" s="1">
        <v>3</v>
      </c>
      <c r="X182" s="1">
        <v>0</v>
      </c>
      <c r="Y182" s="1">
        <v>0</v>
      </c>
      <c r="Z182" s="1">
        <v>13</v>
      </c>
      <c r="AA182" s="1">
        <v>0</v>
      </c>
      <c r="AB182" s="1">
        <v>0</v>
      </c>
      <c r="AC182" s="1">
        <v>8</v>
      </c>
      <c r="AD182" s="1">
        <v>0</v>
      </c>
      <c r="AE182" s="1">
        <v>0</v>
      </c>
      <c r="AF182" s="1">
        <v>4</v>
      </c>
      <c r="AG182" s="1">
        <v>0</v>
      </c>
      <c r="AH182" s="1">
        <v>0</v>
      </c>
      <c r="AI182" s="1">
        <v>0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</row>
    <row r="183" spans="1:43">
      <c r="A183" t="s">
        <v>82</v>
      </c>
      <c r="B183" t="s">
        <v>268</v>
      </c>
      <c r="D183" s="1">
        <f>SUM($I183:$AI183)+MAX($AJ183:$AQ183)</f>
        <v>0</v>
      </c>
      <c r="E183" s="1">
        <v>0</v>
      </c>
      <c r="F183" s="1" t="s">
        <v>303</v>
      </c>
      <c r="G183" s="1">
        <v>31382</v>
      </c>
      <c r="H183" s="1">
        <v>1785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184" spans="1:43">
      <c r="A184" t="s">
        <v>82</v>
      </c>
      <c r="B184" t="s">
        <v>269</v>
      </c>
      <c r="D184" s="1">
        <f>SUM($I184:$AI184)+MAX($AJ184:$AQ184)</f>
        <v>0</v>
      </c>
      <c r="E184" s="1">
        <v>1</v>
      </c>
      <c r="F184" s="1" t="s">
        <v>302</v>
      </c>
      <c r="G184" s="1">
        <v>31389</v>
      </c>
      <c r="H184" s="1">
        <v>1786.12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</row>
    <row r="185" spans="1:43">
      <c r="A185" t="s">
        <v>83</v>
      </c>
      <c r="B185" t="s">
        <v>270</v>
      </c>
      <c r="D185" s="1">
        <f>SUM($I185:$AI185)+MAX($AJ185:$AQ185)</f>
        <v>0</v>
      </c>
      <c r="E185" s="1">
        <v>0</v>
      </c>
      <c r="F185" s="1" t="s">
        <v>303</v>
      </c>
      <c r="G185" s="1">
        <v>31772</v>
      </c>
      <c r="H185" s="1">
        <v>1823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</row>
    <row r="186" spans="1:43">
      <c r="A186" t="s">
        <v>83</v>
      </c>
      <c r="B186" t="s">
        <v>271</v>
      </c>
      <c r="D186" s="1">
        <f>SUM($I186:$AI186)+MAX($AJ186:$AQ186)</f>
        <v>0</v>
      </c>
      <c r="E186" s="1">
        <v>2</v>
      </c>
      <c r="F186" s="1" t="s">
        <v>303</v>
      </c>
      <c r="G186" s="1">
        <v>31843</v>
      </c>
      <c r="H186" s="1">
        <v>1837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2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</row>
    <row r="187" spans="1:43">
      <c r="A187" t="s">
        <v>83</v>
      </c>
      <c r="B187" t="s">
        <v>272</v>
      </c>
      <c r="D187" s="1">
        <f>SUM($I187:$AI187)+MAX($AJ187:$AQ187)</f>
        <v>0</v>
      </c>
      <c r="E187" s="1">
        <v>1</v>
      </c>
      <c r="F187" s="1" t="s">
        <v>303</v>
      </c>
      <c r="G187" s="1">
        <v>31867</v>
      </c>
      <c r="H187" s="1">
        <v>1841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</row>
    <row r="188" spans="1:43">
      <c r="A188" t="s">
        <v>83</v>
      </c>
      <c r="B188" t="s">
        <v>273</v>
      </c>
      <c r="D188" s="1">
        <f>SUM($I188:$AI188)+MAX($AJ188:$AQ188)</f>
        <v>0</v>
      </c>
      <c r="E188" s="1">
        <v>8</v>
      </c>
      <c r="F188" s="1" t="s">
        <v>304</v>
      </c>
      <c r="G188" s="1">
        <v>31873</v>
      </c>
      <c r="H188" s="1">
        <v>1841.04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2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4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2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</row>
    <row r="189" spans="1:43">
      <c r="A189" t="s">
        <v>83</v>
      </c>
      <c r="B189" t="s">
        <v>274</v>
      </c>
      <c r="D189" s="1">
        <f>SUM($I189:$AI189)+MAX($AJ189:$AQ189)</f>
        <v>0</v>
      </c>
      <c r="E189" s="1">
        <v>176</v>
      </c>
      <c r="F189" s="1" t="s">
        <v>303</v>
      </c>
      <c r="G189" s="1">
        <v>31930</v>
      </c>
      <c r="H189" s="1">
        <v>1845</v>
      </c>
      <c r="I189" s="1">
        <v>50</v>
      </c>
      <c r="J189" s="1">
        <v>2</v>
      </c>
      <c r="K189" s="1">
        <v>27</v>
      </c>
      <c r="L189" s="1">
        <v>2</v>
      </c>
      <c r="M189" s="1">
        <v>4</v>
      </c>
      <c r="N189" s="1">
        <v>0</v>
      </c>
      <c r="O189" s="1">
        <v>0</v>
      </c>
      <c r="P189" s="1">
        <v>5</v>
      </c>
      <c r="Q189" s="1">
        <v>0</v>
      </c>
      <c r="R189" s="1">
        <v>0</v>
      </c>
      <c r="S189" s="1">
        <v>25</v>
      </c>
      <c r="T189" s="1">
        <v>2</v>
      </c>
      <c r="U189" s="1">
        <v>5</v>
      </c>
      <c r="V189" s="1">
        <v>0</v>
      </c>
      <c r="W189" s="1">
        <v>0</v>
      </c>
      <c r="X189" s="1">
        <v>5</v>
      </c>
      <c r="Y189" s="1">
        <v>3</v>
      </c>
      <c r="Z189" s="1">
        <v>0</v>
      </c>
      <c r="AA189" s="1">
        <v>0</v>
      </c>
      <c r="AB189" s="1">
        <v>1</v>
      </c>
      <c r="AC189" s="1">
        <v>5</v>
      </c>
      <c r="AD189" s="1">
        <v>0</v>
      </c>
      <c r="AE189" s="1">
        <v>0</v>
      </c>
      <c r="AF189" s="1">
        <v>10</v>
      </c>
      <c r="AG189" s="1">
        <v>0</v>
      </c>
      <c r="AH189" s="1">
        <v>0</v>
      </c>
      <c r="AI189" s="1">
        <v>0</v>
      </c>
      <c r="AJ189" s="1">
        <v>9</v>
      </c>
      <c r="AK189" s="1">
        <v>30</v>
      </c>
      <c r="AL189" s="1">
        <v>12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</row>
    <row r="190" spans="1:43">
      <c r="A190" t="s">
        <v>83</v>
      </c>
      <c r="B190" t="s">
        <v>275</v>
      </c>
      <c r="D190" s="1">
        <f>SUM($I190:$AI190)+MAX($AJ190:$AQ190)</f>
        <v>0</v>
      </c>
      <c r="E190" s="1">
        <v>27</v>
      </c>
      <c r="F190" s="1" t="s">
        <v>303</v>
      </c>
      <c r="G190" s="1">
        <v>31938</v>
      </c>
      <c r="H190" s="1">
        <v>1846</v>
      </c>
      <c r="I190" s="1">
        <v>3</v>
      </c>
      <c r="J190" s="1">
        <v>1</v>
      </c>
      <c r="K190" s="1">
        <v>3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4</v>
      </c>
      <c r="S190" s="1">
        <v>4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5</v>
      </c>
      <c r="AG190" s="1">
        <v>0</v>
      </c>
      <c r="AH190" s="1">
        <v>0</v>
      </c>
      <c r="AI190" s="1">
        <v>0</v>
      </c>
      <c r="AJ190" s="1">
        <v>0</v>
      </c>
      <c r="AK190" s="1">
        <v>6</v>
      </c>
      <c r="AL190" s="1">
        <v>6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</row>
    <row r="191" spans="1:43">
      <c r="A191" t="s">
        <v>83</v>
      </c>
      <c r="B191" t="s">
        <v>276</v>
      </c>
      <c r="D191" s="1">
        <f>SUM($I191:$AI191)+MAX($AJ191:$AQ191)</f>
        <v>0</v>
      </c>
      <c r="E191" s="1">
        <v>0</v>
      </c>
      <c r="F191" s="1" t="s">
        <v>303</v>
      </c>
      <c r="G191" s="1">
        <v>31943</v>
      </c>
      <c r="H191" s="1">
        <v>1848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</row>
    <row r="192" spans="1:43">
      <c r="A192" t="s">
        <v>83</v>
      </c>
      <c r="B192" t="s">
        <v>277</v>
      </c>
      <c r="D192" s="1">
        <f>SUM($I192:$AI192)+MAX($AJ192:$AQ192)</f>
        <v>0</v>
      </c>
      <c r="E192" s="1">
        <v>9</v>
      </c>
      <c r="F192" s="1" t="s">
        <v>303</v>
      </c>
      <c r="G192" s="1">
        <v>31986</v>
      </c>
      <c r="H192" s="1">
        <v>1859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6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1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43">
      <c r="A193" t="s">
        <v>83</v>
      </c>
      <c r="B193" t="s">
        <v>278</v>
      </c>
      <c r="D193" s="1">
        <f>SUM($I193:$AI193)+MAX($AJ193:$AQ193)</f>
        <v>0</v>
      </c>
      <c r="E193" s="1">
        <v>8</v>
      </c>
      <c r="F193" s="1" t="s">
        <v>303</v>
      </c>
      <c r="G193" s="1">
        <v>32018</v>
      </c>
      <c r="H193" s="1">
        <v>1861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0</v>
      </c>
      <c r="AJ193" s="1">
        <v>3</v>
      </c>
      <c r="AK193" s="1">
        <v>4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</row>
    <row r="194" spans="1:43">
      <c r="A194" t="s">
        <v>83</v>
      </c>
      <c r="B194" t="s">
        <v>279</v>
      </c>
      <c r="D194" s="1">
        <f>SUM($I194:$AI194)+MAX($AJ194:$AQ194)</f>
        <v>0</v>
      </c>
      <c r="E194" s="1">
        <v>3</v>
      </c>
      <c r="F194" s="1" t="s">
        <v>303</v>
      </c>
      <c r="G194" s="1">
        <v>32051</v>
      </c>
      <c r="H194" s="1">
        <v>1862</v>
      </c>
      <c r="I194" s="1">
        <v>0</v>
      </c>
      <c r="J194" s="1">
        <v>0</v>
      </c>
      <c r="K194" s="1">
        <v>2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</v>
      </c>
      <c r="AO194" s="1">
        <v>1</v>
      </c>
      <c r="AP194" s="1">
        <v>0</v>
      </c>
      <c r="AQ194" s="1">
        <v>0</v>
      </c>
    </row>
    <row r="195" spans="1:43">
      <c r="A195" t="s">
        <v>83</v>
      </c>
      <c r="B195" t="s">
        <v>280</v>
      </c>
      <c r="C195" s="1" t="s">
        <v>301</v>
      </c>
      <c r="D195" s="1">
        <f>SUM($I195:$AI195)+MAX($AJ195:$AQ195)</f>
        <v>0</v>
      </c>
      <c r="E195" s="1">
        <v>0</v>
      </c>
      <c r="F195" s="1" t="s">
        <v>303</v>
      </c>
      <c r="G195" s="1">
        <v>32055</v>
      </c>
      <c r="H195" s="1">
        <v>1863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</row>
    <row r="196" spans="1:43">
      <c r="A196" t="s">
        <v>83</v>
      </c>
      <c r="B196" t="s">
        <v>281</v>
      </c>
      <c r="D196" s="1">
        <f>SUM($I196:$AI196)+MAX($AJ196:$AQ196)</f>
        <v>0</v>
      </c>
      <c r="E196" s="1">
        <v>44</v>
      </c>
      <c r="F196" s="1" t="s">
        <v>303</v>
      </c>
      <c r="G196" s="1">
        <v>32090</v>
      </c>
      <c r="H196" s="1">
        <v>1870</v>
      </c>
      <c r="I196" s="1">
        <v>3</v>
      </c>
      <c r="J196" s="1">
        <v>6</v>
      </c>
      <c r="K196" s="1">
        <v>10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2</v>
      </c>
      <c r="S196" s="1">
        <v>0</v>
      </c>
      <c r="T196" s="1">
        <v>0</v>
      </c>
      <c r="U196" s="1">
        <v>2</v>
      </c>
      <c r="V196" s="1">
        <v>0</v>
      </c>
      <c r="W196" s="1">
        <v>4</v>
      </c>
      <c r="X196" s="1">
        <v>0</v>
      </c>
      <c r="Y196" s="1">
        <v>2</v>
      </c>
      <c r="Z196" s="1">
        <v>0</v>
      </c>
      <c r="AA196" s="1">
        <v>0</v>
      </c>
      <c r="AB196" s="1">
        <v>0</v>
      </c>
      <c r="AC196" s="1">
        <v>2</v>
      </c>
      <c r="AD196" s="1">
        <v>2</v>
      </c>
      <c r="AE196" s="1">
        <v>0</v>
      </c>
      <c r="AF196" s="1">
        <v>1</v>
      </c>
      <c r="AG196" s="1">
        <v>0</v>
      </c>
      <c r="AH196" s="1">
        <v>0</v>
      </c>
      <c r="AI196" s="1">
        <v>3</v>
      </c>
      <c r="AJ196" s="1">
        <v>6</v>
      </c>
      <c r="AK196" s="1">
        <v>4</v>
      </c>
      <c r="AL196" s="1">
        <v>6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</row>
    <row r="197" spans="1:43">
      <c r="A197" t="s">
        <v>83</v>
      </c>
      <c r="B197" t="s">
        <v>282</v>
      </c>
      <c r="D197" s="1">
        <f>SUM($I197:$AI197)+MAX($AJ197:$AQ197)</f>
        <v>0</v>
      </c>
      <c r="E197" s="1">
        <v>0</v>
      </c>
      <c r="F197" s="1" t="s">
        <v>303</v>
      </c>
      <c r="G197" s="1">
        <v>32114</v>
      </c>
      <c r="H197" s="1">
        <v>1875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</row>
    <row r="198" spans="1:43">
      <c r="A198" t="s">
        <v>83</v>
      </c>
      <c r="B198" t="s">
        <v>283</v>
      </c>
      <c r="D198" s="1">
        <f>SUM($I198:$AI198)+MAX($AJ198:$AQ198)</f>
        <v>0</v>
      </c>
      <c r="E198" s="1">
        <v>3</v>
      </c>
      <c r="F198" s="1" t="s">
        <v>303</v>
      </c>
      <c r="G198" s="1">
        <v>32129</v>
      </c>
      <c r="H198" s="1">
        <v>1878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3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</row>
    <row r="199" spans="1:43">
      <c r="A199" t="s">
        <v>83</v>
      </c>
      <c r="B199" t="s">
        <v>284</v>
      </c>
      <c r="D199" s="1">
        <f>SUM($I199:$AI199)+MAX($AJ199:$AQ199)</f>
        <v>0</v>
      </c>
      <c r="E199" s="1">
        <v>0</v>
      </c>
      <c r="F199" s="1" t="s">
        <v>302</v>
      </c>
      <c r="G199" s="1">
        <v>32260</v>
      </c>
      <c r="H199" s="1">
        <v>1884.1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</row>
    <row r="200" spans="1:43">
      <c r="A200" t="s">
        <v>84</v>
      </c>
      <c r="B200" t="s">
        <v>285</v>
      </c>
      <c r="D200" s="1">
        <f>SUM($I200:$AI200)+MAX($AJ200:$AQ200)</f>
        <v>0</v>
      </c>
      <c r="E200" s="1">
        <v>36</v>
      </c>
      <c r="F200" s="1" t="s">
        <v>303</v>
      </c>
      <c r="G200" s="1">
        <v>32298</v>
      </c>
      <c r="H200" s="1">
        <v>1903</v>
      </c>
      <c r="I200" s="1">
        <v>35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</row>
    <row r="201" spans="1:43">
      <c r="A201" t="s">
        <v>84</v>
      </c>
      <c r="B201" t="s">
        <v>286</v>
      </c>
      <c r="D201" s="1">
        <f>SUM($I201:$AI201)+MAX($AJ201:$AQ201)</f>
        <v>0</v>
      </c>
      <c r="E201" s="1">
        <v>0</v>
      </c>
      <c r="F201" s="1" t="s">
        <v>303</v>
      </c>
      <c r="G201" s="1">
        <v>32501</v>
      </c>
      <c r="H201" s="1">
        <v>1940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</row>
    <row r="202" spans="1:43">
      <c r="A202" t="s">
        <v>84</v>
      </c>
      <c r="B202" t="s">
        <v>287</v>
      </c>
      <c r="D202" s="1">
        <f>SUM($I202:$AI202)+MAX($AJ202:$AQ202)</f>
        <v>0</v>
      </c>
      <c r="E202" s="1">
        <v>0</v>
      </c>
      <c r="F202" s="1" t="s">
        <v>303</v>
      </c>
      <c r="G202" s="1">
        <v>32531</v>
      </c>
      <c r="H202" s="1">
        <v>1942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</row>
    <row r="203" spans="1:43">
      <c r="A203" t="s">
        <v>84</v>
      </c>
      <c r="B203" t="s">
        <v>288</v>
      </c>
      <c r="D203" s="1">
        <f>SUM($I203:$AI203)+MAX($AJ203:$AQ203)</f>
        <v>0</v>
      </c>
      <c r="E203" s="1">
        <v>0</v>
      </c>
      <c r="F203" s="1" t="s">
        <v>303</v>
      </c>
      <c r="G203" s="1">
        <v>32557</v>
      </c>
      <c r="H203" s="1">
        <v>1947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</row>
    <row r="204" spans="1:43">
      <c r="A204" t="s">
        <v>84</v>
      </c>
      <c r="B204" t="s">
        <v>289</v>
      </c>
      <c r="D204" s="1">
        <f>SUM($I204:$AI204)+MAX($AJ204:$AQ204)</f>
        <v>0</v>
      </c>
      <c r="E204" s="1">
        <v>36</v>
      </c>
      <c r="F204" s="1" t="s">
        <v>303</v>
      </c>
      <c r="G204" s="1">
        <v>32575</v>
      </c>
      <c r="H204" s="1">
        <v>1952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35</v>
      </c>
      <c r="AL204" s="1">
        <v>21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</row>
    <row r="205" spans="1:43">
      <c r="A205" t="s">
        <v>84</v>
      </c>
      <c r="B205" t="s">
        <v>290</v>
      </c>
      <c r="D205" s="1">
        <f>SUM($I205:$AI205)+MAX($AJ205:$AQ205)</f>
        <v>0</v>
      </c>
      <c r="E205" s="1">
        <v>4</v>
      </c>
      <c r="F205" s="1" t="s">
        <v>303</v>
      </c>
      <c r="G205" s="1">
        <v>32588</v>
      </c>
      <c r="H205" s="1">
        <v>1955</v>
      </c>
      <c r="I205" s="1">
        <v>0</v>
      </c>
      <c r="J205" s="1">
        <v>2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2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</row>
    <row r="206" spans="1:43">
      <c r="A206" t="s">
        <v>84</v>
      </c>
      <c r="B206" t="s">
        <v>291</v>
      </c>
      <c r="D206" s="1">
        <f>SUM($I206:$AI206)+MAX($AJ206:$AQ206)</f>
        <v>0</v>
      </c>
      <c r="E206" s="1">
        <v>28</v>
      </c>
      <c r="F206" s="1" t="s">
        <v>302</v>
      </c>
      <c r="G206" s="1">
        <v>32666</v>
      </c>
      <c r="H206" s="1">
        <v>1960.6</v>
      </c>
      <c r="I206" s="1">
        <v>0</v>
      </c>
      <c r="J206" s="1">
        <v>28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</row>
    <row r="207" spans="1:43">
      <c r="A207" t="s">
        <v>85</v>
      </c>
      <c r="B207" t="s">
        <v>292</v>
      </c>
      <c r="D207" s="1">
        <f>SUM($I207:$AI207)+MAX($AJ207:$AQ207)</f>
        <v>0</v>
      </c>
      <c r="E207" s="1">
        <v>1</v>
      </c>
      <c r="F207" s="1" t="s">
        <v>303</v>
      </c>
      <c r="G207" s="1">
        <v>32693</v>
      </c>
      <c r="H207" s="1">
        <v>1974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</row>
    <row r="208" spans="1:43">
      <c r="A208" t="s">
        <v>85</v>
      </c>
      <c r="B208" t="s">
        <v>293</v>
      </c>
      <c r="D208" s="1">
        <f>SUM($I208:$AI208)+MAX($AJ208:$AQ208)</f>
        <v>0</v>
      </c>
      <c r="E208" s="1">
        <v>5</v>
      </c>
      <c r="F208" s="1" t="s">
        <v>303</v>
      </c>
      <c r="G208" s="1">
        <v>32744</v>
      </c>
      <c r="H208" s="1">
        <v>1990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5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</row>
    <row r="209" spans="1:43">
      <c r="A209" t="s">
        <v>85</v>
      </c>
      <c r="B209" t="s">
        <v>294</v>
      </c>
      <c r="C209" s="1" t="s">
        <v>301</v>
      </c>
      <c r="D209" s="1">
        <f>SUM($I209:$AI209)+MAX($AJ209:$AQ209)</f>
        <v>0</v>
      </c>
      <c r="E209" s="1">
        <v>0</v>
      </c>
      <c r="F209" s="1" t="s">
        <v>303</v>
      </c>
      <c r="G209" s="1">
        <v>32798</v>
      </c>
      <c r="H209" s="1">
        <v>2006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</row>
    <row r="210" spans="1:43">
      <c r="A210" t="s">
        <v>85</v>
      </c>
      <c r="B210" t="s">
        <v>295</v>
      </c>
      <c r="C210" s="1" t="s">
        <v>301</v>
      </c>
      <c r="D210" s="1">
        <f>SUM($I210:$AI210)+MAX($AJ210:$AQ210)</f>
        <v>0</v>
      </c>
      <c r="E210" s="1">
        <v>0</v>
      </c>
      <c r="F210" s="1" t="s">
        <v>303</v>
      </c>
      <c r="G210" s="1">
        <v>32848</v>
      </c>
      <c r="H210" s="1">
        <v>2010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</row>
    <row r="211" spans="1:43">
      <c r="A211" t="s">
        <v>85</v>
      </c>
      <c r="B211" t="s">
        <v>296</v>
      </c>
      <c r="D211" s="1">
        <f>SUM($I211:$AI211)+MAX($AJ211:$AQ211)</f>
        <v>0</v>
      </c>
      <c r="E211" s="1">
        <v>180</v>
      </c>
      <c r="F211" s="1" t="s">
        <v>303</v>
      </c>
      <c r="G211" s="1">
        <v>32858</v>
      </c>
      <c r="H211" s="1">
        <v>2013</v>
      </c>
      <c r="I211" s="1">
        <v>15</v>
      </c>
      <c r="J211" s="1">
        <v>24</v>
      </c>
      <c r="K211" s="1">
        <v>25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2</v>
      </c>
      <c r="T211" s="1">
        <v>0</v>
      </c>
      <c r="U211" s="1">
        <v>0</v>
      </c>
      <c r="V211" s="1">
        <v>0</v>
      </c>
      <c r="W211" s="1">
        <v>10</v>
      </c>
      <c r="X211" s="1">
        <v>4</v>
      </c>
      <c r="Y211" s="1">
        <v>17</v>
      </c>
      <c r="Z211" s="1">
        <v>11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48</v>
      </c>
      <c r="AK211" s="1">
        <v>65</v>
      </c>
      <c r="AL211" s="1">
        <v>72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</row>
    <row r="212" spans="1:43">
      <c r="A212" t="s">
        <v>85</v>
      </c>
      <c r="B212" t="s">
        <v>297</v>
      </c>
      <c r="D212" s="1">
        <f>SUM($I212:$AI212)+MAX($AJ212:$AQ212)</f>
        <v>0</v>
      </c>
      <c r="E212" s="1">
        <v>6</v>
      </c>
      <c r="F212" s="1" t="s">
        <v>304</v>
      </c>
      <c r="G212" s="1">
        <v>32859</v>
      </c>
      <c r="H212" s="1">
        <v>2013.1</v>
      </c>
      <c r="I212" s="1">
        <v>0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4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43">
      <c r="A213" t="s">
        <v>85</v>
      </c>
      <c r="B213" t="s">
        <v>298</v>
      </c>
      <c r="D213" s="1">
        <f>SUM($I213:$AI213)+MAX($AJ213:$AQ213)</f>
        <v>0</v>
      </c>
      <c r="E213" s="1">
        <v>86</v>
      </c>
      <c r="F213" s="1" t="s">
        <v>304</v>
      </c>
      <c r="G213" s="1">
        <v>32860</v>
      </c>
      <c r="H213" s="1">
        <v>2013.2</v>
      </c>
      <c r="I213" s="1">
        <v>0</v>
      </c>
      <c r="J213" s="1">
        <v>0</v>
      </c>
      <c r="K213" s="1">
        <v>0</v>
      </c>
      <c r="L213" s="1">
        <v>5</v>
      </c>
      <c r="M213" s="1">
        <v>6</v>
      </c>
      <c r="N213" s="1">
        <v>0</v>
      </c>
      <c r="O213" s="1">
        <v>0</v>
      </c>
      <c r="P213" s="1">
        <v>4</v>
      </c>
      <c r="Q213" s="1">
        <v>4</v>
      </c>
      <c r="R213" s="1">
        <v>1</v>
      </c>
      <c r="S213" s="1">
        <v>0</v>
      </c>
      <c r="T213" s="1">
        <v>4</v>
      </c>
      <c r="U213" s="1">
        <v>28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11</v>
      </c>
      <c r="AB213" s="1">
        <v>3</v>
      </c>
      <c r="AC213" s="1">
        <v>4</v>
      </c>
      <c r="AD213" s="1">
        <v>0</v>
      </c>
      <c r="AE213" s="1">
        <v>0</v>
      </c>
      <c r="AF213" s="1">
        <v>0</v>
      </c>
      <c r="AG213" s="1">
        <v>0</v>
      </c>
      <c r="AH213" s="1">
        <v>2</v>
      </c>
      <c r="AI213" s="1">
        <v>14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</row>
    <row r="214" spans="1:43">
      <c r="A214" t="s">
        <v>85</v>
      </c>
      <c r="B214" t="s">
        <v>299</v>
      </c>
      <c r="C214" s="1" t="s">
        <v>301</v>
      </c>
      <c r="D214" s="1">
        <f>SUM($I214:$AI214)+MAX($AJ214:$AQ214)</f>
        <v>0</v>
      </c>
      <c r="E214" s="1">
        <v>0</v>
      </c>
      <c r="F214" s="1" t="s">
        <v>303</v>
      </c>
      <c r="G214" s="1">
        <v>32892</v>
      </c>
      <c r="H214" s="1">
        <v>2022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</row>
    <row r="215" spans="1:43">
      <c r="A215" t="s">
        <v>85</v>
      </c>
      <c r="B215" t="s">
        <v>300</v>
      </c>
      <c r="D215" s="1">
        <f>SUM($I215:$AI215)+MAX($AJ215:$AQ215)</f>
        <v>0</v>
      </c>
      <c r="E215" s="1">
        <v>2</v>
      </c>
      <c r="F215" s="1" t="s">
        <v>303</v>
      </c>
      <c r="G215" s="1">
        <v>32897</v>
      </c>
      <c r="H215" s="1">
        <v>2023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2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</row>
    <row r="216" spans="1:43">
      <c r="A216" t="s">
        <v>86</v>
      </c>
      <c r="D216" s="1">
        <f>SUM($D2:$D215)</f>
        <v>0</v>
      </c>
      <c r="G216" s="1">
        <v>99999</v>
      </c>
      <c r="H216" s="1">
        <v>999999.1</v>
      </c>
      <c r="I216" s="1">
        <v>218</v>
      </c>
      <c r="J216" s="1">
        <v>792</v>
      </c>
      <c r="K216" s="1">
        <v>369</v>
      </c>
      <c r="L216" s="1">
        <v>36</v>
      </c>
      <c r="M216" s="1">
        <v>107</v>
      </c>
      <c r="N216" s="1">
        <v>2</v>
      </c>
      <c r="O216" s="1">
        <v>12</v>
      </c>
      <c r="P216" s="1">
        <v>25</v>
      </c>
      <c r="Q216" s="1">
        <v>21</v>
      </c>
      <c r="R216" s="1">
        <v>78</v>
      </c>
      <c r="S216" s="1">
        <v>120</v>
      </c>
      <c r="T216" s="1">
        <v>90</v>
      </c>
      <c r="U216" s="1">
        <v>110</v>
      </c>
      <c r="V216" s="1">
        <v>1</v>
      </c>
      <c r="W216" s="1">
        <v>51</v>
      </c>
      <c r="X216" s="1">
        <v>38</v>
      </c>
      <c r="Y216" s="1">
        <v>95</v>
      </c>
      <c r="Z216" s="1">
        <v>217</v>
      </c>
      <c r="AA216" s="1">
        <v>52</v>
      </c>
      <c r="AB216" s="1">
        <v>131</v>
      </c>
      <c r="AC216" s="1">
        <v>55</v>
      </c>
      <c r="AD216" s="1">
        <v>27</v>
      </c>
      <c r="AE216" s="1">
        <v>1</v>
      </c>
      <c r="AF216" s="1">
        <v>77</v>
      </c>
      <c r="AG216" s="1">
        <v>5</v>
      </c>
      <c r="AH216" s="1">
        <v>5</v>
      </c>
      <c r="AI216" s="1">
        <v>75</v>
      </c>
      <c r="AJ216" s="1">
        <v>864</v>
      </c>
      <c r="AK216" s="1">
        <v>1771</v>
      </c>
      <c r="AL216" s="1">
        <v>645</v>
      </c>
      <c r="AM216" s="1">
        <v>1</v>
      </c>
      <c r="AN216" s="1">
        <v>5</v>
      </c>
      <c r="AO216" s="1">
        <v>3</v>
      </c>
      <c r="AP216" s="1">
        <v>51</v>
      </c>
      <c r="AQ216" s="1">
        <v>52</v>
      </c>
    </row>
  </sheetData>
  <conditionalFormatting sqref="AJ1:AQ1">
    <cfRule type="expression" dxfId="3" priority="4">
      <formula>True</formula>
    </cfRule>
  </conditionalFormatting>
  <conditionalFormatting sqref="B2:B216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16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2021-01-13T20:39:43Z</dcterms:created>
  <dcterms:modified xsi:type="dcterms:W3CDTF">2021-01-13T20:39:43Z</dcterms:modified>
</cp:coreProperties>
</file>