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pee/Documents/University/ØIS/Anden Opgave /"/>
    </mc:Choice>
  </mc:AlternateContent>
  <xr:revisionPtr revIDLastSave="0" documentId="13_ncr:1_{2223CBB1-F7FA-1D4D-9F7B-665E1A9BA550}" xr6:coauthVersionLast="45" xr6:coauthVersionMax="45" xr10:uidLastSave="{00000000-0000-0000-0000-000000000000}"/>
  <bookViews>
    <workbookView xWindow="1160" yWindow="460" windowWidth="24640" windowHeight="13140" xr2:uid="{B40BDC3A-9E34-4F40-9428-DC2426BBEA58}"/>
  </bookViews>
  <sheets>
    <sheet name="Sheet1" sheetId="1" r:id="rId1"/>
  </sheets>
  <definedNames>
    <definedName name="_xlchart.v1.0" hidden="1">Sheet1!$B$10:$AD$10</definedName>
    <definedName name="_xlchart.v1.1" hidden="1">Sheet1!$B$1:$AD$1</definedName>
    <definedName name="_xlchart.v1.10" hidden="1">Sheet1!$C$44:$AE$44</definedName>
    <definedName name="_xlchart.v1.11" hidden="1">Sheet1!$C$45:$AE$45</definedName>
    <definedName name="_xlchart.v1.12" hidden="1">Sheet1!$C$31:$AE$31</definedName>
    <definedName name="_xlchart.v1.13" hidden="1">Sheet1!$C$43:$AE$43</definedName>
    <definedName name="_xlchart.v1.14" hidden="1">Sheet1!$C$44:$AE$44</definedName>
    <definedName name="_xlchart.v1.15" hidden="1">Sheet1!$C$45:$AE$45</definedName>
    <definedName name="_xlchart.v1.16" hidden="1">Sheet1!$C$31:$AE$31</definedName>
    <definedName name="_xlchart.v1.17" hidden="1">Sheet1!$C$43:$AE$43</definedName>
    <definedName name="_xlchart.v1.18" hidden="1">Sheet1!$C$44:$AE$44</definedName>
    <definedName name="_xlchart.v1.19" hidden="1">Sheet1!$C$45:$AE$45</definedName>
    <definedName name="_xlchart.v1.2" hidden="1">Sheet1!$B$2:$AD$2</definedName>
    <definedName name="_xlchart.v1.20" hidden="1">Sheet1!$B$10:$AD$10</definedName>
    <definedName name="_xlchart.v1.21" hidden="1">Sheet1!$B$1:$AD$1</definedName>
    <definedName name="_xlchart.v1.22" hidden="1">Sheet1!$B$2:$AD$2</definedName>
    <definedName name="_xlchart.v1.23" hidden="1">Sheet1!$B$6:$AD$6</definedName>
    <definedName name="_xlchart.v1.24" hidden="1">Sheet1!$C$44:$AE$44</definedName>
    <definedName name="_xlchart.v1.25" hidden="1">Sheet1!$C$45:$AE$45</definedName>
    <definedName name="_xlchart.v1.26" hidden="1">Sheet1!$B$10:$AD$10</definedName>
    <definedName name="_xlchart.v1.27" hidden="1">Sheet1!$B$1:$AD$1</definedName>
    <definedName name="_xlchart.v1.28" hidden="1">Sheet1!$B$2:$AD$2</definedName>
    <definedName name="_xlchart.v1.29" hidden="1">Sheet1!$B$6:$AD$6</definedName>
    <definedName name="_xlchart.v1.3" hidden="1">Sheet1!$B$6:$AD$6</definedName>
    <definedName name="_xlchart.v1.30" hidden="1">Sheet1!$C$44:$AE$44</definedName>
    <definedName name="_xlchart.v1.31" hidden="1">Sheet1!$C$45:$AE$45</definedName>
    <definedName name="_xlchart.v1.32" hidden="1">Sheet1!$B$10:$AD$10</definedName>
    <definedName name="_xlchart.v1.33" hidden="1">Sheet1!$B$1:$AD$1</definedName>
    <definedName name="_xlchart.v1.34" hidden="1">Sheet1!$B$2:$AD$2</definedName>
    <definedName name="_xlchart.v1.35" hidden="1">Sheet1!$B$6:$AD$6</definedName>
    <definedName name="_xlchart.v1.36" hidden="1">Sheet1!$C$44:$AE$44</definedName>
    <definedName name="_xlchart.v1.37" hidden="1">Sheet1!$C$45:$AE$45</definedName>
    <definedName name="_xlchart.v1.38" hidden="1">Sheet1!$C$31:$AE$31</definedName>
    <definedName name="_xlchart.v1.39" hidden="1">Sheet1!$C$43:$AE$43</definedName>
    <definedName name="_xlchart.v1.4" hidden="1">Sheet1!$C$44:$AE$44</definedName>
    <definedName name="_xlchart.v1.40" hidden="1">Sheet1!$C$44:$AE$44</definedName>
    <definedName name="_xlchart.v1.41" hidden="1">Sheet1!$C$45:$AE$45</definedName>
    <definedName name="_xlchart.v1.42" hidden="1">Sheet1!$C$31:$AE$31</definedName>
    <definedName name="_xlchart.v1.43" hidden="1">Sheet1!$C$43:$AE$43</definedName>
    <definedName name="_xlchart.v1.44" hidden="1">Sheet1!$C$44:$AE$44</definedName>
    <definedName name="_xlchart.v1.45" hidden="1">Sheet1!$C$45:$AE$45</definedName>
    <definedName name="_xlchart.v1.5" hidden="1">Sheet1!$C$45:$AE$45</definedName>
    <definedName name="_xlchart.v1.6" hidden="1">Sheet1!$B$10:$AD$10</definedName>
    <definedName name="_xlchart.v1.7" hidden="1">Sheet1!$B$1:$AD$1</definedName>
    <definedName name="_xlchart.v1.8" hidden="1">Sheet1!$B$2:$AD$2</definedName>
    <definedName name="_xlchart.v1.9" hidden="1">Sheet1!$B$6:$AD$6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5" i="1" l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C65" i="1"/>
  <c r="W64" i="1"/>
  <c r="R64" i="1"/>
  <c r="H64" i="1"/>
  <c r="D64" i="1"/>
  <c r="E64" i="1"/>
  <c r="F64" i="1"/>
  <c r="G64" i="1"/>
  <c r="I64" i="1"/>
  <c r="J64" i="1"/>
  <c r="K64" i="1"/>
  <c r="L64" i="1"/>
  <c r="M64" i="1"/>
  <c r="N64" i="1"/>
  <c r="O64" i="1"/>
  <c r="P64" i="1"/>
  <c r="Q64" i="1"/>
  <c r="S64" i="1"/>
  <c r="T64" i="1"/>
  <c r="U64" i="1"/>
  <c r="V64" i="1"/>
  <c r="C64" i="1"/>
</calcChain>
</file>

<file path=xl/sharedStrings.xml><?xml version="1.0" encoding="utf-8"?>
<sst xmlns="http://schemas.openxmlformats.org/spreadsheetml/2006/main" count="32" uniqueCount="9">
  <si>
    <t>Hele USA</t>
  </si>
  <si>
    <t>Colorado</t>
  </si>
  <si>
    <t>New Mexico</t>
  </si>
  <si>
    <t>Forbr_ialt</t>
  </si>
  <si>
    <t>Besk_ialt</t>
  </si>
  <si>
    <t>Oms_ialt</t>
  </si>
  <si>
    <t>new_case_rate</t>
  </si>
  <si>
    <t>NM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</si>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</sst>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1" fontId="0" fillId="0" borderId="0" xfId="0" applyNumberFormat="1"/>
    <xf numFmtId="164" fontId="0" fillId="0" borderId="0" xfId="0" applyNumberFormat="1"/>
    <xf numFmtId="0" fontId="0" fillId="0" borderId="0" xfId="2" applyNumberFormat="1" applyFont="1"/>
  </cellXfs>
  <cellStyles count="3">
    <cellStyle name="Normal" xfId="0" builtinId="0"/>
    <cellStyle name="Normal 2" xfId="1" xr:uid="{C2C66FB9-E066-1747-8FBA-4685396644AD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Figur 2.</a:t>
            </a:r>
            <a:r>
              <a:rPr lang="en-GB" baseline="0"/>
              <a:t> Udvikling i forbrug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6042726347914E-2"/>
          <c:y val="0.15292799740238655"/>
          <c:w val="0.90935910478128179"/>
          <c:h val="0.58702979137917033"/>
        </c:manualLayout>
      </c:layout>
      <c:lineChart>
        <c:grouping val="standard"/>
        <c:varyColors val="0"/>
        <c:ser>
          <c:idx val="0"/>
          <c:order val="0"/>
          <c:tx>
            <c:v>USA Samlet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Sheet1!$B$1:$AD$1</c:f>
              <c:numCache>
                <c:formatCode>0</c:formatCode>
                <c:ptCount val="2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</c:numCache>
            </c:numRef>
          </c:cat>
          <c:val>
            <c:numRef>
              <c:f>Sheet1!$B$2:$AD$2</c:f>
              <c:numCache>
                <c:formatCode>0.00</c:formatCode>
                <c:ptCount val="29"/>
                <c:pt idx="0">
                  <c:v>3.7374284584075212E-3</c:v>
                </c:pt>
                <c:pt idx="1">
                  <c:v>6.9557144306600094E-3</c:v>
                </c:pt>
                <c:pt idx="2">
                  <c:v>-5.1617142744362354E-3</c:v>
                </c:pt>
                <c:pt idx="3">
                  <c:v>1.4747143723070621E-3</c:v>
                </c:pt>
                <c:pt idx="4">
                  <c:v>1.5494285617023706E-3</c:v>
                </c:pt>
                <c:pt idx="5">
                  <c:v>2.8035715222358704E-3</c:v>
                </c:pt>
                <c:pt idx="6">
                  <c:v>-1.4195714145898819E-2</c:v>
                </c:pt>
                <c:pt idx="7">
                  <c:v>-8.4357140585780144E-3</c:v>
                </c:pt>
                <c:pt idx="8">
                  <c:v>-8.4330001845955849E-3</c:v>
                </c:pt>
                <c:pt idx="9">
                  <c:v>-7.370428740978241E-2</c:v>
                </c:pt>
                <c:pt idx="10">
                  <c:v>-0.27671429514884949</c:v>
                </c:pt>
                <c:pt idx="11">
                  <c:v>-0.31614285707473755</c:v>
                </c:pt>
                <c:pt idx="12">
                  <c:v>-0.3051428496837616</c:v>
                </c:pt>
                <c:pt idx="13">
                  <c:v>-0.28642857074737549</c:v>
                </c:pt>
                <c:pt idx="14">
                  <c:v>-0.22257143259048462</c:v>
                </c:pt>
                <c:pt idx="15">
                  <c:v>-0.21528571844100952</c:v>
                </c:pt>
                <c:pt idx="16">
                  <c:v>-0.16628570854663849</c:v>
                </c:pt>
                <c:pt idx="17">
                  <c:v>-0.17000000178813934</c:v>
                </c:pt>
                <c:pt idx="18">
                  <c:v>-0.13214285671710968</c:v>
                </c:pt>
                <c:pt idx="19">
                  <c:v>-0.13842856884002686</c:v>
                </c:pt>
                <c:pt idx="20">
                  <c:v>-0.11475714296102524</c:v>
                </c:pt>
                <c:pt idx="21">
                  <c:v>-9.7371429204940796E-2</c:v>
                </c:pt>
                <c:pt idx="22">
                  <c:v>-7.4542857706546783E-2</c:v>
                </c:pt>
                <c:pt idx="23">
                  <c:v>-8.4385715425014496E-2</c:v>
                </c:pt>
                <c:pt idx="24">
                  <c:v>-8.394286036491394E-2</c:v>
                </c:pt>
                <c:pt idx="25">
                  <c:v>-6.5628573298454285E-2</c:v>
                </c:pt>
                <c:pt idx="26">
                  <c:v>-6.9585718214511871E-2</c:v>
                </c:pt>
                <c:pt idx="27">
                  <c:v>-6.6757142543792725E-2</c:v>
                </c:pt>
                <c:pt idx="28">
                  <c:v>-7.5214281678199768E-2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15-7543-B9F3-4407C4F406CE}"/>
            </c:ext>
          </c:extLst>
        </c:ser>
        <c:ser>
          <c:idx val="1"/>
          <c:order val="1"/>
          <c:tx>
            <c:v>Colorado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Sheet1!$B$1:$AD$1</c:f>
              <c:numCache>
                <c:formatCode>0</c:formatCode>
                <c:ptCount val="2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</c:numCache>
            </c:numRef>
          </c:cat>
          <c:val>
            <c:numRef>
              <c:f>Sheet1!$B$6:$AD$6</c:f>
              <c:numCache>
                <c:formatCode>0.00</c:formatCode>
                <c:ptCount val="29"/>
                <c:pt idx="0">
                  <c:v>1.0681428946554661E-2</c:v>
                </c:pt>
                <c:pt idx="1">
                  <c:v>1.3299999758601189E-2</c:v>
                </c:pt>
                <c:pt idx="2">
                  <c:v>-7.0398570969700813E-3</c:v>
                </c:pt>
                <c:pt idx="3">
                  <c:v>-3.6299999803304672E-2</c:v>
                </c:pt>
                <c:pt idx="4">
                  <c:v>-3.0657142400741577E-2</c:v>
                </c:pt>
                <c:pt idx="5">
                  <c:v>-7.1042851777747273E-4</c:v>
                </c:pt>
                <c:pt idx="6">
                  <c:v>-7.9342862591147423E-3</c:v>
                </c:pt>
                <c:pt idx="7">
                  <c:v>-7.9499995335936546E-3</c:v>
                </c:pt>
                <c:pt idx="8">
                  <c:v>-1.8219999969005585E-2</c:v>
                </c:pt>
                <c:pt idx="9">
                  <c:v>-8.4691427648067474E-2</c:v>
                </c:pt>
                <c:pt idx="10">
                  <c:v>-0.31157141923904419</c:v>
                </c:pt>
                <c:pt idx="11">
                  <c:v>-0.37085714936256409</c:v>
                </c:pt>
                <c:pt idx="12">
                  <c:v>-0.345714271068573</c:v>
                </c:pt>
                <c:pt idx="13">
                  <c:v>-0.34585714340209961</c:v>
                </c:pt>
                <c:pt idx="14">
                  <c:v>-0.29342857003211975</c:v>
                </c:pt>
                <c:pt idx="15">
                  <c:v>-0.26185715198516846</c:v>
                </c:pt>
                <c:pt idx="16">
                  <c:v>-0.20800000429153442</c:v>
                </c:pt>
                <c:pt idx="17">
                  <c:v>-0.21257142722606659</c:v>
                </c:pt>
                <c:pt idx="18">
                  <c:v>-0.1598571389913559</c:v>
                </c:pt>
                <c:pt idx="19">
                  <c:v>-0.17271427810192108</c:v>
                </c:pt>
                <c:pt idx="20">
                  <c:v>-0.1607142835855484</c:v>
                </c:pt>
                <c:pt idx="21">
                  <c:v>-0.14942857623100281</c:v>
                </c:pt>
                <c:pt idx="22">
                  <c:v>-0.10679999738931656</c:v>
                </c:pt>
                <c:pt idx="23">
                  <c:v>-0.11158571392297745</c:v>
                </c:pt>
                <c:pt idx="24">
                  <c:v>-0.112842857837677</c:v>
                </c:pt>
                <c:pt idx="25">
                  <c:v>-9.1700002551078796E-2</c:v>
                </c:pt>
                <c:pt idx="26">
                  <c:v>-9.4528570771217346E-2</c:v>
                </c:pt>
                <c:pt idx="27">
                  <c:v>-9.0471424162387848E-2</c:v>
                </c:pt>
                <c:pt idx="28">
                  <c:v>-0.10434285551309586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15-7543-B9F3-4407C4F406CE}"/>
            </c:ext>
          </c:extLst>
        </c:ser>
        <c:ser>
          <c:idx val="2"/>
          <c:order val="2"/>
          <c:tx>
            <c:v>New Mexico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Sheet1!$B$1:$AD$1</c:f>
              <c:numCache>
                <c:formatCode>0</c:formatCode>
                <c:ptCount val="2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</c:numCache>
            </c:numRef>
          </c:cat>
          <c:val>
            <c:numRef>
              <c:f>Sheet1!$B$10:$AD$10</c:f>
              <c:numCache>
                <c:formatCode>0.00</c:formatCode>
                <c:ptCount val="29"/>
                <c:pt idx="0">
                  <c:v>-1.249571330845356E-3</c:v>
                </c:pt>
                <c:pt idx="1">
                  <c:v>1.0758428834378719E-2</c:v>
                </c:pt>
                <c:pt idx="2">
                  <c:v>-3.1457141041755676E-2</c:v>
                </c:pt>
                <c:pt idx="3">
                  <c:v>-1.6189999878406525E-2</c:v>
                </c:pt>
                <c:pt idx="4">
                  <c:v>-3.0714285094290972E-3</c:v>
                </c:pt>
                <c:pt idx="5">
                  <c:v>-3.5142834531143308E-4</c:v>
                </c:pt>
                <c:pt idx="6">
                  <c:v>2.4605713784694672E-2</c:v>
                </c:pt>
                <c:pt idx="7">
                  <c:v>1.5503714792430401E-2</c:v>
                </c:pt>
                <c:pt idx="8">
                  <c:v>3.6071427166461945E-2</c:v>
                </c:pt>
                <c:pt idx="9">
                  <c:v>-1.7178570851683617E-2</c:v>
                </c:pt>
                <c:pt idx="10">
                  <c:v>-0.21885713934898376</c:v>
                </c:pt>
                <c:pt idx="11">
                  <c:v>-0.27542856335639954</c:v>
                </c:pt>
                <c:pt idx="12">
                  <c:v>-0.25314286351203918</c:v>
                </c:pt>
                <c:pt idx="13">
                  <c:v>-0.18085715174674988</c:v>
                </c:pt>
                <c:pt idx="14">
                  <c:v>-0.15485714375972748</c:v>
                </c:pt>
                <c:pt idx="15">
                  <c:v>-0.11427142471075058</c:v>
                </c:pt>
                <c:pt idx="16">
                  <c:v>-7.0600003004074097E-2</c:v>
                </c:pt>
                <c:pt idx="17">
                  <c:v>-6.7400000989437103E-2</c:v>
                </c:pt>
                <c:pt idx="18">
                  <c:v>-8.9542856439948082E-3</c:v>
                </c:pt>
                <c:pt idx="19">
                  <c:v>1.1531428433954716E-2</c:v>
                </c:pt>
                <c:pt idx="20">
                  <c:v>2.79999990016222E-3</c:v>
                </c:pt>
                <c:pt idx="21">
                  <c:v>8.0699995160102844E-3</c:v>
                </c:pt>
                <c:pt idx="22">
                  <c:v>3.0914286617189646E-3</c:v>
                </c:pt>
                <c:pt idx="23">
                  <c:v>-5.2214287221431732E-2</c:v>
                </c:pt>
                <c:pt idx="24">
                  <c:v>-8.0428570508956909E-2</c:v>
                </c:pt>
                <c:pt idx="25">
                  <c:v>-5.0942856818437576E-2</c:v>
                </c:pt>
                <c:pt idx="26">
                  <c:v>-6.289999932050705E-2</c:v>
                </c:pt>
                <c:pt idx="27">
                  <c:v>-6.4042858779430389E-2</c:v>
                </c:pt>
                <c:pt idx="28">
                  <c:v>-7.2857141494750977E-2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15-7543-B9F3-4407C4F40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610032"/>
        <c:axId val="141706000"/>
      </c:lineChart>
      <c:catAx>
        <c:axId val="105610032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06000"/>
        <c:crosses val="autoZero"/>
        <c:auto val="1"/>
        <c:lblAlgn val="ctr"/>
        <c:lblOffset val="100"/>
        <c:noMultiLvlLbl val="0"/>
      </c:catAx>
      <c:valAx>
        <c:axId val="14170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1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Figur 3. Udvikling i beskæftigelse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334552102376594E-2"/>
          <c:y val="0.1282404931941647"/>
          <c:w val="0.91855575868372941"/>
          <c:h val="0.61492473905878042"/>
        </c:manualLayout>
      </c:layout>
      <c:lineChart>
        <c:grouping val="standard"/>
        <c:varyColors val="0"/>
        <c:ser>
          <c:idx val="0"/>
          <c:order val="0"/>
          <c:tx>
            <c:v>USA Samlet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Sheet1!$B$1:$AD$1</c:f>
              <c:numCache>
                <c:formatCode>0</c:formatCode>
                <c:ptCount val="2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</c:numCache>
            </c:numRef>
          </c:cat>
          <c:val>
            <c:numRef>
              <c:f>Sheet1!$B$3:$AD$3</c:f>
              <c:numCache>
                <c:formatCode>0.00</c:formatCode>
                <c:ptCount val="29"/>
                <c:pt idx="0">
                  <c:v>-1.5239999629557133E-4</c:v>
                </c:pt>
                <c:pt idx="1">
                  <c:v>4.22085722675547E-4</c:v>
                </c:pt>
                <c:pt idx="2">
                  <c:v>4.1571427136659622E-3</c:v>
                </c:pt>
                <c:pt idx="3">
                  <c:v>1.1655714362859726E-2</c:v>
                </c:pt>
                <c:pt idx="4">
                  <c:v>1.8942857161164284E-2</c:v>
                </c:pt>
                <c:pt idx="5">
                  <c:v>2.3471428081393242E-2</c:v>
                </c:pt>
                <c:pt idx="6">
                  <c:v>2.4728571996092796E-2</c:v>
                </c:pt>
                <c:pt idx="7">
                  <c:v>2.4014284834265709E-2</c:v>
                </c:pt>
                <c:pt idx="8">
                  <c:v>1.4380713924765587E-2</c:v>
                </c:pt>
                <c:pt idx="9">
                  <c:v>-2.6492856442928314E-2</c:v>
                </c:pt>
                <c:pt idx="10">
                  <c:v>-8.6985714733600616E-2</c:v>
                </c:pt>
                <c:pt idx="11">
                  <c:v>-0.15600000321865082</c:v>
                </c:pt>
                <c:pt idx="12">
                  <c:v>-0.20442856848239899</c:v>
                </c:pt>
                <c:pt idx="13">
                  <c:v>-0.22599999606609344</c:v>
                </c:pt>
                <c:pt idx="14">
                  <c:v>-0.22542856633663177</c:v>
                </c:pt>
                <c:pt idx="15">
                  <c:v>-0.20957142114639282</c:v>
                </c:pt>
                <c:pt idx="16">
                  <c:v>-0.19085714221000671</c:v>
                </c:pt>
                <c:pt idx="17">
                  <c:v>-0.16728571057319641</c:v>
                </c:pt>
                <c:pt idx="18">
                  <c:v>-0.14714285731315613</c:v>
                </c:pt>
                <c:pt idx="19">
                  <c:v>-0.12642857432365417</c:v>
                </c:pt>
                <c:pt idx="20">
                  <c:v>-0.10362857580184937</c:v>
                </c:pt>
                <c:pt idx="21">
                  <c:v>-8.9757144451141357E-2</c:v>
                </c:pt>
                <c:pt idx="22">
                  <c:v>-7.3071427643299103E-2</c:v>
                </c:pt>
                <c:pt idx="23">
                  <c:v>-6.9671429693698883E-2</c:v>
                </c:pt>
                <c:pt idx="24">
                  <c:v>-7.207142561674118E-2</c:v>
                </c:pt>
                <c:pt idx="25">
                  <c:v>-6.7642852663993835E-2</c:v>
                </c:pt>
                <c:pt idx="26">
                  <c:v>-6.8042859435081482E-2</c:v>
                </c:pt>
                <c:pt idx="27">
                  <c:v>-6.9371432065963745E-2</c:v>
                </c:pt>
                <c:pt idx="28">
                  <c:v>-6.7900002002716064E-2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CB-2042-BC16-249525FBAF58}"/>
            </c:ext>
          </c:extLst>
        </c:ser>
        <c:ser>
          <c:idx val="1"/>
          <c:order val="1"/>
          <c:tx>
            <c:v>Colorado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Sheet1!$B$1:$AD$1</c:f>
              <c:numCache>
                <c:formatCode>0</c:formatCode>
                <c:ptCount val="2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</c:numCache>
            </c:numRef>
          </c:cat>
          <c:val>
            <c:numRef>
              <c:f>Sheet1!$B$7:$AD$7</c:f>
              <c:numCache>
                <c:formatCode>0.00</c:formatCode>
                <c:ptCount val="29"/>
                <c:pt idx="0">
                  <c:v>-2.0039998926222324E-3</c:v>
                </c:pt>
                <c:pt idx="1">
                  <c:v>1.9537999760359526E-3</c:v>
                </c:pt>
                <c:pt idx="2">
                  <c:v>6.8985712714493275E-3</c:v>
                </c:pt>
                <c:pt idx="3">
                  <c:v>1.0714286006987095E-2</c:v>
                </c:pt>
                <c:pt idx="4">
                  <c:v>1.5628570690751076E-2</c:v>
                </c:pt>
                <c:pt idx="5">
                  <c:v>2.2328570485115051E-2</c:v>
                </c:pt>
                <c:pt idx="6">
                  <c:v>2.43571437895298E-2</c:v>
                </c:pt>
                <c:pt idx="7">
                  <c:v>2.1728571504354477E-2</c:v>
                </c:pt>
                <c:pt idx="8">
                  <c:v>1.3212856836616993E-2</c:v>
                </c:pt>
                <c:pt idx="9">
                  <c:v>-1.9231429323554039E-2</c:v>
                </c:pt>
                <c:pt idx="10">
                  <c:v>-6.7071430385112762E-2</c:v>
                </c:pt>
                <c:pt idx="11">
                  <c:v>-0.12971428036689758</c:v>
                </c:pt>
                <c:pt idx="12">
                  <c:v>-0.1761428564786911</c:v>
                </c:pt>
                <c:pt idx="13">
                  <c:v>-0.19371429085731506</c:v>
                </c:pt>
                <c:pt idx="14">
                  <c:v>-0.18828572332859039</c:v>
                </c:pt>
                <c:pt idx="15">
                  <c:v>-0.16857142746448517</c:v>
                </c:pt>
                <c:pt idx="16">
                  <c:v>-0.15214285254478455</c:v>
                </c:pt>
                <c:pt idx="17">
                  <c:v>-0.13128571212291718</c:v>
                </c:pt>
                <c:pt idx="18">
                  <c:v>-0.11985713988542557</c:v>
                </c:pt>
                <c:pt idx="19">
                  <c:v>-0.10084285587072372</c:v>
                </c:pt>
                <c:pt idx="20">
                  <c:v>-7.2542861104011536E-2</c:v>
                </c:pt>
                <c:pt idx="21">
                  <c:v>-6.0157142579555511E-2</c:v>
                </c:pt>
                <c:pt idx="22">
                  <c:v>-4.4228572398424149E-2</c:v>
                </c:pt>
                <c:pt idx="23">
                  <c:v>-3.7614285945892334E-2</c:v>
                </c:pt>
                <c:pt idx="24">
                  <c:v>-3.6471430212259293E-2</c:v>
                </c:pt>
                <c:pt idx="25">
                  <c:v>-3.2342858612537384E-2</c:v>
                </c:pt>
                <c:pt idx="26">
                  <c:v>-3.5157144069671631E-2</c:v>
                </c:pt>
                <c:pt idx="27">
                  <c:v>-3.9357144385576248E-2</c:v>
                </c:pt>
                <c:pt idx="28">
                  <c:v>-3.8566667586565018E-2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CB-2042-BC16-249525FBAF58}"/>
            </c:ext>
          </c:extLst>
        </c:ser>
        <c:ser>
          <c:idx val="2"/>
          <c:order val="2"/>
          <c:tx>
            <c:v>New Mexico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Sheet1!$B$1:$AD$1</c:f>
              <c:numCache>
                <c:formatCode>0</c:formatCode>
                <c:ptCount val="2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</c:numCache>
            </c:numRef>
          </c:cat>
          <c:val>
            <c:numRef>
              <c:f>Sheet1!$B$11:$AD$11</c:f>
              <c:numCache>
                <c:formatCode>0.00</c:formatCode>
                <c:ptCount val="29"/>
                <c:pt idx="0">
                  <c:v>-9.6640000119805336E-3</c:v>
                </c:pt>
                <c:pt idx="1">
                  <c:v>5.8886571787297726E-3</c:v>
                </c:pt>
                <c:pt idx="2">
                  <c:v>2.5428570806980133E-2</c:v>
                </c:pt>
                <c:pt idx="3">
                  <c:v>3.2442856580018997E-2</c:v>
                </c:pt>
                <c:pt idx="4">
                  <c:v>3.5442858934402466E-2</c:v>
                </c:pt>
                <c:pt idx="5">
                  <c:v>4.407142847776413E-2</c:v>
                </c:pt>
                <c:pt idx="6">
                  <c:v>4.854285717010498E-2</c:v>
                </c:pt>
                <c:pt idx="7">
                  <c:v>5.4685715585947037E-2</c:v>
                </c:pt>
                <c:pt idx="8">
                  <c:v>4.9771428108215332E-2</c:v>
                </c:pt>
                <c:pt idx="9">
                  <c:v>1.7715714871883392E-2</c:v>
                </c:pt>
                <c:pt idx="10">
                  <c:v>-2.8958572074770927E-2</c:v>
                </c:pt>
                <c:pt idx="11">
                  <c:v>-9.5100000500679016E-2</c:v>
                </c:pt>
                <c:pt idx="12">
                  <c:v>-0.15242856740951538</c:v>
                </c:pt>
                <c:pt idx="13">
                  <c:v>-0.1867142915725708</c:v>
                </c:pt>
                <c:pt idx="14">
                  <c:v>-0.19257143139839172</c:v>
                </c:pt>
                <c:pt idx="15">
                  <c:v>-0.1794285774230957</c:v>
                </c:pt>
                <c:pt idx="16">
                  <c:v>-0.16585715115070343</c:v>
                </c:pt>
                <c:pt idx="17">
                  <c:v>-0.14757142961025238</c:v>
                </c:pt>
                <c:pt idx="18">
                  <c:v>-0.12957142293453217</c:v>
                </c:pt>
                <c:pt idx="19">
                  <c:v>-0.10344285517930984</c:v>
                </c:pt>
                <c:pt idx="20">
                  <c:v>-7.1028575301170349E-2</c:v>
                </c:pt>
                <c:pt idx="21">
                  <c:v>-5.0500001758337021E-2</c:v>
                </c:pt>
                <c:pt idx="22">
                  <c:v>-3.344285860657692E-2</c:v>
                </c:pt>
                <c:pt idx="23">
                  <c:v>-3.2028570771217346E-2</c:v>
                </c:pt>
                <c:pt idx="24">
                  <c:v>-3.4771427512168884E-2</c:v>
                </c:pt>
                <c:pt idx="25">
                  <c:v>-2.8842857107520103E-2</c:v>
                </c:pt>
                <c:pt idx="26">
                  <c:v>-2.8071427717804909E-2</c:v>
                </c:pt>
                <c:pt idx="27">
                  <c:v>-3.2185714691877365E-2</c:v>
                </c:pt>
                <c:pt idx="28">
                  <c:v>-3.4000001847743988E-2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CB-2042-BC16-249525FBA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817936"/>
        <c:axId val="190061088"/>
      </c:lineChart>
      <c:catAx>
        <c:axId val="1908179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61088"/>
        <c:crosses val="autoZero"/>
        <c:auto val="1"/>
        <c:lblAlgn val="ctr"/>
        <c:lblOffset val="100"/>
        <c:noMultiLvlLbl val="0"/>
      </c:catAx>
      <c:valAx>
        <c:axId val="19006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1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Figur 4. Udvikling i omsætning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019379844961242E-2"/>
          <c:y val="0.1431854801933542"/>
          <c:w val="0.91366279069767442"/>
          <c:h val="0.65580974675462866"/>
        </c:manualLayout>
      </c:layout>
      <c:lineChart>
        <c:grouping val="standard"/>
        <c:varyColors val="0"/>
        <c:ser>
          <c:idx val="0"/>
          <c:order val="0"/>
          <c:tx>
            <c:v>USA Samlet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Sheet1!$B$9:$AD$9</c:f>
              <c:numCache>
                <c:formatCode>0</c:formatCode>
                <c:ptCount val="2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</c:numCache>
            </c:numRef>
          </c:cat>
          <c:val>
            <c:numRef>
              <c:f>Sheet1!$B$4:$AD$4</c:f>
              <c:numCache>
                <c:formatCode>0.00</c:formatCode>
                <c:ptCount val="29"/>
                <c:pt idx="0">
                  <c:v>-1.4271431427914649E-4</c:v>
                </c:pt>
                <c:pt idx="1">
                  <c:v>2.8365713078528643E-3</c:v>
                </c:pt>
                <c:pt idx="2">
                  <c:v>-1.0724999941885471E-2</c:v>
                </c:pt>
                <c:pt idx="3">
                  <c:v>2.5461427867412567E-2</c:v>
                </c:pt>
                <c:pt idx="4">
                  <c:v>0.12770000100135803</c:v>
                </c:pt>
                <c:pt idx="5">
                  <c:v>5.9700001031160355E-2</c:v>
                </c:pt>
                <c:pt idx="6">
                  <c:v>9.9428566172719002E-3</c:v>
                </c:pt>
                <c:pt idx="7">
                  <c:v>2.7267143130302429E-2</c:v>
                </c:pt>
                <c:pt idx="8">
                  <c:v>-2.0641429349780083E-2</c:v>
                </c:pt>
                <c:pt idx="9">
                  <c:v>-0.15855714678764343</c:v>
                </c:pt>
                <c:pt idx="10">
                  <c:v>-0.345714271068573</c:v>
                </c:pt>
                <c:pt idx="11">
                  <c:v>-0.40771427750587463</c:v>
                </c:pt>
                <c:pt idx="12">
                  <c:v>-0.40957143902778625</c:v>
                </c:pt>
                <c:pt idx="13">
                  <c:v>-0.36500000953674316</c:v>
                </c:pt>
                <c:pt idx="14">
                  <c:v>-0.28999999165534973</c:v>
                </c:pt>
                <c:pt idx="15">
                  <c:v>-0.28828573226928711</c:v>
                </c:pt>
                <c:pt idx="16">
                  <c:v>-0.25442856550216675</c:v>
                </c:pt>
                <c:pt idx="17">
                  <c:v>-0.2167142778635025</c:v>
                </c:pt>
                <c:pt idx="18">
                  <c:v>-0.16671428084373474</c:v>
                </c:pt>
                <c:pt idx="19">
                  <c:v>-0.16128571331501007</c:v>
                </c:pt>
                <c:pt idx="20">
                  <c:v>-0.14228571951389313</c:v>
                </c:pt>
                <c:pt idx="21">
                  <c:v>-0.1510000079870224</c:v>
                </c:pt>
                <c:pt idx="22">
                  <c:v>-0.11999999731779099</c:v>
                </c:pt>
                <c:pt idx="23">
                  <c:v>-0.13585714995861053</c:v>
                </c:pt>
                <c:pt idx="24">
                  <c:v>-0.14157143235206604</c:v>
                </c:pt>
                <c:pt idx="25">
                  <c:v>-0.14200000464916229</c:v>
                </c:pt>
                <c:pt idx="26">
                  <c:v>-0.1631428599357605</c:v>
                </c:pt>
                <c:pt idx="27">
                  <c:v>-0.16757142543792725</c:v>
                </c:pt>
                <c:pt idx="28">
                  <c:v>-0.17399999499320984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00-1A40-A45F-7FBF1122C9CE}"/>
            </c:ext>
          </c:extLst>
        </c:ser>
        <c:ser>
          <c:idx val="1"/>
          <c:order val="1"/>
          <c:tx>
            <c:v>Colorado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Sheet1!$B$9:$AD$9</c:f>
              <c:numCache>
                <c:formatCode>0</c:formatCode>
                <c:ptCount val="2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</c:numCache>
            </c:numRef>
          </c:cat>
          <c:val>
            <c:numRef>
              <c:f>Sheet1!$B$8:$AD$8</c:f>
              <c:numCache>
                <c:formatCode>0.00</c:formatCode>
                <c:ptCount val="29"/>
                <c:pt idx="0">
                  <c:v>2.0271427929401398E-3</c:v>
                </c:pt>
                <c:pt idx="1">
                  <c:v>-6.769571453332901E-3</c:v>
                </c:pt>
                <c:pt idx="2">
                  <c:v>1.3697142712771893E-2</c:v>
                </c:pt>
                <c:pt idx="3">
                  <c:v>-3.4800001885741949E-3</c:v>
                </c:pt>
                <c:pt idx="4">
                  <c:v>0.12717142701148987</c:v>
                </c:pt>
                <c:pt idx="5">
                  <c:v>4.1534285992383957E-2</c:v>
                </c:pt>
                <c:pt idx="6">
                  <c:v>-2.3240000009536743E-2</c:v>
                </c:pt>
                <c:pt idx="7">
                  <c:v>6.421428918838501E-2</c:v>
                </c:pt>
                <c:pt idx="8">
                  <c:v>4.018571600317955E-2</c:v>
                </c:pt>
                <c:pt idx="9">
                  <c:v>-0.14997142553329468</c:v>
                </c:pt>
                <c:pt idx="10">
                  <c:v>-0.30314284563064575</c:v>
                </c:pt>
                <c:pt idx="11">
                  <c:v>-0.37914285063743591</c:v>
                </c:pt>
                <c:pt idx="12">
                  <c:v>-0.36128571629524231</c:v>
                </c:pt>
                <c:pt idx="13">
                  <c:v>-0.33642858266830444</c:v>
                </c:pt>
                <c:pt idx="14">
                  <c:v>-0.26585716009140015</c:v>
                </c:pt>
                <c:pt idx="15">
                  <c:v>-0.19728571176528931</c:v>
                </c:pt>
                <c:pt idx="16">
                  <c:v>-0.15085713565349579</c:v>
                </c:pt>
                <c:pt idx="17">
                  <c:v>-0.1534285694360733</c:v>
                </c:pt>
                <c:pt idx="18">
                  <c:v>-0.11157143115997314</c:v>
                </c:pt>
                <c:pt idx="19">
                  <c:v>-0.10118571668863297</c:v>
                </c:pt>
                <c:pt idx="20">
                  <c:v>-0.10660000145435333</c:v>
                </c:pt>
                <c:pt idx="21">
                  <c:v>-0.10727142542600632</c:v>
                </c:pt>
                <c:pt idx="22">
                  <c:v>-0.11785714328289032</c:v>
                </c:pt>
                <c:pt idx="23">
                  <c:v>-0.14942857623100281</c:v>
                </c:pt>
                <c:pt idx="24">
                  <c:v>-0.12878571450710297</c:v>
                </c:pt>
                <c:pt idx="25">
                  <c:v>-0.20985713601112366</c:v>
                </c:pt>
                <c:pt idx="26">
                  <c:v>-0.17199999094009399</c:v>
                </c:pt>
                <c:pt idx="27">
                  <c:v>-0.22171428799629211</c:v>
                </c:pt>
                <c:pt idx="28">
                  <c:v>-0.19500000774860382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00-1A40-A45F-7FBF1122C9CE}"/>
            </c:ext>
          </c:extLst>
        </c:ser>
        <c:ser>
          <c:idx val="2"/>
          <c:order val="2"/>
          <c:tx>
            <c:v>New Mexico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Sheet1!$B$9:$AD$9</c:f>
              <c:numCache>
                <c:formatCode>0</c:formatCode>
                <c:ptCount val="2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</c:numCache>
            </c:numRef>
          </c:cat>
          <c:val>
            <c:numRef>
              <c:f>Sheet1!$B$12:$AD$12</c:f>
              <c:numCache>
                <c:formatCode>0.00</c:formatCode>
                <c:ptCount val="29"/>
                <c:pt idx="0">
                  <c:v>0</c:v>
                </c:pt>
                <c:pt idx="1">
                  <c:v>-0.01</c:v>
                </c:pt>
                <c:pt idx="2">
                  <c:v>0.01</c:v>
                </c:pt>
                <c:pt idx="3">
                  <c:v>0.02</c:v>
                </c:pt>
                <c:pt idx="4">
                  <c:v>0.09</c:v>
                </c:pt>
                <c:pt idx="5">
                  <c:v>0.04</c:v>
                </c:pt>
                <c:pt idx="6">
                  <c:v>0.04</c:v>
                </c:pt>
                <c:pt idx="7">
                  <c:v>0.03</c:v>
                </c:pt>
                <c:pt idx="8">
                  <c:v>-0.01</c:v>
                </c:pt>
                <c:pt idx="9">
                  <c:v>-0.14000000000000001</c:v>
                </c:pt>
                <c:pt idx="10">
                  <c:v>-0.36</c:v>
                </c:pt>
                <c:pt idx="11">
                  <c:v>-0.49</c:v>
                </c:pt>
                <c:pt idx="12">
                  <c:v>-0.44</c:v>
                </c:pt>
                <c:pt idx="13">
                  <c:v>-0.38</c:v>
                </c:pt>
                <c:pt idx="14">
                  <c:v>-0.32</c:v>
                </c:pt>
                <c:pt idx="15">
                  <c:v>-0.37</c:v>
                </c:pt>
                <c:pt idx="16">
                  <c:v>-0.35</c:v>
                </c:pt>
                <c:pt idx="17">
                  <c:v>-0.33</c:v>
                </c:pt>
                <c:pt idx="18">
                  <c:v>-0.23</c:v>
                </c:pt>
                <c:pt idx="19">
                  <c:v>-0.21</c:v>
                </c:pt>
                <c:pt idx="20">
                  <c:v>-0.13</c:v>
                </c:pt>
                <c:pt idx="21">
                  <c:v>-0.12</c:v>
                </c:pt>
                <c:pt idx="22">
                  <c:v>-0.14000000000000001</c:v>
                </c:pt>
                <c:pt idx="23">
                  <c:v>-0.14000000000000001</c:v>
                </c:pt>
                <c:pt idx="24">
                  <c:v>-0.12</c:v>
                </c:pt>
                <c:pt idx="25">
                  <c:v>-0.14000000000000001</c:v>
                </c:pt>
                <c:pt idx="26">
                  <c:v>-0.19</c:v>
                </c:pt>
                <c:pt idx="27">
                  <c:v>-0.2</c:v>
                </c:pt>
                <c:pt idx="28">
                  <c:v>-0.22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00-1A40-A45F-7FBF1122C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191248"/>
        <c:axId val="217500368"/>
      </c:lineChart>
      <c:catAx>
        <c:axId val="1501912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500368"/>
        <c:crosses val="autoZero"/>
        <c:auto val="1"/>
        <c:lblAlgn val="ctr"/>
        <c:lblOffset val="100"/>
        <c:noMultiLvlLbl val="0"/>
      </c:catAx>
      <c:valAx>
        <c:axId val="21750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9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Figur 5.</a:t>
            </a:r>
            <a:r>
              <a:rPr lang="en-GB" baseline="0"/>
              <a:t> Udvikling i nye tilfælde per hundrede tusind inbygger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USA Samlet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Sheet1!$C$31:$AE$31</c:f>
              <c:numCache>
                <c:formatCode>0</c:formatCode>
                <c:ptCount val="2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</c:numCache>
            </c:numRef>
          </c:cat>
          <c:val>
            <c:numRef>
              <c:f>Sheet1!$C$43:$AE$43</c:f>
              <c:numCache>
                <c:formatCode>0.0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1.4370000135386363E-3</c:v>
                </c:pt>
                <c:pt idx="3">
                  <c:v>1.5235000209941063E-3</c:v>
                </c:pt>
                <c:pt idx="4">
                  <c:v>7.8499997471226379E-4</c:v>
                </c:pt>
                <c:pt idx="5">
                  <c:v>4.0040001331362873E-3</c:v>
                </c:pt>
                <c:pt idx="6">
                  <c:v>1.0393000207841396E-2</c:v>
                </c:pt>
                <c:pt idx="7">
                  <c:v>6.4139999216422439E-2</c:v>
                </c:pt>
                <c:pt idx="8">
                  <c:v>0.49970000237226486</c:v>
                </c:pt>
                <c:pt idx="9">
                  <c:v>4.0549999475479126</c:v>
                </c:pt>
                <c:pt idx="10">
                  <c:v>22.350000381469727</c:v>
                </c:pt>
                <c:pt idx="11">
                  <c:v>48.619999885559082</c:v>
                </c:pt>
                <c:pt idx="12">
                  <c:v>65.659998893737793</c:v>
                </c:pt>
                <c:pt idx="13">
                  <c:v>62.789999008178711</c:v>
                </c:pt>
                <c:pt idx="14">
                  <c:v>62.210000038146973</c:v>
                </c:pt>
                <c:pt idx="15">
                  <c:v>61.430000305175781</c:v>
                </c:pt>
                <c:pt idx="16">
                  <c:v>56.179999828338623</c:v>
                </c:pt>
                <c:pt idx="17">
                  <c:v>49.090000152587891</c:v>
                </c:pt>
                <c:pt idx="18">
                  <c:v>48.390000343322754</c:v>
                </c:pt>
                <c:pt idx="19">
                  <c:v>45.210000038146973</c:v>
                </c:pt>
                <c:pt idx="20">
                  <c:v>46.590000152587891</c:v>
                </c:pt>
                <c:pt idx="21">
                  <c:v>45.749999523162842</c:v>
                </c:pt>
                <c:pt idx="22">
                  <c:v>51.609999179840088</c:v>
                </c:pt>
                <c:pt idx="23">
                  <c:v>70.670000076293945</c:v>
                </c:pt>
                <c:pt idx="24">
                  <c:v>96</c:v>
                </c:pt>
                <c:pt idx="25">
                  <c:v>114.50000286102295</c:v>
                </c:pt>
                <c:pt idx="26">
                  <c:v>136.39999961853027</c:v>
                </c:pt>
                <c:pt idx="27">
                  <c:v>140.40000152587891</c:v>
                </c:pt>
                <c:pt idx="28">
                  <c:v>135.79999923706055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7B-2E40-9BBC-217F8BCD21EB}"/>
            </c:ext>
          </c:extLst>
        </c:ser>
        <c:ser>
          <c:idx val="1"/>
          <c:order val="1"/>
          <c:tx>
            <c:v>Colorado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Sheet1!$C$31:$AE$31</c:f>
              <c:numCache>
                <c:formatCode>0</c:formatCode>
                <c:ptCount val="2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</c:numCache>
            </c:numRef>
          </c:cat>
          <c:val>
            <c:numRef>
              <c:f>Sheet1!$C$44:$AE$44</c:f>
              <c:numCache>
                <c:formatCode>0.0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6.4359999727457762E-2</c:v>
                </c:pt>
                <c:pt idx="8">
                  <c:v>1.0012999791651964</c:v>
                </c:pt>
                <c:pt idx="9">
                  <c:v>4.5629999935626984</c:v>
                </c:pt>
                <c:pt idx="10">
                  <c:v>19.830000281333923</c:v>
                </c:pt>
                <c:pt idx="11">
                  <c:v>40.03000020980835</c:v>
                </c:pt>
                <c:pt idx="12">
                  <c:v>41.600000381469727</c:v>
                </c:pt>
                <c:pt idx="13">
                  <c:v>43.730000495910645</c:v>
                </c:pt>
                <c:pt idx="14">
                  <c:v>51</c:v>
                </c:pt>
                <c:pt idx="15">
                  <c:v>61.730000019073486</c:v>
                </c:pt>
                <c:pt idx="16">
                  <c:v>53.039999961853027</c:v>
                </c:pt>
                <c:pt idx="17">
                  <c:v>45.269999980926514</c:v>
                </c:pt>
                <c:pt idx="18">
                  <c:v>40.220000267028809</c:v>
                </c:pt>
                <c:pt idx="19">
                  <c:v>36.380000114440918</c:v>
                </c:pt>
                <c:pt idx="20">
                  <c:v>35.720000743865967</c:v>
                </c:pt>
                <c:pt idx="21">
                  <c:v>23.299999952316284</c:v>
                </c:pt>
                <c:pt idx="22">
                  <c:v>21.690000057220459</c:v>
                </c:pt>
                <c:pt idx="23">
                  <c:v>27.190000295639038</c:v>
                </c:pt>
                <c:pt idx="24">
                  <c:v>32.009999752044678</c:v>
                </c:pt>
                <c:pt idx="25">
                  <c:v>40.820000648498535</c:v>
                </c:pt>
                <c:pt idx="26">
                  <c:v>54.390000343322754</c:v>
                </c:pt>
                <c:pt idx="27">
                  <c:v>63.869998931884766</c:v>
                </c:pt>
                <c:pt idx="28">
                  <c:v>67.530001640319824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7B-2E40-9BBC-217F8BCD21EB}"/>
            </c:ext>
          </c:extLst>
        </c:ser>
        <c:ser>
          <c:idx val="2"/>
          <c:order val="2"/>
          <c:tx>
            <c:v>New Mexico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Sheet1!$C$31:$AE$31</c:f>
              <c:numCache>
                <c:formatCode>0</c:formatCode>
                <c:ptCount val="2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</c:numCache>
            </c:numRef>
          </c:cat>
          <c:val>
            <c:numRef>
              <c:f>Sheet1!$C$45:$AE$45</c:f>
              <c:numCache>
                <c:formatCode>0.0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0.3408999964594841</c:v>
                </c:pt>
                <c:pt idx="9">
                  <c:v>1.5140000134706497</c:v>
                </c:pt>
                <c:pt idx="10">
                  <c:v>5.4339998960494995</c:v>
                </c:pt>
                <c:pt idx="11">
                  <c:v>13.330000162124634</c:v>
                </c:pt>
                <c:pt idx="12">
                  <c:v>25.990000247955322</c:v>
                </c:pt>
                <c:pt idx="13">
                  <c:v>29.59999942779541</c:v>
                </c:pt>
                <c:pt idx="14">
                  <c:v>36.519999980926514</c:v>
                </c:pt>
                <c:pt idx="15">
                  <c:v>47.5</c:v>
                </c:pt>
                <c:pt idx="16">
                  <c:v>52.760000705718994</c:v>
                </c:pt>
                <c:pt idx="17">
                  <c:v>49.950000286102295</c:v>
                </c:pt>
                <c:pt idx="18">
                  <c:v>46.789999485015869</c:v>
                </c:pt>
                <c:pt idx="19">
                  <c:v>41.679999828338623</c:v>
                </c:pt>
                <c:pt idx="20">
                  <c:v>48.710000514984131</c:v>
                </c:pt>
                <c:pt idx="21">
                  <c:v>47.180000782012939</c:v>
                </c:pt>
                <c:pt idx="22">
                  <c:v>38.119999885559082</c:v>
                </c:pt>
                <c:pt idx="23">
                  <c:v>49.730000495910645</c:v>
                </c:pt>
                <c:pt idx="24">
                  <c:v>64.529999732971191</c:v>
                </c:pt>
                <c:pt idx="25">
                  <c:v>80.800000190734863</c:v>
                </c:pt>
                <c:pt idx="26">
                  <c:v>89.29999828338623</c:v>
                </c:pt>
                <c:pt idx="27">
                  <c:v>96.000000953674316</c:v>
                </c:pt>
                <c:pt idx="28">
                  <c:v>103.59999942779541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7B-2E40-9BBC-217F8BCD2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0671472"/>
        <c:axId val="216103232"/>
      </c:lineChart>
      <c:catAx>
        <c:axId val="220671472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103232"/>
        <c:crosses val="autoZero"/>
        <c:auto val="1"/>
        <c:lblAlgn val="ctr"/>
        <c:lblOffset val="100"/>
        <c:noMultiLvlLbl val="0"/>
      </c:catAx>
      <c:valAx>
        <c:axId val="21610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671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Figur 3. Udvikling i beskæftigelse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334552102376601E-2"/>
          <c:y val="0.15614753418980523"/>
          <c:w val="0.91855575868372941"/>
          <c:h val="0.65833568172399504"/>
        </c:manualLayout>
      </c:layout>
      <c:lineChart>
        <c:grouping val="standard"/>
        <c:varyColors val="0"/>
        <c:ser>
          <c:idx val="0"/>
          <c:order val="0"/>
          <c:tx>
            <c:v>USA Samlet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Sheet1!$B$1:$AD$1</c:f>
              <c:numCache>
                <c:formatCode>0</c:formatCode>
                <c:ptCount val="2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</c:numCache>
            </c:numRef>
          </c:cat>
          <c:val>
            <c:numRef>
              <c:f>Sheet1!$B$3:$AD$3</c:f>
              <c:numCache>
                <c:formatCode>0.00</c:formatCode>
                <c:ptCount val="29"/>
                <c:pt idx="0">
                  <c:v>-1.5239999629557133E-4</c:v>
                </c:pt>
                <c:pt idx="1">
                  <c:v>4.22085722675547E-4</c:v>
                </c:pt>
                <c:pt idx="2">
                  <c:v>4.1571427136659622E-3</c:v>
                </c:pt>
                <c:pt idx="3">
                  <c:v>1.1655714362859726E-2</c:v>
                </c:pt>
                <c:pt idx="4">
                  <c:v>1.8942857161164284E-2</c:v>
                </c:pt>
                <c:pt idx="5">
                  <c:v>2.3471428081393242E-2</c:v>
                </c:pt>
                <c:pt idx="6">
                  <c:v>2.4728571996092796E-2</c:v>
                </c:pt>
                <c:pt idx="7">
                  <c:v>2.4014284834265709E-2</c:v>
                </c:pt>
                <c:pt idx="8">
                  <c:v>1.4380713924765587E-2</c:v>
                </c:pt>
                <c:pt idx="9">
                  <c:v>-2.6492856442928314E-2</c:v>
                </c:pt>
                <c:pt idx="10">
                  <c:v>-8.6985714733600616E-2</c:v>
                </c:pt>
                <c:pt idx="11">
                  <c:v>-0.15600000321865082</c:v>
                </c:pt>
                <c:pt idx="12">
                  <c:v>-0.20442856848239899</c:v>
                </c:pt>
                <c:pt idx="13">
                  <c:v>-0.22599999606609344</c:v>
                </c:pt>
                <c:pt idx="14">
                  <c:v>-0.22542856633663177</c:v>
                </c:pt>
                <c:pt idx="15">
                  <c:v>-0.20957142114639282</c:v>
                </c:pt>
                <c:pt idx="16">
                  <c:v>-0.19085714221000671</c:v>
                </c:pt>
                <c:pt idx="17">
                  <c:v>-0.16728571057319641</c:v>
                </c:pt>
                <c:pt idx="18">
                  <c:v>-0.14714285731315613</c:v>
                </c:pt>
                <c:pt idx="19">
                  <c:v>-0.12642857432365417</c:v>
                </c:pt>
                <c:pt idx="20">
                  <c:v>-0.10362857580184937</c:v>
                </c:pt>
                <c:pt idx="21">
                  <c:v>-8.9757144451141357E-2</c:v>
                </c:pt>
                <c:pt idx="22">
                  <c:v>-7.3071427643299103E-2</c:v>
                </c:pt>
                <c:pt idx="23">
                  <c:v>-6.9671429693698883E-2</c:v>
                </c:pt>
                <c:pt idx="24">
                  <c:v>-7.207142561674118E-2</c:v>
                </c:pt>
                <c:pt idx="25">
                  <c:v>-6.7642852663993835E-2</c:v>
                </c:pt>
                <c:pt idx="26">
                  <c:v>-6.8042859435081482E-2</c:v>
                </c:pt>
                <c:pt idx="27">
                  <c:v>-6.9371432065963745E-2</c:v>
                </c:pt>
                <c:pt idx="28">
                  <c:v>-6.7900002002716064E-2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85-A943-B4EE-F857DD528331}"/>
            </c:ext>
          </c:extLst>
        </c:ser>
        <c:ser>
          <c:idx val="1"/>
          <c:order val="1"/>
          <c:tx>
            <c:v>Colorado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Sheet1!$B$1:$AD$1</c:f>
              <c:numCache>
                <c:formatCode>0</c:formatCode>
                <c:ptCount val="2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</c:numCache>
            </c:numRef>
          </c:cat>
          <c:val>
            <c:numRef>
              <c:f>Sheet1!$B$7:$AD$7</c:f>
              <c:numCache>
                <c:formatCode>0.00</c:formatCode>
                <c:ptCount val="29"/>
                <c:pt idx="0">
                  <c:v>-2.0039998926222324E-3</c:v>
                </c:pt>
                <c:pt idx="1">
                  <c:v>1.9537999760359526E-3</c:v>
                </c:pt>
                <c:pt idx="2">
                  <c:v>6.8985712714493275E-3</c:v>
                </c:pt>
                <c:pt idx="3">
                  <c:v>1.0714286006987095E-2</c:v>
                </c:pt>
                <c:pt idx="4">
                  <c:v>1.5628570690751076E-2</c:v>
                </c:pt>
                <c:pt idx="5">
                  <c:v>2.2328570485115051E-2</c:v>
                </c:pt>
                <c:pt idx="6">
                  <c:v>2.43571437895298E-2</c:v>
                </c:pt>
                <c:pt idx="7">
                  <c:v>2.1728571504354477E-2</c:v>
                </c:pt>
                <c:pt idx="8">
                  <c:v>1.3212856836616993E-2</c:v>
                </c:pt>
                <c:pt idx="9">
                  <c:v>-1.9231429323554039E-2</c:v>
                </c:pt>
                <c:pt idx="10">
                  <c:v>-6.7071430385112762E-2</c:v>
                </c:pt>
                <c:pt idx="11">
                  <c:v>-0.12971428036689758</c:v>
                </c:pt>
                <c:pt idx="12">
                  <c:v>-0.1761428564786911</c:v>
                </c:pt>
                <c:pt idx="13">
                  <c:v>-0.19371429085731506</c:v>
                </c:pt>
                <c:pt idx="14">
                  <c:v>-0.18828572332859039</c:v>
                </c:pt>
                <c:pt idx="15">
                  <c:v>-0.16857142746448517</c:v>
                </c:pt>
                <c:pt idx="16">
                  <c:v>-0.15214285254478455</c:v>
                </c:pt>
                <c:pt idx="17">
                  <c:v>-0.13128571212291718</c:v>
                </c:pt>
                <c:pt idx="18">
                  <c:v>-0.11985713988542557</c:v>
                </c:pt>
                <c:pt idx="19">
                  <c:v>-0.10084285587072372</c:v>
                </c:pt>
                <c:pt idx="20">
                  <c:v>-7.2542861104011536E-2</c:v>
                </c:pt>
                <c:pt idx="21">
                  <c:v>-6.0157142579555511E-2</c:v>
                </c:pt>
                <c:pt idx="22">
                  <c:v>-4.4228572398424149E-2</c:v>
                </c:pt>
                <c:pt idx="23">
                  <c:v>-3.7614285945892334E-2</c:v>
                </c:pt>
                <c:pt idx="24">
                  <c:v>-3.6471430212259293E-2</c:v>
                </c:pt>
                <c:pt idx="25">
                  <c:v>-3.2342858612537384E-2</c:v>
                </c:pt>
                <c:pt idx="26">
                  <c:v>-3.5157144069671631E-2</c:v>
                </c:pt>
                <c:pt idx="27">
                  <c:v>-3.9357144385576248E-2</c:v>
                </c:pt>
                <c:pt idx="28">
                  <c:v>-3.8566667586565018E-2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85-A943-B4EE-F857DD528331}"/>
            </c:ext>
          </c:extLst>
        </c:ser>
        <c:ser>
          <c:idx val="2"/>
          <c:order val="2"/>
          <c:tx>
            <c:v>New Mexico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Sheet1!$B$1:$AD$1</c:f>
              <c:numCache>
                <c:formatCode>0</c:formatCode>
                <c:ptCount val="2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</c:numCache>
            </c:numRef>
          </c:cat>
          <c:val>
            <c:numRef>
              <c:f>Sheet1!$B$11:$AD$11</c:f>
              <c:numCache>
                <c:formatCode>0.00</c:formatCode>
                <c:ptCount val="29"/>
                <c:pt idx="0">
                  <c:v>-9.6640000119805336E-3</c:v>
                </c:pt>
                <c:pt idx="1">
                  <c:v>5.8886571787297726E-3</c:v>
                </c:pt>
                <c:pt idx="2">
                  <c:v>2.5428570806980133E-2</c:v>
                </c:pt>
                <c:pt idx="3">
                  <c:v>3.2442856580018997E-2</c:v>
                </c:pt>
                <c:pt idx="4">
                  <c:v>3.5442858934402466E-2</c:v>
                </c:pt>
                <c:pt idx="5">
                  <c:v>4.407142847776413E-2</c:v>
                </c:pt>
                <c:pt idx="6">
                  <c:v>4.854285717010498E-2</c:v>
                </c:pt>
                <c:pt idx="7">
                  <c:v>5.4685715585947037E-2</c:v>
                </c:pt>
                <c:pt idx="8">
                  <c:v>4.9771428108215332E-2</c:v>
                </c:pt>
                <c:pt idx="9">
                  <c:v>1.7715714871883392E-2</c:v>
                </c:pt>
                <c:pt idx="10">
                  <c:v>-2.8958572074770927E-2</c:v>
                </c:pt>
                <c:pt idx="11">
                  <c:v>-9.5100000500679016E-2</c:v>
                </c:pt>
                <c:pt idx="12">
                  <c:v>-0.15242856740951538</c:v>
                </c:pt>
                <c:pt idx="13">
                  <c:v>-0.1867142915725708</c:v>
                </c:pt>
                <c:pt idx="14">
                  <c:v>-0.19257143139839172</c:v>
                </c:pt>
                <c:pt idx="15">
                  <c:v>-0.1794285774230957</c:v>
                </c:pt>
                <c:pt idx="16">
                  <c:v>-0.16585715115070343</c:v>
                </c:pt>
                <c:pt idx="17">
                  <c:v>-0.14757142961025238</c:v>
                </c:pt>
                <c:pt idx="18">
                  <c:v>-0.12957142293453217</c:v>
                </c:pt>
                <c:pt idx="19">
                  <c:v>-0.10344285517930984</c:v>
                </c:pt>
                <c:pt idx="20">
                  <c:v>-7.1028575301170349E-2</c:v>
                </c:pt>
                <c:pt idx="21">
                  <c:v>-5.0500001758337021E-2</c:v>
                </c:pt>
                <c:pt idx="22">
                  <c:v>-3.344285860657692E-2</c:v>
                </c:pt>
                <c:pt idx="23">
                  <c:v>-3.2028570771217346E-2</c:v>
                </c:pt>
                <c:pt idx="24">
                  <c:v>-3.4771427512168884E-2</c:v>
                </c:pt>
                <c:pt idx="25">
                  <c:v>-2.8842857107520103E-2</c:v>
                </c:pt>
                <c:pt idx="26">
                  <c:v>-2.8071427717804909E-2</c:v>
                </c:pt>
                <c:pt idx="27">
                  <c:v>-3.2185714691877365E-2</c:v>
                </c:pt>
                <c:pt idx="28">
                  <c:v>-3.4000001847743988E-2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85-A943-B4EE-F857DD528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817936"/>
        <c:axId val="190061088"/>
      </c:lineChart>
      <c:catAx>
        <c:axId val="1908179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61088"/>
        <c:crosses val="autoZero"/>
        <c:auto val="1"/>
        <c:lblAlgn val="ctr"/>
        <c:lblOffset val="100"/>
        <c:noMultiLvlLbl val="0"/>
      </c:catAx>
      <c:valAx>
        <c:axId val="19006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1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692150</xdr:colOff>
      <xdr:row>14</xdr:row>
      <xdr:rowOff>120650</xdr:rowOff>
    </xdr:from>
    <xdr:to>
      <xdr:col>9</xdr:col>
      <xdr:colOff>330200</xdr:colOff>
      <xdr:row>29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25DD67-18B7-AD40-A9C8-9B78EE1985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673100</xdr:colOff>
      <xdr:row>11</xdr:row>
      <xdr:rowOff>184150</xdr:rowOff>
    </xdr:from>
    <xdr:to>
      <xdr:col>18</xdr:col>
      <xdr:colOff>190500</xdr:colOff>
      <xdr:row>32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0BB5DD-9670-B146-A0EC-63A4E3481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165100</xdr:colOff>
      <xdr:row>13</xdr:row>
      <xdr:rowOff>63500</xdr:rowOff>
    </xdr:from>
    <xdr:to>
      <xdr:col>27</xdr:col>
      <xdr:colOff>114300</xdr:colOff>
      <xdr:row>29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8724E0-D5AD-6142-8E92-93AFD3B56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114300</xdr:colOff>
      <xdr:row>47</xdr:row>
      <xdr:rowOff>88900</xdr:rowOff>
    </xdr:from>
    <xdr:to>
      <xdr:col>10</xdr:col>
      <xdr:colOff>317500</xdr:colOff>
      <xdr:row>60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4115921-362D-2942-AB85-EA36DE2D3B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292100</xdr:colOff>
      <xdr:row>28</xdr:row>
      <xdr:rowOff>76200</xdr:rowOff>
    </xdr:from>
    <xdr:to>
      <xdr:col>12</xdr:col>
      <xdr:colOff>304800</xdr:colOff>
      <xdr:row>30</xdr:row>
      <xdr:rowOff>25400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1F9C235-D8E3-594E-B451-D3A17570BEFC}"/>
            </a:ext>
          </a:extLst>
        </xdr:cNvPr>
        <xdr:cNvSpPr txBox="1"/>
      </xdr:nvSpPr>
      <xdr:spPr>
        <a:xfrm>
          <a:off x="8547100" y="5765800"/>
          <a:ext cx="1663700" cy="355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800" i="1"/>
            <a:t>Anm:</a:t>
          </a:r>
        </a:p>
        <a:p>
          <a:r>
            <a:rPr lang="en-GB" sz="800" i="1"/>
            <a:t>Kilde</a:t>
          </a:r>
          <a:r>
            <a:rPr lang="en-GB" sz="800" i="1" baseline="0"/>
            <a:t>: https://tracktherecovery.org</a:t>
          </a:r>
          <a:endParaRPr lang="en-GB" sz="800" i="1"/>
        </a:p>
        <a:p>
          <a:endParaRPr lang="en-GB" sz="1100"/>
        </a:p>
      </xdr:txBody>
    </xdr:sp>
    <xdr:clientData/>
  </xdr:twoCellAnchor>
  <xdr:twoCellAnchor>
    <xdr:from>
      <xdr:col>3</xdr:col>
      <xdr:colOff>0</xdr:colOff>
      <xdr:row>68</xdr:row>
      <xdr:rowOff>0</xdr:rowOff>
    </xdr:from>
    <xdr:to>
      <xdr:col>11</xdr:col>
      <xdr:colOff>342900</xdr:colOff>
      <xdr:row>86</xdr:row>
      <xdr:rowOff>82550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69E37C4F-4F03-A049-91BF-2F4990A157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292100</xdr:colOff>
      <xdr:row>84</xdr:row>
      <xdr:rowOff>38100</xdr:rowOff>
    </xdr:from>
    <xdr:to>
      <xdr:col>5</xdr:col>
      <xdr:colOff>647700</xdr:colOff>
      <xdr:row>86</xdr:row>
      <xdr:rowOff>63500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4EB9B19-7B8C-2747-8EDB-13EDC3855E3B}"/>
            </a:ext>
          </a:extLst>
        </xdr:cNvPr>
        <xdr:cNvSpPr txBox="1"/>
      </xdr:nvSpPr>
      <xdr:spPr>
        <a:xfrm>
          <a:off x="2768600" y="17106900"/>
          <a:ext cx="2006600" cy="431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800" i="1"/>
            <a:t>Anm:</a:t>
          </a:r>
        </a:p>
        <a:p>
          <a:r>
            <a:rPr lang="en-GB" sz="800" i="1"/>
            <a:t>Kilde</a:t>
          </a:r>
          <a:r>
            <a:rPr lang="en-GB" sz="800" i="1" baseline="0"/>
            <a:t>: https://tracktherecovery.org</a:t>
          </a:r>
          <a:endParaRPr lang="en-GB" sz="800" i="1"/>
        </a:p>
        <a:p>
          <a:endParaRPr lang="en-GB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0.06612</cdr:x>
      <cdr:y>0.76495</cdr:y>
    </cdr:from>
    <cdr:to>
      <cdr:x>0.30824</cdr:x>
      <cdr:y>0.92577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E240DC9-46D0-AF43-80CD-904DEEB5F7CE}"/>
            </a:ext>
          </a:extLst>
        </cdr:cNvPr>
        <cdr:cNvSpPr txBox="1"/>
      </cdr:nvSpPr>
      <cdr:spPr>
        <a:xfrm xmlns:a="http://schemas.openxmlformats.org/drawingml/2006/main">
          <a:off x="412750" y="2355850"/>
          <a:ext cx="1511300" cy="495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0.0763</cdr:x>
      <cdr:y>0.77732</cdr:y>
    </cdr:from>
    <cdr:to>
      <cdr:x>0.28179</cdr:x>
      <cdr:y>0.88454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0C1D1844-12F3-8146-88F1-A142751044D6}"/>
            </a:ext>
          </a:extLst>
        </cdr:cNvPr>
        <cdr:cNvSpPr txBox="1"/>
      </cdr:nvSpPr>
      <cdr:spPr>
        <a:xfrm xmlns:a="http://schemas.openxmlformats.org/drawingml/2006/main">
          <a:off x="476250" y="2393950"/>
          <a:ext cx="1282700" cy="330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0.03357</cdr:x>
      <cdr:y>0.81031</cdr:y>
    </cdr:from>
    <cdr:to>
      <cdr:x>0.34486</cdr:x>
      <cdr:y>0.95464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9A7E4BF3-8094-DF4A-8585-8BF1F17E5EF7}"/>
            </a:ext>
          </a:extLst>
        </cdr:cNvPr>
        <cdr:cNvSpPr txBox="1"/>
      </cdr:nvSpPr>
      <cdr:spPr>
        <a:xfrm xmlns:a="http://schemas.openxmlformats.org/drawingml/2006/main">
          <a:off x="209550" y="2495550"/>
          <a:ext cx="1943100" cy="444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800" i="1"/>
            <a:t>Anm:</a:t>
          </a:r>
        </a:p>
        <a:p xmlns:a="http://schemas.openxmlformats.org/drawingml/2006/main">
          <a:r>
            <a:rPr lang="en-GB" sz="800" i="1"/>
            <a:t>Kilde</a:t>
          </a:r>
          <a:r>
            <a:rPr lang="en-GB" sz="800" i="1" baseline="0"/>
            <a:t>: https://tracktherecovery.org</a:t>
          </a:r>
          <a:endParaRPr lang="en-GB" sz="800" i="1"/>
        </a:p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0.03154</cdr:x>
      <cdr:y>0.05567</cdr:y>
    </cdr:from>
    <cdr:to>
      <cdr:x>0.28179</cdr:x>
      <cdr:y>0.14639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3D3B5FAD-7EFC-AF46-BF25-91FB77993EEA}"/>
            </a:ext>
          </a:extLst>
        </cdr:cNvPr>
        <cdr:cNvSpPr txBox="1"/>
      </cdr:nvSpPr>
      <cdr:spPr>
        <a:xfrm xmlns:a="http://schemas.openxmlformats.org/drawingml/2006/main">
          <a:off x="196850" y="171450"/>
          <a:ext cx="1562100" cy="279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Indeks 100=uge 2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0.02377</cdr:x>
      <cdr:y>0.04421</cdr:y>
    </cdr:from>
    <cdr:to>
      <cdr:x>0.26325</cdr:x>
      <cdr:y>0.13263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A231B408-65C7-5A46-96A0-98722F7FD36A}"/>
            </a:ext>
          </a:extLst>
        </cdr:cNvPr>
        <cdr:cNvSpPr txBox="1"/>
      </cdr:nvSpPr>
      <cdr:spPr>
        <a:xfrm xmlns:a="http://schemas.openxmlformats.org/drawingml/2006/main">
          <a:off x="165100" y="133350"/>
          <a:ext cx="166370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/>
            <a:t>Indeks 100=uge 2</a:t>
          </a:r>
        </a:p>
        <a:p xmlns:a="http://schemas.openxmlformats.org/drawingml/2006/main">
          <a:endParaRPr lang="en-GB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0.01744</cdr:x>
      <cdr:y>0.03475</cdr:y>
    </cdr:from>
    <cdr:to>
      <cdr:x>0.27519</cdr:x>
      <cdr:y>0.11583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43BAD8A-F5A8-DA44-AF51-6E19C8B1B06E}"/>
            </a:ext>
          </a:extLst>
        </cdr:cNvPr>
        <cdr:cNvSpPr txBox="1"/>
      </cdr:nvSpPr>
      <cdr:spPr>
        <a:xfrm xmlns:a="http://schemas.openxmlformats.org/drawingml/2006/main">
          <a:off x="114300" y="114300"/>
          <a:ext cx="168910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/>
            <a:t>Indeks 100=uge 2</a:t>
          </a:r>
        </a:p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0.02326</cdr:x>
      <cdr:y>0.85714</cdr:y>
    </cdr:from>
    <cdr:to>
      <cdr:x>0.28295</cdr:x>
      <cdr:y>0.97297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AC0820BD-3A88-3943-B407-72495E6D9FE3}"/>
            </a:ext>
          </a:extLst>
        </cdr:cNvPr>
        <cdr:cNvSpPr txBox="1"/>
      </cdr:nvSpPr>
      <cdr:spPr>
        <a:xfrm xmlns:a="http://schemas.openxmlformats.org/drawingml/2006/main">
          <a:off x="152400" y="2819400"/>
          <a:ext cx="1701800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800" i="1"/>
            <a:t>Anm:</a:t>
          </a:r>
        </a:p>
        <a:p xmlns:a="http://schemas.openxmlformats.org/drawingml/2006/main">
          <a:r>
            <a:rPr lang="en-GB" sz="800" i="1"/>
            <a:t>Kilde</a:t>
          </a:r>
          <a:r>
            <a:rPr lang="en-GB" sz="800" i="1" baseline="0"/>
            <a:t>: https://tracktherecovery.org</a:t>
          </a:r>
          <a:endParaRPr lang="en-GB" sz="800" i="1"/>
        </a:p>
        <a:p xmlns:a="http://schemas.openxmlformats.org/drawingml/2006/main">
          <a:endParaRPr lang="en-GB" sz="11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0.02377</cdr:x>
      <cdr:y>0.04421</cdr:y>
    </cdr:from>
    <cdr:to>
      <cdr:x>0.26325</cdr:x>
      <cdr:y>0.13263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A231B408-65C7-5A46-96A0-98722F7FD36A}"/>
            </a:ext>
          </a:extLst>
        </cdr:cNvPr>
        <cdr:cNvSpPr txBox="1"/>
      </cdr:nvSpPr>
      <cdr:spPr>
        <a:xfrm xmlns:a="http://schemas.openxmlformats.org/drawingml/2006/main">
          <a:off x="165100" y="133350"/>
          <a:ext cx="166370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/>
            <a:t>Indeks 100=uge 2</a:t>
          </a:r>
        </a:p>
        <a:p xmlns:a="http://schemas.openxmlformats.org/drawingml/2006/main">
          <a:endParaRPr lang="en-GB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E6FE-4F2D-7F4D-950D-2932F4294008}">
  <dimension ref="A1:AE74"/>
  <sheetViews>
    <sheetView tabSelected="1" topLeftCell="J11" workbookViewId="0">
      <selection activeCell="X11" sqref="X11"/>
    </sheetView>
  </sheetViews>
  <sheetFormatPr baseColWidth="10" defaultRowHeight="16" x14ac:dyDescent="0.2"/>
  <sheetData>
    <row r="1" spans="1:30" x14ac:dyDescent="0.2">
      <c r="A1" t="s">
        <v>0</v>
      </c>
      <c r="B1" s="3">
        <v>3</v>
      </c>
      <c r="C1" s="3">
        <v>4</v>
      </c>
      <c r="D1" s="3">
        <v>5</v>
      </c>
      <c r="E1" s="3">
        <v>6</v>
      </c>
      <c r="F1" s="3">
        <v>7</v>
      </c>
      <c r="G1" s="3">
        <v>8</v>
      </c>
      <c r="H1" s="3">
        <v>9</v>
      </c>
      <c r="I1" s="3">
        <v>10</v>
      </c>
      <c r="J1" s="3">
        <v>11</v>
      </c>
      <c r="K1" s="3">
        <v>12</v>
      </c>
      <c r="L1" s="3">
        <v>13</v>
      </c>
      <c r="M1" s="3">
        <v>14</v>
      </c>
      <c r="N1" s="3">
        <v>15</v>
      </c>
      <c r="O1" s="3">
        <v>16</v>
      </c>
      <c r="P1" s="3">
        <v>17</v>
      </c>
      <c r="Q1" s="3">
        <v>18</v>
      </c>
      <c r="R1" s="3">
        <v>19</v>
      </c>
      <c r="S1" s="3">
        <v>20</v>
      </c>
      <c r="T1" s="3">
        <v>21</v>
      </c>
      <c r="U1" s="3">
        <v>22</v>
      </c>
      <c r="V1" s="3">
        <v>23</v>
      </c>
      <c r="W1" s="3">
        <v>24</v>
      </c>
      <c r="X1" s="3">
        <v>25</v>
      </c>
      <c r="Y1" s="3">
        <v>26</v>
      </c>
      <c r="Z1" s="3">
        <v>27</v>
      </c>
      <c r="AA1" s="3">
        <v>28</v>
      </c>
      <c r="AB1" s="3">
        <v>29</v>
      </c>
      <c r="AC1" s="3">
        <v>30</v>
      </c>
      <c r="AD1" s="3">
        <v>31</v>
      </c>
    </row>
    <row r="2" spans="1:30" x14ac:dyDescent="0.2">
      <c r="A2" t="s">
        <v>3</v>
      </c>
      <c r="B2" s="1">
        <v>3.7374284584075212E-3</v>
      </c>
      <c r="C2" s="1">
        <v>6.9557144306600094E-3</v>
      </c>
      <c r="D2" s="1">
        <v>-5.1617142744362354E-3</v>
      </c>
      <c r="E2" s="1">
        <v>1.4747143723070621E-3</v>
      </c>
      <c r="F2" s="1">
        <v>1.5494285617023706E-3</v>
      </c>
      <c r="G2" s="1">
        <v>2.8035715222358704E-3</v>
      </c>
      <c r="H2" s="1">
        <v>-1.4195714145898819E-2</v>
      </c>
      <c r="I2" s="1">
        <v>-8.4357140585780144E-3</v>
      </c>
      <c r="J2" s="1">
        <v>-8.4330001845955849E-3</v>
      </c>
      <c r="K2" s="1">
        <v>-7.370428740978241E-2</v>
      </c>
      <c r="L2" s="1">
        <v>-0.27671429514884949</v>
      </c>
      <c r="M2" s="1">
        <v>-0.31614285707473755</v>
      </c>
      <c r="N2" s="1">
        <v>-0.3051428496837616</v>
      </c>
      <c r="O2" s="1">
        <v>-0.28642857074737549</v>
      </c>
      <c r="P2" s="1">
        <v>-0.22257143259048462</v>
      </c>
      <c r="Q2" s="1">
        <v>-0.21528571844100952</v>
      </c>
      <c r="R2" s="1">
        <v>-0.16628570854663849</v>
      </c>
      <c r="S2" s="1">
        <v>-0.17000000178813934</v>
      </c>
      <c r="T2" s="1">
        <v>-0.13214285671710968</v>
      </c>
      <c r="U2" s="1">
        <v>-0.13842856884002686</v>
      </c>
      <c r="V2" s="1">
        <v>-0.11475714296102524</v>
      </c>
      <c r="W2" s="1">
        <v>-9.7371429204940796E-2</v>
      </c>
      <c r="X2" s="1">
        <v>-7.4542857706546783E-2</v>
      </c>
      <c r="Y2" s="1">
        <v>-8.4385715425014496E-2</v>
      </c>
      <c r="Z2" s="1">
        <v>-8.394286036491394E-2</v>
      </c>
      <c r="AA2" s="1">
        <v>-6.5628573298454285E-2</v>
      </c>
      <c r="AB2" s="1">
        <v>-6.9585718214511871E-2</v>
      </c>
      <c r="AC2" s="1">
        <v>-6.6757142543792725E-2</v>
      </c>
      <c r="AD2" s="1">
        <v>-7.5214281678199768E-2</v>
      </c>
    </row>
    <row r="3" spans="1:30" x14ac:dyDescent="0.2">
      <c r="A3" t="s">
        <v>4</v>
      </c>
      <c r="B3" s="1">
        <v>-1.5239999629557133E-4</v>
      </c>
      <c r="C3" s="1">
        <v>4.22085722675547E-4</v>
      </c>
      <c r="D3" s="1">
        <v>4.1571427136659622E-3</v>
      </c>
      <c r="E3" s="1">
        <v>1.1655714362859726E-2</v>
      </c>
      <c r="F3" s="1">
        <v>1.8942857161164284E-2</v>
      </c>
      <c r="G3" s="1">
        <v>2.3471428081393242E-2</v>
      </c>
      <c r="H3" s="1">
        <v>2.4728571996092796E-2</v>
      </c>
      <c r="I3" s="1">
        <v>2.4014284834265709E-2</v>
      </c>
      <c r="J3" s="1">
        <v>1.4380713924765587E-2</v>
      </c>
      <c r="K3" s="1">
        <v>-2.6492856442928314E-2</v>
      </c>
      <c r="L3" s="1">
        <v>-8.6985714733600616E-2</v>
      </c>
      <c r="M3" s="1">
        <v>-0.15600000321865082</v>
      </c>
      <c r="N3" s="1">
        <v>-0.20442856848239899</v>
      </c>
      <c r="O3" s="1">
        <v>-0.22599999606609344</v>
      </c>
      <c r="P3" s="1">
        <v>-0.22542856633663177</v>
      </c>
      <c r="Q3" s="1">
        <v>-0.20957142114639282</v>
      </c>
      <c r="R3" s="1">
        <v>-0.19085714221000671</v>
      </c>
      <c r="S3" s="1">
        <v>-0.16728571057319641</v>
      </c>
      <c r="T3" s="1">
        <v>-0.14714285731315613</v>
      </c>
      <c r="U3" s="1">
        <v>-0.12642857432365417</v>
      </c>
      <c r="V3" s="1">
        <v>-0.10362857580184937</v>
      </c>
      <c r="W3" s="1">
        <v>-8.9757144451141357E-2</v>
      </c>
      <c r="X3" s="1">
        <v>-7.3071427643299103E-2</v>
      </c>
      <c r="Y3" s="1">
        <v>-6.9671429693698883E-2</v>
      </c>
      <c r="Z3" s="1">
        <v>-7.207142561674118E-2</v>
      </c>
      <c r="AA3" s="1">
        <v>-6.7642852663993835E-2</v>
      </c>
      <c r="AB3" s="1">
        <v>-6.8042859435081482E-2</v>
      </c>
      <c r="AC3" s="1">
        <v>-6.9371432065963745E-2</v>
      </c>
      <c r="AD3" s="1">
        <v>-6.7900002002716064E-2</v>
      </c>
    </row>
    <row r="4" spans="1:30" x14ac:dyDescent="0.2">
      <c r="A4" t="s">
        <v>5</v>
      </c>
      <c r="B4" s="1">
        <v>-1.4271431427914649E-4</v>
      </c>
      <c r="C4" s="1">
        <v>2.8365713078528643E-3</v>
      </c>
      <c r="D4" s="1">
        <v>-1.0724999941885471E-2</v>
      </c>
      <c r="E4" s="1">
        <v>2.5461427867412567E-2</v>
      </c>
      <c r="F4" s="1">
        <v>0.12770000100135803</v>
      </c>
      <c r="G4" s="1">
        <v>5.9700001031160355E-2</v>
      </c>
      <c r="H4" s="1">
        <v>9.9428566172719002E-3</v>
      </c>
      <c r="I4" s="1">
        <v>2.7267143130302429E-2</v>
      </c>
      <c r="J4" s="1">
        <v>-2.0641429349780083E-2</v>
      </c>
      <c r="K4" s="1">
        <v>-0.15855714678764343</v>
      </c>
      <c r="L4" s="1">
        <v>-0.345714271068573</v>
      </c>
      <c r="M4" s="1">
        <v>-0.40771427750587463</v>
      </c>
      <c r="N4" s="1">
        <v>-0.40957143902778625</v>
      </c>
      <c r="O4" s="1">
        <v>-0.36500000953674316</v>
      </c>
      <c r="P4" s="1">
        <v>-0.28999999165534973</v>
      </c>
      <c r="Q4" s="1">
        <v>-0.28828573226928711</v>
      </c>
      <c r="R4" s="1">
        <v>-0.25442856550216675</v>
      </c>
      <c r="S4" s="1">
        <v>-0.2167142778635025</v>
      </c>
      <c r="T4" s="1">
        <v>-0.16671428084373474</v>
      </c>
      <c r="U4" s="1">
        <v>-0.16128571331501007</v>
      </c>
      <c r="V4" s="1">
        <v>-0.14228571951389313</v>
      </c>
      <c r="W4" s="1">
        <v>-0.1510000079870224</v>
      </c>
      <c r="X4" s="1">
        <v>-0.11999999731779099</v>
      </c>
      <c r="Y4" s="1">
        <v>-0.13585714995861053</v>
      </c>
      <c r="Z4" s="1">
        <v>-0.14157143235206604</v>
      </c>
      <c r="AA4" s="1">
        <v>-0.14200000464916229</v>
      </c>
      <c r="AB4" s="1">
        <v>-0.1631428599357605</v>
      </c>
      <c r="AC4" s="1">
        <v>-0.16757142543792725</v>
      </c>
      <c r="AD4" s="1">
        <v>-0.17399999499320984</v>
      </c>
    </row>
    <row r="5" spans="1:30" x14ac:dyDescent="0.2">
      <c r="A5" t="s">
        <v>1</v>
      </c>
      <c r="B5" s="3">
        <v>3</v>
      </c>
      <c r="C5" s="3">
        <v>4</v>
      </c>
      <c r="D5" s="3">
        <v>5</v>
      </c>
      <c r="E5" s="3">
        <v>6</v>
      </c>
      <c r="F5" s="3">
        <v>7</v>
      </c>
      <c r="G5" s="3">
        <v>8</v>
      </c>
      <c r="H5" s="3">
        <v>9</v>
      </c>
      <c r="I5" s="3">
        <v>10</v>
      </c>
      <c r="J5" s="3">
        <v>11</v>
      </c>
      <c r="K5" s="3">
        <v>12</v>
      </c>
      <c r="L5" s="3">
        <v>13</v>
      </c>
      <c r="M5" s="3">
        <v>14</v>
      </c>
      <c r="N5" s="3">
        <v>15</v>
      </c>
      <c r="O5" s="3">
        <v>16</v>
      </c>
      <c r="P5" s="3">
        <v>17</v>
      </c>
      <c r="Q5" s="3">
        <v>18</v>
      </c>
      <c r="R5" s="3">
        <v>19</v>
      </c>
      <c r="S5" s="3">
        <v>20</v>
      </c>
      <c r="T5" s="3">
        <v>21</v>
      </c>
      <c r="U5" s="3">
        <v>22</v>
      </c>
      <c r="V5" s="3">
        <v>23</v>
      </c>
      <c r="W5" s="3">
        <v>24</v>
      </c>
      <c r="X5" s="3">
        <v>25</v>
      </c>
      <c r="Y5" s="3">
        <v>26</v>
      </c>
      <c r="Z5" s="3">
        <v>27</v>
      </c>
      <c r="AA5" s="3">
        <v>28</v>
      </c>
      <c r="AB5" s="3">
        <v>29</v>
      </c>
      <c r="AC5" s="3">
        <v>30</v>
      </c>
      <c r="AD5" s="3">
        <v>31</v>
      </c>
    </row>
    <row r="6" spans="1:30" x14ac:dyDescent="0.2">
      <c r="A6" t="s">
        <v>3</v>
      </c>
      <c r="B6" s="1">
        <v>1.0681428946554661E-2</v>
      </c>
      <c r="C6" s="1">
        <v>1.3299999758601189E-2</v>
      </c>
      <c r="D6" s="1">
        <v>-7.0398570969700813E-3</v>
      </c>
      <c r="E6" s="1">
        <v>-3.6299999803304672E-2</v>
      </c>
      <c r="F6" s="1">
        <v>-3.0657142400741577E-2</v>
      </c>
      <c r="G6" s="1">
        <v>-7.1042851777747273E-4</v>
      </c>
      <c r="H6" s="1">
        <v>-7.9342862591147423E-3</v>
      </c>
      <c r="I6" s="1">
        <v>-7.9499995335936546E-3</v>
      </c>
      <c r="J6" s="1">
        <v>-1.8219999969005585E-2</v>
      </c>
      <c r="K6" s="1">
        <v>-8.4691427648067474E-2</v>
      </c>
      <c r="L6" s="1">
        <v>-0.31157141923904419</v>
      </c>
      <c r="M6" s="1">
        <v>-0.37085714936256409</v>
      </c>
      <c r="N6" s="1">
        <v>-0.345714271068573</v>
      </c>
      <c r="O6" s="1">
        <v>-0.34585714340209961</v>
      </c>
      <c r="P6" s="1">
        <v>-0.29342857003211975</v>
      </c>
      <c r="Q6" s="1">
        <v>-0.26185715198516846</v>
      </c>
      <c r="R6" s="1">
        <v>-0.20800000429153442</v>
      </c>
      <c r="S6" s="1">
        <v>-0.21257142722606659</v>
      </c>
      <c r="T6" s="1">
        <v>-0.1598571389913559</v>
      </c>
      <c r="U6" s="1">
        <v>-0.17271427810192108</v>
      </c>
      <c r="V6" s="1">
        <v>-0.1607142835855484</v>
      </c>
      <c r="W6" s="1">
        <v>-0.14942857623100281</v>
      </c>
      <c r="X6" s="1">
        <v>-0.10679999738931656</v>
      </c>
      <c r="Y6" s="1">
        <v>-0.11158571392297745</v>
      </c>
      <c r="Z6" s="1">
        <v>-0.112842857837677</v>
      </c>
      <c r="AA6" s="1">
        <v>-9.1700002551078796E-2</v>
      </c>
      <c r="AB6" s="1">
        <v>-9.4528570771217346E-2</v>
      </c>
      <c r="AC6" s="1">
        <v>-9.0471424162387848E-2</v>
      </c>
      <c r="AD6" s="1">
        <v>-0.10434285551309586</v>
      </c>
    </row>
    <row r="7" spans="1:30" x14ac:dyDescent="0.2">
      <c r="A7" t="s">
        <v>4</v>
      </c>
      <c r="B7" s="1">
        <v>-2.0039998926222324E-3</v>
      </c>
      <c r="C7" s="1">
        <v>1.9537999760359526E-3</v>
      </c>
      <c r="D7" s="1">
        <v>6.8985712714493275E-3</v>
      </c>
      <c r="E7" s="1">
        <v>1.0714286006987095E-2</v>
      </c>
      <c r="F7" s="1">
        <v>1.5628570690751076E-2</v>
      </c>
      <c r="G7" s="1">
        <v>2.2328570485115051E-2</v>
      </c>
      <c r="H7" s="1">
        <v>2.43571437895298E-2</v>
      </c>
      <c r="I7" s="1">
        <v>2.1728571504354477E-2</v>
      </c>
      <c r="J7" s="1">
        <v>1.3212856836616993E-2</v>
      </c>
      <c r="K7" s="1">
        <v>-1.9231429323554039E-2</v>
      </c>
      <c r="L7" s="1">
        <v>-6.7071430385112762E-2</v>
      </c>
      <c r="M7" s="1">
        <v>-0.12971428036689758</v>
      </c>
      <c r="N7" s="1">
        <v>-0.1761428564786911</v>
      </c>
      <c r="O7" s="1">
        <v>-0.19371429085731506</v>
      </c>
      <c r="P7" s="1">
        <v>-0.18828572332859039</v>
      </c>
      <c r="Q7" s="1">
        <v>-0.16857142746448517</v>
      </c>
      <c r="R7" s="1">
        <v>-0.15214285254478455</v>
      </c>
      <c r="S7" s="1">
        <v>-0.13128571212291718</v>
      </c>
      <c r="T7" s="1">
        <v>-0.11985713988542557</v>
      </c>
      <c r="U7" s="1">
        <v>-0.10084285587072372</v>
      </c>
      <c r="V7" s="1">
        <v>-7.2542861104011536E-2</v>
      </c>
      <c r="W7" s="1">
        <v>-6.0157142579555511E-2</v>
      </c>
      <c r="X7" s="1">
        <v>-4.4228572398424149E-2</v>
      </c>
      <c r="Y7" s="1">
        <v>-3.7614285945892334E-2</v>
      </c>
      <c r="Z7" s="1">
        <v>-3.6471430212259293E-2</v>
      </c>
      <c r="AA7" s="1">
        <v>-3.2342858612537384E-2</v>
      </c>
      <c r="AB7" s="1">
        <v>-3.5157144069671631E-2</v>
      </c>
      <c r="AC7" s="1">
        <v>-3.9357144385576248E-2</v>
      </c>
      <c r="AD7" s="1">
        <v>-3.8566667586565018E-2</v>
      </c>
    </row>
    <row r="8" spans="1:30" x14ac:dyDescent="0.2">
      <c r="A8" t="s">
        <v>5</v>
      </c>
      <c r="B8" s="1">
        <v>2.0271427929401398E-3</v>
      </c>
      <c r="C8" s="1">
        <v>-6.769571453332901E-3</v>
      </c>
      <c r="D8" s="1">
        <v>1.3697142712771893E-2</v>
      </c>
      <c r="E8" s="1">
        <v>-3.4800001885741949E-3</v>
      </c>
      <c r="F8" s="1">
        <v>0.12717142701148987</v>
      </c>
      <c r="G8" s="1">
        <v>4.1534285992383957E-2</v>
      </c>
      <c r="H8" s="1">
        <v>-2.3240000009536743E-2</v>
      </c>
      <c r="I8" s="1">
        <v>6.421428918838501E-2</v>
      </c>
      <c r="J8" s="1">
        <v>4.018571600317955E-2</v>
      </c>
      <c r="K8" s="1">
        <v>-0.14997142553329468</v>
      </c>
      <c r="L8" s="1">
        <v>-0.30314284563064575</v>
      </c>
      <c r="M8" s="1">
        <v>-0.37914285063743591</v>
      </c>
      <c r="N8" s="1">
        <v>-0.36128571629524231</v>
      </c>
      <c r="O8" s="1">
        <v>-0.33642858266830444</v>
      </c>
      <c r="P8" s="1">
        <v>-0.26585716009140015</v>
      </c>
      <c r="Q8" s="1">
        <v>-0.19728571176528931</v>
      </c>
      <c r="R8" s="1">
        <v>-0.15085713565349579</v>
      </c>
      <c r="S8" s="1">
        <v>-0.1534285694360733</v>
      </c>
      <c r="T8" s="1">
        <v>-0.11157143115997314</v>
      </c>
      <c r="U8" s="1">
        <v>-0.10118571668863297</v>
      </c>
      <c r="V8" s="1">
        <v>-0.10660000145435333</v>
      </c>
      <c r="W8" s="1">
        <v>-0.10727142542600632</v>
      </c>
      <c r="X8" s="1">
        <v>-0.11785714328289032</v>
      </c>
      <c r="Y8" s="1">
        <v>-0.14942857623100281</v>
      </c>
      <c r="Z8" s="1">
        <v>-0.12878571450710297</v>
      </c>
      <c r="AA8" s="1">
        <v>-0.20985713601112366</v>
      </c>
      <c r="AB8" s="1">
        <v>-0.17199999094009399</v>
      </c>
      <c r="AC8" s="1">
        <v>-0.22171428799629211</v>
      </c>
      <c r="AD8" s="1">
        <v>-0.19500000774860382</v>
      </c>
    </row>
    <row r="9" spans="1:30" x14ac:dyDescent="0.2">
      <c r="A9" t="s">
        <v>2</v>
      </c>
      <c r="B9" s="3">
        <v>3</v>
      </c>
      <c r="C9" s="3">
        <v>4</v>
      </c>
      <c r="D9" s="3">
        <v>5</v>
      </c>
      <c r="E9" s="3">
        <v>6</v>
      </c>
      <c r="F9" s="3">
        <v>7</v>
      </c>
      <c r="G9" s="3">
        <v>8</v>
      </c>
      <c r="H9" s="3">
        <v>9</v>
      </c>
      <c r="I9" s="3">
        <v>10</v>
      </c>
      <c r="J9" s="3">
        <v>11</v>
      </c>
      <c r="K9" s="3">
        <v>12</v>
      </c>
      <c r="L9" s="3">
        <v>13</v>
      </c>
      <c r="M9" s="3">
        <v>14</v>
      </c>
      <c r="N9" s="3">
        <v>15</v>
      </c>
      <c r="O9" s="3">
        <v>16</v>
      </c>
      <c r="P9" s="3">
        <v>17</v>
      </c>
      <c r="Q9" s="3">
        <v>18</v>
      </c>
      <c r="R9" s="3">
        <v>19</v>
      </c>
      <c r="S9" s="3">
        <v>20</v>
      </c>
      <c r="T9" s="3">
        <v>21</v>
      </c>
      <c r="U9" s="3">
        <v>22</v>
      </c>
      <c r="V9" s="3">
        <v>23</v>
      </c>
      <c r="W9" s="3">
        <v>24</v>
      </c>
      <c r="X9" s="3">
        <v>25</v>
      </c>
      <c r="Y9" s="3">
        <v>26</v>
      </c>
      <c r="Z9" s="3">
        <v>27</v>
      </c>
      <c r="AA9" s="3">
        <v>28</v>
      </c>
      <c r="AB9" s="3">
        <v>29</v>
      </c>
      <c r="AC9" s="3">
        <v>30</v>
      </c>
      <c r="AD9" s="3">
        <v>31</v>
      </c>
    </row>
    <row r="10" spans="1:30" x14ac:dyDescent="0.2">
      <c r="A10" t="s">
        <v>3</v>
      </c>
      <c r="B10" s="1">
        <v>-1.249571330845356E-3</v>
      </c>
      <c r="C10" s="1">
        <v>1.0758428834378719E-2</v>
      </c>
      <c r="D10" s="1">
        <v>-3.1457141041755676E-2</v>
      </c>
      <c r="E10" s="1">
        <v>-1.6189999878406525E-2</v>
      </c>
      <c r="F10" s="1">
        <v>-3.0714285094290972E-3</v>
      </c>
      <c r="G10" s="1">
        <v>-3.5142834531143308E-4</v>
      </c>
      <c r="H10" s="1">
        <v>2.4605713784694672E-2</v>
      </c>
      <c r="I10" s="1">
        <v>1.5503714792430401E-2</v>
      </c>
      <c r="J10" s="1">
        <v>3.6071427166461945E-2</v>
      </c>
      <c r="K10" s="1">
        <v>-1.7178570851683617E-2</v>
      </c>
      <c r="L10" s="1">
        <v>-0.21885713934898376</v>
      </c>
      <c r="M10" s="1">
        <v>-0.27542856335639954</v>
      </c>
      <c r="N10" s="1">
        <v>-0.25314286351203918</v>
      </c>
      <c r="O10" s="1">
        <v>-0.18085715174674988</v>
      </c>
      <c r="P10" s="1">
        <v>-0.15485714375972748</v>
      </c>
      <c r="Q10" s="1">
        <v>-0.11427142471075058</v>
      </c>
      <c r="R10" s="1">
        <v>-7.0600003004074097E-2</v>
      </c>
      <c r="S10" s="1">
        <v>-6.7400000989437103E-2</v>
      </c>
      <c r="T10" s="1">
        <v>-8.9542856439948082E-3</v>
      </c>
      <c r="U10" s="1">
        <v>1.1531428433954716E-2</v>
      </c>
      <c r="V10" s="1">
        <v>2.79999990016222E-3</v>
      </c>
      <c r="W10" s="1">
        <v>8.0699995160102844E-3</v>
      </c>
      <c r="X10" s="1">
        <v>3.0914286617189646E-3</v>
      </c>
      <c r="Y10" s="1">
        <v>-5.2214287221431732E-2</v>
      </c>
      <c r="Z10" s="1">
        <v>-8.0428570508956909E-2</v>
      </c>
      <c r="AA10" s="1">
        <v>-5.0942856818437576E-2</v>
      </c>
      <c r="AB10" s="1">
        <v>-6.289999932050705E-2</v>
      </c>
      <c r="AC10" s="1">
        <v>-6.4042858779430389E-2</v>
      </c>
      <c r="AD10" s="1">
        <v>-7.2857141494750977E-2</v>
      </c>
    </row>
    <row r="11" spans="1:30" x14ac:dyDescent="0.2">
      <c r="A11" t="s">
        <v>4</v>
      </c>
      <c r="B11" s="1">
        <v>-9.6640000119805336E-3</v>
      </c>
      <c r="C11" s="1">
        <v>5.8886571787297726E-3</v>
      </c>
      <c r="D11" s="1">
        <v>2.5428570806980133E-2</v>
      </c>
      <c r="E11" s="1">
        <v>3.2442856580018997E-2</v>
      </c>
      <c r="F11" s="1">
        <v>3.5442858934402466E-2</v>
      </c>
      <c r="G11" s="1">
        <v>4.407142847776413E-2</v>
      </c>
      <c r="H11" s="1">
        <v>4.854285717010498E-2</v>
      </c>
      <c r="I11" s="1">
        <v>5.4685715585947037E-2</v>
      </c>
      <c r="J11" s="1">
        <v>4.9771428108215332E-2</v>
      </c>
      <c r="K11" s="1">
        <v>1.7715714871883392E-2</v>
      </c>
      <c r="L11" s="1">
        <v>-2.8958572074770927E-2</v>
      </c>
      <c r="M11" s="1">
        <v>-9.5100000500679016E-2</v>
      </c>
      <c r="N11" s="1">
        <v>-0.15242856740951538</v>
      </c>
      <c r="O11" s="1">
        <v>-0.1867142915725708</v>
      </c>
      <c r="P11" s="1">
        <v>-0.19257143139839172</v>
      </c>
      <c r="Q11" s="1">
        <v>-0.1794285774230957</v>
      </c>
      <c r="R11" s="1">
        <v>-0.16585715115070343</v>
      </c>
      <c r="S11" s="1">
        <v>-0.14757142961025238</v>
      </c>
      <c r="T11" s="1">
        <v>-0.12957142293453217</v>
      </c>
      <c r="U11" s="1">
        <v>-0.10344285517930984</v>
      </c>
      <c r="V11" s="1">
        <v>-7.1028575301170349E-2</v>
      </c>
      <c r="W11" s="1">
        <v>-5.0500001758337021E-2</v>
      </c>
      <c r="X11" s="1">
        <v>-3.344285860657692E-2</v>
      </c>
      <c r="Y11" s="1">
        <v>-3.2028570771217346E-2</v>
      </c>
      <c r="Z11" s="1">
        <v>-3.4771427512168884E-2</v>
      </c>
      <c r="AA11" s="1">
        <v>-2.8842857107520103E-2</v>
      </c>
      <c r="AB11" s="1">
        <v>-2.8071427717804909E-2</v>
      </c>
      <c r="AC11" s="1">
        <v>-3.2185714691877365E-2</v>
      </c>
      <c r="AD11" s="1">
        <v>-3.4000001847743988E-2</v>
      </c>
    </row>
    <row r="12" spans="1:30" x14ac:dyDescent="0.2">
      <c r="A12" t="s">
        <v>5</v>
      </c>
      <c r="B12" s="1">
        <v>0</v>
      </c>
      <c r="C12" s="1">
        <v>-0.01</v>
      </c>
      <c r="D12" s="1">
        <v>0.01</v>
      </c>
      <c r="E12" s="1">
        <v>0.02</v>
      </c>
      <c r="F12" s="1">
        <v>0.09</v>
      </c>
      <c r="G12" s="1">
        <v>0.04</v>
      </c>
      <c r="H12" s="1">
        <v>0.04</v>
      </c>
      <c r="I12" s="1">
        <v>0.03</v>
      </c>
      <c r="J12" s="1">
        <v>-0.01</v>
      </c>
      <c r="K12" s="1">
        <v>-0.14000000000000001</v>
      </c>
      <c r="L12" s="1">
        <v>-0.36</v>
      </c>
      <c r="M12" s="1">
        <v>-0.49</v>
      </c>
      <c r="N12" s="1">
        <v>-0.44</v>
      </c>
      <c r="O12" s="1">
        <v>-0.38</v>
      </c>
      <c r="P12" s="1">
        <v>-0.32</v>
      </c>
      <c r="Q12" s="1">
        <v>-0.37</v>
      </c>
      <c r="R12" s="1">
        <v>-0.35</v>
      </c>
      <c r="S12" s="1">
        <v>-0.33</v>
      </c>
      <c r="T12" s="1">
        <v>-0.23</v>
      </c>
      <c r="U12" s="1">
        <v>-0.21</v>
      </c>
      <c r="V12" s="1">
        <v>-0.13</v>
      </c>
      <c r="W12" s="1">
        <v>-0.12</v>
      </c>
      <c r="X12" s="1">
        <v>-0.14000000000000001</v>
      </c>
      <c r="Y12" s="1">
        <v>-0.14000000000000001</v>
      </c>
      <c r="Z12" s="1">
        <v>-0.12</v>
      </c>
      <c r="AA12" s="1">
        <v>-0.14000000000000001</v>
      </c>
      <c r="AB12" s="1">
        <v>-0.19</v>
      </c>
      <c r="AC12" s="1">
        <v>-0.2</v>
      </c>
      <c r="AD12" s="1">
        <v>-0.22</v>
      </c>
    </row>
    <row r="13" spans="1:30" x14ac:dyDescent="0.2">
      <c r="C13" s="3"/>
      <c r="D13" s="1"/>
      <c r="E13" s="1"/>
      <c r="F13" s="1"/>
      <c r="G13" s="3"/>
      <c r="H13" s="1"/>
      <c r="I13" s="1"/>
      <c r="J13" s="1"/>
      <c r="K13" s="3"/>
      <c r="L13" s="1"/>
      <c r="M13" s="1"/>
      <c r="N13" s="2"/>
    </row>
    <row r="14" spans="1:30" x14ac:dyDescent="0.2">
      <c r="C14" s="3"/>
      <c r="D14" s="1"/>
      <c r="E14" s="1"/>
      <c r="F14" s="1"/>
      <c r="G14" s="3"/>
      <c r="H14" s="1"/>
      <c r="I14" s="1"/>
      <c r="J14" s="1"/>
      <c r="K14" s="3"/>
      <c r="L14" s="1"/>
      <c r="M14" s="1"/>
      <c r="N14" s="2"/>
    </row>
    <row r="15" spans="1:30" x14ac:dyDescent="0.2">
      <c r="C15" s="3"/>
      <c r="D15" s="1"/>
      <c r="E15" s="1"/>
      <c r="F15" s="1"/>
      <c r="G15" s="3"/>
      <c r="H15" s="1"/>
      <c r="I15" s="1"/>
      <c r="J15" s="1"/>
      <c r="K15" s="3"/>
      <c r="L15" s="1"/>
      <c r="M15" s="1"/>
      <c r="N15" s="2"/>
    </row>
    <row r="16" spans="1:30" x14ac:dyDescent="0.2">
      <c r="C16" s="3"/>
      <c r="D16" s="1"/>
      <c r="E16" s="1"/>
      <c r="F16" s="1"/>
      <c r="G16" s="3"/>
      <c r="H16" s="1"/>
      <c r="I16" s="1"/>
      <c r="J16" s="1"/>
      <c r="K16" s="3"/>
      <c r="L16" s="1"/>
      <c r="M16" s="1"/>
      <c r="N16" s="2"/>
    </row>
    <row r="17" spans="2:31" x14ac:dyDescent="0.2">
      <c r="C17" s="3"/>
      <c r="D17" s="1"/>
      <c r="E17" s="1"/>
      <c r="F17" s="1"/>
      <c r="G17" s="3"/>
      <c r="H17" s="1"/>
      <c r="I17" s="1"/>
      <c r="J17" s="1"/>
      <c r="K17" s="3"/>
      <c r="L17" s="1"/>
      <c r="M17" s="1"/>
      <c r="N17" s="2"/>
    </row>
    <row r="18" spans="2:31" x14ac:dyDescent="0.2">
      <c r="C18" s="3"/>
      <c r="D18" s="1"/>
      <c r="E18" s="1"/>
      <c r="F18" s="1"/>
      <c r="G18" s="3"/>
      <c r="H18" s="1"/>
      <c r="I18" s="1"/>
      <c r="J18" s="1"/>
      <c r="K18" s="3"/>
      <c r="L18" s="1"/>
      <c r="M18" s="1"/>
      <c r="N18" s="2"/>
    </row>
    <row r="19" spans="2:31" x14ac:dyDescent="0.2">
      <c r="C19" s="3"/>
      <c r="D19" s="1"/>
      <c r="E19" s="1"/>
      <c r="F19" s="1"/>
      <c r="G19" s="3"/>
      <c r="H19" s="1"/>
      <c r="I19" s="1"/>
      <c r="J19" s="1"/>
      <c r="K19" s="3"/>
      <c r="L19" s="1"/>
      <c r="M19" s="1"/>
      <c r="N19" s="2"/>
    </row>
    <row r="20" spans="2:31" x14ac:dyDescent="0.2">
      <c r="C20" s="3"/>
      <c r="D20" s="1"/>
      <c r="E20" s="1"/>
      <c r="F20" s="1"/>
      <c r="G20" s="3"/>
      <c r="H20" s="1"/>
      <c r="I20" s="1"/>
      <c r="J20" s="1"/>
      <c r="K20" s="3"/>
      <c r="L20" s="1"/>
      <c r="M20" s="1"/>
      <c r="N20" s="2"/>
    </row>
    <row r="21" spans="2:31" x14ac:dyDescent="0.2">
      <c r="C21" s="3"/>
      <c r="D21" s="1"/>
      <c r="E21" s="1"/>
      <c r="F21" s="1"/>
      <c r="G21" s="3"/>
      <c r="H21" s="1"/>
      <c r="I21" s="1"/>
      <c r="J21" s="1"/>
      <c r="K21" s="3"/>
      <c r="L21" s="1"/>
      <c r="M21" s="1"/>
      <c r="N21" s="2"/>
    </row>
    <row r="22" spans="2:31" x14ac:dyDescent="0.2">
      <c r="C22" s="3"/>
      <c r="D22" s="1"/>
      <c r="E22" s="1"/>
      <c r="F22" s="1"/>
      <c r="G22" s="3"/>
      <c r="H22" s="1"/>
      <c r="I22" s="1"/>
      <c r="J22" s="1"/>
      <c r="K22" s="3"/>
      <c r="L22" s="1"/>
      <c r="M22" s="1"/>
      <c r="N22" s="2"/>
    </row>
    <row r="23" spans="2:31" x14ac:dyDescent="0.2">
      <c r="C23" s="3"/>
      <c r="D23" s="1"/>
      <c r="E23" s="1"/>
      <c r="F23" s="1"/>
      <c r="G23" s="3"/>
      <c r="H23" s="1"/>
      <c r="I23" s="1"/>
      <c r="J23" s="1"/>
      <c r="K23" s="3"/>
      <c r="L23" s="1"/>
      <c r="M23" s="1"/>
      <c r="N23" s="2"/>
    </row>
    <row r="24" spans="2:31" x14ac:dyDescent="0.2">
      <c r="C24" s="3"/>
      <c r="D24" s="1"/>
      <c r="E24" s="1"/>
      <c r="F24" s="1"/>
      <c r="G24" s="3"/>
      <c r="H24" s="1"/>
      <c r="I24" s="1"/>
      <c r="J24" s="1"/>
      <c r="K24" s="3"/>
      <c r="L24" s="1"/>
      <c r="M24" s="1"/>
      <c r="N24" s="2"/>
    </row>
    <row r="25" spans="2:31" x14ac:dyDescent="0.2">
      <c r="C25" s="3"/>
      <c r="D25" s="1"/>
      <c r="E25" s="1"/>
      <c r="F25" s="1"/>
      <c r="G25" s="3"/>
      <c r="H25" s="1"/>
      <c r="I25" s="1"/>
      <c r="J25" s="1"/>
      <c r="K25" s="3"/>
      <c r="L25" s="1"/>
      <c r="M25" s="1"/>
      <c r="N25" s="2"/>
    </row>
    <row r="26" spans="2:31" x14ac:dyDescent="0.2">
      <c r="C26" s="3"/>
      <c r="D26" s="1"/>
      <c r="E26" s="1"/>
      <c r="F26" s="1"/>
      <c r="G26" s="3"/>
      <c r="H26" s="1"/>
      <c r="I26" s="1"/>
      <c r="J26" s="1"/>
      <c r="K26" s="3"/>
      <c r="L26" s="1"/>
      <c r="M26" s="1"/>
      <c r="N26" s="2"/>
    </row>
    <row r="27" spans="2:31" x14ac:dyDescent="0.2">
      <c r="C27" s="3"/>
      <c r="D27" s="1"/>
      <c r="E27" s="1"/>
      <c r="F27" s="1"/>
      <c r="G27" s="3"/>
      <c r="H27" s="1"/>
      <c r="I27" s="1"/>
      <c r="J27" s="1"/>
      <c r="K27" s="3"/>
      <c r="L27" s="1"/>
      <c r="M27" s="1"/>
      <c r="N27" s="2"/>
    </row>
    <row r="28" spans="2:31" x14ac:dyDescent="0.2">
      <c r="C28" s="3"/>
      <c r="D28" s="1"/>
      <c r="E28" s="1"/>
      <c r="F28" s="1"/>
      <c r="G28" s="3"/>
      <c r="H28" s="1"/>
      <c r="I28" s="1"/>
      <c r="J28" s="1"/>
      <c r="K28" s="3"/>
      <c r="L28" s="1"/>
      <c r="M28" s="1"/>
      <c r="N28" s="2"/>
    </row>
    <row r="29" spans="2:31" x14ac:dyDescent="0.2">
      <c r="C29" s="3"/>
      <c r="D29" s="1"/>
      <c r="E29" s="1"/>
      <c r="F29" s="1"/>
      <c r="G29" s="3"/>
      <c r="H29" s="1"/>
      <c r="I29" s="1"/>
      <c r="J29" s="1"/>
      <c r="K29" s="3"/>
      <c r="L29" s="1"/>
      <c r="M29" s="1"/>
      <c r="N29" s="2"/>
    </row>
    <row r="30" spans="2:31" x14ac:dyDescent="0.2">
      <c r="C30" s="3"/>
      <c r="D30" s="1"/>
      <c r="E30" s="1"/>
      <c r="F30" s="1"/>
      <c r="G30" s="3"/>
      <c r="H30" s="1"/>
      <c r="I30" s="1"/>
      <c r="J30" s="1"/>
      <c r="K30" s="3"/>
      <c r="L30" s="1"/>
      <c r="M30" s="1"/>
      <c r="N30" s="2"/>
    </row>
    <row r="31" spans="2:31" x14ac:dyDescent="0.2">
      <c r="B31" t="s">
        <v>0</v>
      </c>
      <c r="C31" s="3">
        <v>3</v>
      </c>
      <c r="D31" s="3">
        <v>4</v>
      </c>
      <c r="E31" s="3">
        <v>5</v>
      </c>
      <c r="F31" s="3">
        <v>6</v>
      </c>
      <c r="G31" s="3">
        <v>7</v>
      </c>
      <c r="H31" s="3">
        <v>8</v>
      </c>
      <c r="I31" s="3">
        <v>9</v>
      </c>
      <c r="J31" s="3">
        <v>10</v>
      </c>
      <c r="K31" s="3">
        <v>11</v>
      </c>
      <c r="L31" s="3">
        <v>12</v>
      </c>
      <c r="M31" s="3">
        <v>13</v>
      </c>
      <c r="N31" s="3">
        <v>14</v>
      </c>
      <c r="O31" s="3">
        <v>15</v>
      </c>
      <c r="P31" s="3">
        <v>16</v>
      </c>
      <c r="Q31" s="3">
        <v>17</v>
      </c>
      <c r="R31" s="3">
        <v>18</v>
      </c>
      <c r="S31" s="3">
        <v>19</v>
      </c>
      <c r="T31" s="3">
        <v>20</v>
      </c>
      <c r="U31" s="3">
        <v>21</v>
      </c>
      <c r="V31" s="3">
        <v>22</v>
      </c>
      <c r="W31" s="3">
        <v>23</v>
      </c>
      <c r="X31" s="3">
        <v>24</v>
      </c>
      <c r="Y31" s="3">
        <v>25</v>
      </c>
      <c r="Z31" s="3">
        <v>26</v>
      </c>
      <c r="AA31" s="3">
        <v>27</v>
      </c>
      <c r="AB31" s="3">
        <v>28</v>
      </c>
      <c r="AC31" s="3">
        <v>29</v>
      </c>
      <c r="AD31" s="3">
        <v>30</v>
      </c>
      <c r="AE31" s="3">
        <v>31</v>
      </c>
    </row>
    <row r="32" spans="2:31" x14ac:dyDescent="0.2">
      <c r="B32" t="s">
        <v>3</v>
      </c>
      <c r="C32" s="1">
        <v>3.7374284584075212E-3</v>
      </c>
      <c r="D32" s="1">
        <v>6.9557144306600094E-3</v>
      </c>
      <c r="E32" s="1">
        <v>-5.1617142744362354E-3</v>
      </c>
      <c r="F32" s="1">
        <v>1.4747143723070621E-3</v>
      </c>
      <c r="G32" s="1">
        <v>1.5494285617023706E-3</v>
      </c>
      <c r="H32" s="1">
        <v>2.8035715222358704E-3</v>
      </c>
      <c r="I32" s="1">
        <v>-1.4195714145898819E-2</v>
      </c>
      <c r="J32" s="1">
        <v>-8.4357140585780144E-3</v>
      </c>
      <c r="K32" s="1">
        <v>-8.4330001845955849E-3</v>
      </c>
      <c r="L32" s="1">
        <v>-7.370428740978241E-2</v>
      </c>
      <c r="M32" s="1">
        <v>-0.27671429514884949</v>
      </c>
      <c r="N32" s="1">
        <v>-0.31614285707473755</v>
      </c>
      <c r="O32" s="1">
        <v>-0.3051428496837616</v>
      </c>
      <c r="P32" s="1">
        <v>-0.28642857074737549</v>
      </c>
      <c r="Q32" s="1">
        <v>-0.22257143259048462</v>
      </c>
      <c r="R32" s="1">
        <v>-0.21528571844100952</v>
      </c>
      <c r="S32" s="1">
        <v>-0.16628570854663849</v>
      </c>
      <c r="T32" s="1">
        <v>-0.17000000178813934</v>
      </c>
      <c r="U32" s="1">
        <v>-0.13214285671710968</v>
      </c>
      <c r="V32" s="1">
        <v>-0.13842856884002686</v>
      </c>
      <c r="W32" s="1">
        <v>-0.11475714296102524</v>
      </c>
      <c r="X32" s="1">
        <v>-9.7371429204940796E-2</v>
      </c>
      <c r="Y32" s="1">
        <v>-7.4542857706546783E-2</v>
      </c>
      <c r="Z32" s="1">
        <v>-8.4385715425014496E-2</v>
      </c>
      <c r="AA32" s="1">
        <v>-8.394286036491394E-2</v>
      </c>
      <c r="AB32" s="1">
        <v>-6.5628573298454285E-2</v>
      </c>
      <c r="AC32" s="1">
        <v>-6.9585718214511871E-2</v>
      </c>
      <c r="AD32" s="1">
        <v>-6.6757142543792725E-2</v>
      </c>
      <c r="AE32" s="1">
        <v>-7.5214281678199768E-2</v>
      </c>
    </row>
    <row r="33" spans="1:31" x14ac:dyDescent="0.2">
      <c r="B33" t="s">
        <v>4</v>
      </c>
      <c r="C33" s="1">
        <v>-1.5239999629557133E-4</v>
      </c>
      <c r="D33" s="1">
        <v>4.22085722675547E-4</v>
      </c>
      <c r="E33" s="1">
        <v>4.1571427136659622E-3</v>
      </c>
      <c r="F33" s="1">
        <v>1.1655714362859726E-2</v>
      </c>
      <c r="G33" s="1">
        <v>1.8942857161164284E-2</v>
      </c>
      <c r="H33" s="1">
        <v>2.3471428081393242E-2</v>
      </c>
      <c r="I33" s="1">
        <v>2.4728571996092796E-2</v>
      </c>
      <c r="J33" s="1">
        <v>2.4014284834265709E-2</v>
      </c>
      <c r="K33" s="1">
        <v>1.4380713924765587E-2</v>
      </c>
      <c r="L33" s="1">
        <v>-2.6492856442928314E-2</v>
      </c>
      <c r="M33" s="1">
        <v>-8.6985714733600616E-2</v>
      </c>
      <c r="N33" s="1">
        <v>-0.15600000321865082</v>
      </c>
      <c r="O33" s="1">
        <v>-0.20442856848239899</v>
      </c>
      <c r="P33" s="1">
        <v>-0.22599999606609344</v>
      </c>
      <c r="Q33" s="1">
        <v>-0.22542856633663177</v>
      </c>
      <c r="R33" s="1">
        <v>-0.20957142114639282</v>
      </c>
      <c r="S33" s="1">
        <v>-0.19085714221000671</v>
      </c>
      <c r="T33" s="1">
        <v>-0.16728571057319641</v>
      </c>
      <c r="U33" s="1">
        <v>-0.14714285731315613</v>
      </c>
      <c r="V33" s="1">
        <v>-0.12642857432365417</v>
      </c>
      <c r="W33" s="1">
        <v>-0.10362857580184937</v>
      </c>
      <c r="X33" s="1">
        <v>-8.9757144451141357E-2</v>
      </c>
      <c r="Y33" s="1">
        <v>-7.3071427643299103E-2</v>
      </c>
      <c r="Z33" s="1">
        <v>-6.9671429693698883E-2</v>
      </c>
      <c r="AA33" s="1">
        <v>-7.207142561674118E-2</v>
      </c>
      <c r="AB33" s="1">
        <v>-6.7642852663993835E-2</v>
      </c>
      <c r="AC33" s="1">
        <v>-6.8042859435081482E-2</v>
      </c>
      <c r="AD33" s="1">
        <v>-6.9371432065963745E-2</v>
      </c>
      <c r="AE33" s="1">
        <v>-6.7900002002716064E-2</v>
      </c>
    </row>
    <row r="34" spans="1:31" x14ac:dyDescent="0.2">
      <c r="B34" t="s">
        <v>5</v>
      </c>
      <c r="C34" s="1">
        <v>-1.4271431427914649E-4</v>
      </c>
      <c r="D34" s="1">
        <v>2.8365713078528643E-3</v>
      </c>
      <c r="E34" s="1">
        <v>-1.0724999941885471E-2</v>
      </c>
      <c r="F34" s="1">
        <v>2.5461427867412567E-2</v>
      </c>
      <c r="G34" s="1">
        <v>0.12770000100135803</v>
      </c>
      <c r="H34" s="1">
        <v>5.9700001031160355E-2</v>
      </c>
      <c r="I34" s="1">
        <v>9.9428566172719002E-3</v>
      </c>
      <c r="J34" s="1">
        <v>2.7267143130302429E-2</v>
      </c>
      <c r="K34" s="1">
        <v>-2.0641429349780083E-2</v>
      </c>
      <c r="L34" s="1">
        <v>-0.15855714678764343</v>
      </c>
      <c r="M34" s="1">
        <v>-0.345714271068573</v>
      </c>
      <c r="N34" s="1">
        <v>-0.40771427750587463</v>
      </c>
      <c r="O34" s="1">
        <v>-0.40957143902778625</v>
      </c>
      <c r="P34" s="1">
        <v>-0.36500000953674316</v>
      </c>
      <c r="Q34" s="1">
        <v>-0.28999999165534973</v>
      </c>
      <c r="R34" s="1">
        <v>-0.28828573226928711</v>
      </c>
      <c r="S34" s="1">
        <v>-0.25442856550216675</v>
      </c>
      <c r="T34" s="1">
        <v>-0.2167142778635025</v>
      </c>
      <c r="U34" s="1">
        <v>-0.16671428084373474</v>
      </c>
      <c r="V34" s="1">
        <v>-0.16128571331501007</v>
      </c>
      <c r="W34" s="1">
        <v>-0.14228571951389313</v>
      </c>
      <c r="X34" s="1">
        <v>-0.1510000079870224</v>
      </c>
      <c r="Y34" s="1">
        <v>-0.11999999731779099</v>
      </c>
      <c r="Z34" s="1">
        <v>-0.13585714995861053</v>
      </c>
      <c r="AA34" s="1">
        <v>-0.14157143235206604</v>
      </c>
      <c r="AB34" s="1">
        <v>-0.14200000464916229</v>
      </c>
      <c r="AC34" s="1">
        <v>-0.1631428599357605</v>
      </c>
      <c r="AD34" s="1">
        <v>-0.16757142543792725</v>
      </c>
      <c r="AE34" s="1">
        <v>-0.17399999499320984</v>
      </c>
    </row>
    <row r="35" spans="1:31" x14ac:dyDescent="0.2">
      <c r="B35" t="s">
        <v>1</v>
      </c>
      <c r="C35" s="3">
        <v>3</v>
      </c>
      <c r="D35" s="3">
        <v>4</v>
      </c>
      <c r="E35" s="3">
        <v>5</v>
      </c>
      <c r="F35" s="3">
        <v>6</v>
      </c>
      <c r="G35" s="3">
        <v>7</v>
      </c>
      <c r="H35" s="3">
        <v>8</v>
      </c>
      <c r="I35" s="3">
        <v>9</v>
      </c>
      <c r="J35" s="3">
        <v>10</v>
      </c>
      <c r="K35" s="3">
        <v>11</v>
      </c>
      <c r="L35" s="3">
        <v>12</v>
      </c>
      <c r="M35" s="3">
        <v>13</v>
      </c>
      <c r="N35" s="3">
        <v>14</v>
      </c>
      <c r="O35" s="3">
        <v>15</v>
      </c>
      <c r="P35" s="3">
        <v>16</v>
      </c>
      <c r="Q35" s="3">
        <v>17</v>
      </c>
      <c r="R35" s="3">
        <v>18</v>
      </c>
      <c r="S35" s="3">
        <v>19</v>
      </c>
      <c r="T35" s="3">
        <v>20</v>
      </c>
      <c r="U35" s="3">
        <v>21</v>
      </c>
      <c r="V35" s="3">
        <v>22</v>
      </c>
      <c r="W35" s="3">
        <v>23</v>
      </c>
      <c r="X35" s="3">
        <v>24</v>
      </c>
      <c r="Y35" s="3">
        <v>25</v>
      </c>
      <c r="Z35" s="3">
        <v>26</v>
      </c>
      <c r="AA35" s="3">
        <v>27</v>
      </c>
      <c r="AB35" s="3">
        <v>28</v>
      </c>
      <c r="AC35" s="3">
        <v>29</v>
      </c>
      <c r="AD35" s="3">
        <v>30</v>
      </c>
      <c r="AE35" s="3">
        <v>31</v>
      </c>
    </row>
    <row r="36" spans="1:31" x14ac:dyDescent="0.2">
      <c r="B36" t="s">
        <v>4</v>
      </c>
      <c r="C36" s="1">
        <v>-2.0039998926222324E-3</v>
      </c>
      <c r="D36" s="1">
        <v>1.9537999760359526E-3</v>
      </c>
      <c r="E36" s="1">
        <v>6.8985712714493275E-3</v>
      </c>
      <c r="F36" s="1">
        <v>1.0714286006987095E-2</v>
      </c>
      <c r="G36" s="1">
        <v>1.5628570690751076E-2</v>
      </c>
      <c r="H36" s="1">
        <v>2.2328570485115051E-2</v>
      </c>
      <c r="I36" s="1">
        <v>2.43571437895298E-2</v>
      </c>
      <c r="J36" s="1">
        <v>2.1728571504354477E-2</v>
      </c>
      <c r="K36" s="1">
        <v>1.3212856836616993E-2</v>
      </c>
      <c r="L36" s="1">
        <v>-1.9231429323554039E-2</v>
      </c>
      <c r="M36" s="1">
        <v>-6.7071430385112762E-2</v>
      </c>
      <c r="N36" s="1">
        <v>-0.12971428036689758</v>
      </c>
      <c r="O36" s="1">
        <v>-0.1761428564786911</v>
      </c>
      <c r="P36" s="1">
        <v>-0.19371429085731506</v>
      </c>
      <c r="Q36" s="1">
        <v>-0.18828572332859039</v>
      </c>
      <c r="R36" s="1">
        <v>-0.16857142746448517</v>
      </c>
      <c r="S36" s="1">
        <v>-0.15214285254478455</v>
      </c>
      <c r="T36" s="1">
        <v>-0.13128571212291718</v>
      </c>
      <c r="U36" s="1">
        <v>-0.11985713988542557</v>
      </c>
      <c r="V36" s="1">
        <v>-0.10084285587072372</v>
      </c>
      <c r="W36" s="1">
        <v>-7.2542861104011536E-2</v>
      </c>
      <c r="X36" s="1">
        <v>-6.0157142579555511E-2</v>
      </c>
      <c r="Y36" s="1">
        <v>-4.4228572398424149E-2</v>
      </c>
      <c r="Z36" s="1">
        <v>-3.7614285945892334E-2</v>
      </c>
      <c r="AA36" s="1">
        <v>-3.6471430212259293E-2</v>
      </c>
      <c r="AB36" s="1">
        <v>-3.2342858612537384E-2</v>
      </c>
      <c r="AC36" s="1">
        <v>-3.5157144069671631E-2</v>
      </c>
      <c r="AD36" s="1">
        <v>-3.9357144385576248E-2</v>
      </c>
      <c r="AE36" s="1">
        <v>-3.8566667586565018E-2</v>
      </c>
    </row>
    <row r="37" spans="1:31" x14ac:dyDescent="0.2">
      <c r="B37" t="s">
        <v>4</v>
      </c>
      <c r="C37" s="1">
        <v>-2.0039998926222324E-3</v>
      </c>
      <c r="D37" s="1">
        <v>1.9537999760359526E-3</v>
      </c>
      <c r="E37" s="1">
        <v>6.8985712714493275E-3</v>
      </c>
      <c r="F37" s="1">
        <v>1.0714286006987095E-2</v>
      </c>
      <c r="G37" s="1">
        <v>1.5628570690751076E-2</v>
      </c>
      <c r="H37" s="1">
        <v>2.2328570485115051E-2</v>
      </c>
      <c r="I37" s="1">
        <v>2.43571437895298E-2</v>
      </c>
      <c r="J37" s="1">
        <v>2.1728571504354477E-2</v>
      </c>
      <c r="K37" s="1">
        <v>1.3212856836616993E-2</v>
      </c>
      <c r="L37" s="1">
        <v>-1.9231429323554039E-2</v>
      </c>
      <c r="M37" s="1">
        <v>-6.7071430385112762E-2</v>
      </c>
      <c r="N37" s="1">
        <v>-0.12971428036689758</v>
      </c>
      <c r="O37" s="1">
        <v>-0.1761428564786911</v>
      </c>
      <c r="P37" s="1">
        <v>-0.19371429085731506</v>
      </c>
      <c r="Q37" s="1">
        <v>-0.18828572332859039</v>
      </c>
      <c r="R37" s="1">
        <v>-0.16857142746448517</v>
      </c>
      <c r="S37" s="1">
        <v>-0.15214285254478455</v>
      </c>
      <c r="T37" s="1">
        <v>-0.13128571212291718</v>
      </c>
      <c r="U37" s="1">
        <v>-0.11985713988542557</v>
      </c>
      <c r="V37" s="1">
        <v>-0.10084285587072372</v>
      </c>
      <c r="W37" s="1">
        <v>-7.2542861104011536E-2</v>
      </c>
      <c r="X37" s="1">
        <v>-6.0157142579555511E-2</v>
      </c>
      <c r="Y37" s="1">
        <v>-4.4228572398424149E-2</v>
      </c>
      <c r="Z37" s="1">
        <v>-3.7614285945892334E-2</v>
      </c>
      <c r="AA37" s="1">
        <v>-3.6471430212259293E-2</v>
      </c>
      <c r="AB37" s="1">
        <v>-3.2342858612537384E-2</v>
      </c>
      <c r="AC37" s="1">
        <v>-3.5157144069671631E-2</v>
      </c>
      <c r="AD37" s="1">
        <v>-3.9357144385576248E-2</v>
      </c>
      <c r="AE37" s="1">
        <v>-3.8566667586565018E-2</v>
      </c>
    </row>
    <row r="38" spans="1:31" x14ac:dyDescent="0.2">
      <c r="B38" t="s">
        <v>5</v>
      </c>
      <c r="C38" s="1">
        <v>2.0271427929401398E-3</v>
      </c>
      <c r="D38" s="1">
        <v>-6.769571453332901E-3</v>
      </c>
      <c r="E38" s="1">
        <v>1.3697142712771893E-2</v>
      </c>
      <c r="F38" s="1">
        <v>-3.4800001885741949E-3</v>
      </c>
      <c r="G38" s="1">
        <v>0.12717142701148987</v>
      </c>
      <c r="H38" s="1">
        <v>4.1534285992383957E-2</v>
      </c>
      <c r="I38" s="1">
        <v>-2.3240000009536743E-2</v>
      </c>
      <c r="J38" s="1">
        <v>6.421428918838501E-2</v>
      </c>
      <c r="K38" s="1">
        <v>4.018571600317955E-2</v>
      </c>
      <c r="L38" s="1">
        <v>-0.14997142553329468</v>
      </c>
      <c r="M38" s="1">
        <v>-0.30314284563064575</v>
      </c>
      <c r="N38" s="1">
        <v>-0.37914285063743591</v>
      </c>
      <c r="O38" s="1">
        <v>-0.36128571629524231</v>
      </c>
      <c r="P38" s="1">
        <v>-0.33642858266830444</v>
      </c>
      <c r="Q38" s="1">
        <v>-0.26585716009140015</v>
      </c>
      <c r="R38" s="1">
        <v>-0.19728571176528931</v>
      </c>
      <c r="S38" s="1">
        <v>-0.15085713565349579</v>
      </c>
      <c r="T38" s="1">
        <v>-0.1534285694360733</v>
      </c>
      <c r="U38" s="1">
        <v>-0.11157143115997314</v>
      </c>
      <c r="V38" s="1">
        <v>-0.10118571668863297</v>
      </c>
      <c r="W38" s="1">
        <v>-0.10660000145435333</v>
      </c>
      <c r="X38" s="1">
        <v>-0.10727142542600632</v>
      </c>
      <c r="Y38" s="1">
        <v>-0.11785714328289032</v>
      </c>
      <c r="Z38" s="1">
        <v>-0.14942857623100281</v>
      </c>
      <c r="AA38" s="1">
        <v>-0.12878571450710297</v>
      </c>
      <c r="AB38" s="1">
        <v>-0.20985713601112366</v>
      </c>
      <c r="AC38" s="1">
        <v>-0.17199999094009399</v>
      </c>
      <c r="AD38" s="1">
        <v>-0.22171428799629211</v>
      </c>
      <c r="AE38" s="1">
        <v>-0.19500000774860382</v>
      </c>
    </row>
    <row r="39" spans="1:31" x14ac:dyDescent="0.2">
      <c r="B39" t="s">
        <v>2</v>
      </c>
      <c r="C39" s="3">
        <v>3</v>
      </c>
      <c r="D39" s="3">
        <v>4</v>
      </c>
      <c r="E39" s="3">
        <v>5</v>
      </c>
      <c r="F39" s="3">
        <v>6</v>
      </c>
      <c r="G39" s="3">
        <v>7</v>
      </c>
      <c r="H39" s="3">
        <v>8</v>
      </c>
      <c r="I39" s="3">
        <v>9</v>
      </c>
      <c r="J39" s="3">
        <v>10</v>
      </c>
      <c r="K39" s="3">
        <v>11</v>
      </c>
      <c r="L39" s="3">
        <v>12</v>
      </c>
      <c r="M39" s="3">
        <v>13</v>
      </c>
      <c r="N39" s="3">
        <v>14</v>
      </c>
      <c r="O39" s="3">
        <v>15</v>
      </c>
      <c r="P39" s="3">
        <v>16</v>
      </c>
      <c r="Q39" s="3">
        <v>17</v>
      </c>
      <c r="R39" s="3">
        <v>18</v>
      </c>
      <c r="S39" s="3">
        <v>19</v>
      </c>
      <c r="T39" s="3">
        <v>20</v>
      </c>
      <c r="U39" s="3">
        <v>21</v>
      </c>
      <c r="V39" s="3">
        <v>22</v>
      </c>
      <c r="W39" s="3">
        <v>23</v>
      </c>
      <c r="X39" s="3">
        <v>24</v>
      </c>
      <c r="Y39" s="3">
        <v>25</v>
      </c>
      <c r="Z39" s="3">
        <v>26</v>
      </c>
      <c r="AA39" s="3">
        <v>27</v>
      </c>
      <c r="AB39" s="3">
        <v>28</v>
      </c>
      <c r="AC39" s="3">
        <v>29</v>
      </c>
      <c r="AD39" s="3">
        <v>30</v>
      </c>
      <c r="AE39" s="3">
        <v>31</v>
      </c>
    </row>
    <row r="40" spans="1:31" x14ac:dyDescent="0.2">
      <c r="B40" t="s">
        <v>3</v>
      </c>
      <c r="C40" s="1">
        <v>-1.249571330845356E-3</v>
      </c>
      <c r="D40" s="1">
        <v>1.0758428834378719E-2</v>
      </c>
      <c r="E40" s="1">
        <v>-3.1457141041755676E-2</v>
      </c>
      <c r="F40" s="1">
        <v>-1.6189999878406525E-2</v>
      </c>
      <c r="G40" s="1">
        <v>-3.0714285094290972E-3</v>
      </c>
      <c r="H40" s="1">
        <v>-3.5142834531143308E-4</v>
      </c>
      <c r="I40" s="1">
        <v>2.4605713784694672E-2</v>
      </c>
      <c r="J40" s="1">
        <v>1.5503714792430401E-2</v>
      </c>
      <c r="K40" s="1">
        <v>3.6071427166461945E-2</v>
      </c>
      <c r="L40" s="1">
        <v>-1.7178570851683617E-2</v>
      </c>
      <c r="M40" s="1">
        <v>-0.21885713934898376</v>
      </c>
      <c r="N40" s="1">
        <v>-0.27542856335639954</v>
      </c>
      <c r="O40" s="1">
        <v>-0.25314286351203918</v>
      </c>
      <c r="P40" s="1">
        <v>-0.18085715174674988</v>
      </c>
      <c r="Q40" s="1">
        <v>-0.15485714375972748</v>
      </c>
      <c r="R40" s="1">
        <v>-0.11427142471075058</v>
      </c>
      <c r="S40" s="1">
        <v>-7.0600003004074097E-2</v>
      </c>
      <c r="T40" s="1">
        <v>-6.7400000989437103E-2</v>
      </c>
      <c r="U40" s="1">
        <v>-8.9542856439948082E-3</v>
      </c>
      <c r="V40" s="1">
        <v>1.1531428433954716E-2</v>
      </c>
      <c r="W40" s="1">
        <v>2.79999990016222E-3</v>
      </c>
      <c r="X40" s="1">
        <v>8.0699995160102844E-3</v>
      </c>
      <c r="Y40" s="1">
        <v>3.0914286617189646E-3</v>
      </c>
      <c r="Z40" s="1">
        <v>-5.2214287221431732E-2</v>
      </c>
      <c r="AA40" s="1">
        <v>-8.0428570508956909E-2</v>
      </c>
      <c r="AB40" s="1">
        <v>-5.0942856818437576E-2</v>
      </c>
      <c r="AC40" s="1">
        <v>-6.289999932050705E-2</v>
      </c>
      <c r="AD40" s="1">
        <v>-6.4042858779430389E-2</v>
      </c>
      <c r="AE40" s="1">
        <v>-7.2857141494750977E-2</v>
      </c>
    </row>
    <row r="41" spans="1:31" x14ac:dyDescent="0.2">
      <c r="B41" t="s">
        <v>4</v>
      </c>
      <c r="C41" s="1">
        <v>-9.6640000119805336E-3</v>
      </c>
      <c r="D41" s="1">
        <v>5.8886571787297726E-3</v>
      </c>
      <c r="E41" s="1">
        <v>2.5428570806980133E-2</v>
      </c>
      <c r="F41" s="1">
        <v>3.2442856580018997E-2</v>
      </c>
      <c r="G41" s="1">
        <v>3.5442858934402466E-2</v>
      </c>
      <c r="H41" s="1">
        <v>4.407142847776413E-2</v>
      </c>
      <c r="I41" s="1">
        <v>4.854285717010498E-2</v>
      </c>
      <c r="J41" s="1">
        <v>5.4685715585947037E-2</v>
      </c>
      <c r="K41" s="1">
        <v>4.9771428108215332E-2</v>
      </c>
      <c r="L41" s="1">
        <v>1.7715714871883392E-2</v>
      </c>
      <c r="M41" s="1">
        <v>-2.8958572074770927E-2</v>
      </c>
      <c r="N41" s="1">
        <v>-9.5100000500679016E-2</v>
      </c>
      <c r="O41" s="1">
        <v>-0.15242856740951538</v>
      </c>
      <c r="P41" s="1">
        <v>-0.1867142915725708</v>
      </c>
      <c r="Q41" s="1">
        <v>-0.19257143139839172</v>
      </c>
      <c r="R41" s="1">
        <v>-0.1794285774230957</v>
      </c>
      <c r="S41" s="1">
        <v>-0.16585715115070343</v>
      </c>
      <c r="T41" s="1">
        <v>-0.14757142961025238</v>
      </c>
      <c r="U41" s="1">
        <v>-0.12957142293453217</v>
      </c>
      <c r="V41" s="1">
        <v>-0.10344285517930984</v>
      </c>
      <c r="W41" s="1">
        <v>-7.1028575301170349E-2</v>
      </c>
      <c r="X41" s="1">
        <v>-5.0500001758337021E-2</v>
      </c>
      <c r="Y41" s="1">
        <v>-3.344285860657692E-2</v>
      </c>
      <c r="Z41" s="1">
        <v>-3.2028570771217346E-2</v>
      </c>
      <c r="AA41" s="1">
        <v>-3.4771427512168884E-2</v>
      </c>
      <c r="AB41" s="1">
        <v>-2.8842857107520103E-2</v>
      </c>
      <c r="AC41" s="1">
        <v>-2.8071427717804909E-2</v>
      </c>
      <c r="AD41" s="1">
        <v>-3.2185714691877365E-2</v>
      </c>
      <c r="AE41" s="1">
        <v>-3.4000001847743988E-2</v>
      </c>
    </row>
    <row r="42" spans="1:31" x14ac:dyDescent="0.2">
      <c r="B42" t="s">
        <v>5</v>
      </c>
      <c r="C42" s="1">
        <v>0</v>
      </c>
      <c r="D42" s="1">
        <v>-0.01</v>
      </c>
      <c r="E42" s="1">
        <v>0.01</v>
      </c>
      <c r="F42" s="1">
        <v>0.02</v>
      </c>
      <c r="G42" s="1">
        <v>0.09</v>
      </c>
      <c r="H42" s="1">
        <v>0.04</v>
      </c>
      <c r="I42" s="1">
        <v>0.04</v>
      </c>
      <c r="J42" s="1">
        <v>0.03</v>
      </c>
      <c r="K42" s="1">
        <v>-0.01</v>
      </c>
      <c r="L42" s="1">
        <v>-0.14000000000000001</v>
      </c>
      <c r="M42" s="1">
        <v>-0.36</v>
      </c>
      <c r="N42" s="1">
        <v>-0.49</v>
      </c>
      <c r="O42" s="1">
        <v>-0.44</v>
      </c>
      <c r="P42" s="1">
        <v>-0.38</v>
      </c>
      <c r="Q42" s="1">
        <v>-0.32</v>
      </c>
      <c r="R42" s="1">
        <v>-0.37</v>
      </c>
      <c r="S42" s="1">
        <v>-0.35</v>
      </c>
      <c r="T42" s="1">
        <v>-0.33</v>
      </c>
      <c r="U42" s="1">
        <v>-0.23</v>
      </c>
      <c r="V42" s="1">
        <v>-0.21</v>
      </c>
      <c r="W42" s="1">
        <v>-0.13</v>
      </c>
      <c r="X42" s="1">
        <v>-0.12</v>
      </c>
      <c r="Y42" s="1">
        <v>-0.14000000000000001</v>
      </c>
      <c r="Z42" s="1">
        <v>-0.14000000000000001</v>
      </c>
      <c r="AA42" s="1">
        <v>-0.12</v>
      </c>
      <c r="AB42" s="1">
        <v>-0.14000000000000001</v>
      </c>
      <c r="AC42" s="1">
        <v>-0.19</v>
      </c>
      <c r="AD42" s="1">
        <v>-0.2</v>
      </c>
      <c r="AE42" s="1">
        <v>-0.22</v>
      </c>
    </row>
    <row r="43" spans="1:31" x14ac:dyDescent="0.2">
      <c r="A43" t="s">
        <v>0</v>
      </c>
      <c r="B43" t="s">
        <v>6</v>
      </c>
      <c r="C43" s="4">
        <v>0</v>
      </c>
      <c r="D43" s="4">
        <v>0</v>
      </c>
      <c r="E43" s="4">
        <v>1.4370000135386363E-3</v>
      </c>
      <c r="F43" s="4">
        <v>1.5235000209941063E-3</v>
      </c>
      <c r="G43" s="4">
        <v>7.8499997471226379E-4</v>
      </c>
      <c r="H43" s="4">
        <v>4.0040001331362873E-3</v>
      </c>
      <c r="I43" s="4">
        <v>1.0393000207841396E-2</v>
      </c>
      <c r="J43" s="4">
        <v>6.4139999216422439E-2</v>
      </c>
      <c r="K43" s="4">
        <v>0.49970000237226486</v>
      </c>
      <c r="L43" s="4">
        <v>4.0549999475479126</v>
      </c>
      <c r="M43" s="4">
        <v>22.350000381469727</v>
      </c>
      <c r="N43" s="4">
        <v>48.619999885559082</v>
      </c>
      <c r="O43" s="4">
        <v>65.659998893737793</v>
      </c>
      <c r="P43" s="4">
        <v>62.789999008178711</v>
      </c>
      <c r="Q43" s="4">
        <v>62.210000038146973</v>
      </c>
      <c r="R43" s="4">
        <v>61.430000305175781</v>
      </c>
      <c r="S43" s="4">
        <v>56.179999828338623</v>
      </c>
      <c r="T43" s="4">
        <v>49.090000152587891</v>
      </c>
      <c r="U43" s="4">
        <v>48.390000343322754</v>
      </c>
      <c r="V43" s="4">
        <v>45.210000038146973</v>
      </c>
      <c r="W43" s="4">
        <v>46.590000152587891</v>
      </c>
      <c r="X43" s="4">
        <v>45.749999523162842</v>
      </c>
      <c r="Y43" s="4">
        <v>51.609999179840088</v>
      </c>
      <c r="Z43" s="4">
        <v>70.670000076293945</v>
      </c>
      <c r="AA43" s="4">
        <v>96</v>
      </c>
      <c r="AB43" s="4">
        <v>114.50000286102295</v>
      </c>
      <c r="AC43" s="4">
        <v>136.39999961853027</v>
      </c>
      <c r="AD43" s="4">
        <v>140.40000152587891</v>
      </c>
      <c r="AE43" s="4">
        <v>135.79999923706055</v>
      </c>
    </row>
    <row r="44" spans="1:31" x14ac:dyDescent="0.2">
      <c r="A44" t="s">
        <v>1</v>
      </c>
      <c r="B44" t="s">
        <v>6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6.4359999727457762E-2</v>
      </c>
      <c r="K44" s="4">
        <v>1.0012999791651964</v>
      </c>
      <c r="L44" s="4">
        <v>4.5629999935626984</v>
      </c>
      <c r="M44" s="4">
        <v>19.830000281333923</v>
      </c>
      <c r="N44" s="4">
        <v>40.03000020980835</v>
      </c>
      <c r="O44" s="4">
        <v>41.600000381469727</v>
      </c>
      <c r="P44" s="4">
        <v>43.730000495910645</v>
      </c>
      <c r="Q44" s="4">
        <v>51</v>
      </c>
      <c r="R44" s="4">
        <v>61.730000019073486</v>
      </c>
      <c r="S44" s="4">
        <v>53.039999961853027</v>
      </c>
      <c r="T44" s="4">
        <v>45.269999980926514</v>
      </c>
      <c r="U44" s="4">
        <v>40.220000267028809</v>
      </c>
      <c r="V44" s="4">
        <v>36.380000114440918</v>
      </c>
      <c r="W44" s="4">
        <v>35.720000743865967</v>
      </c>
      <c r="X44" s="4">
        <v>23.299999952316284</v>
      </c>
      <c r="Y44" s="4">
        <v>21.690000057220459</v>
      </c>
      <c r="Z44" s="4">
        <v>27.190000295639038</v>
      </c>
      <c r="AA44" s="4">
        <v>32.009999752044678</v>
      </c>
      <c r="AB44" s="4">
        <v>40.820000648498535</v>
      </c>
      <c r="AC44" s="4">
        <v>54.390000343322754</v>
      </c>
      <c r="AD44" s="4">
        <v>63.869998931884766</v>
      </c>
      <c r="AE44" s="4">
        <v>67.530001640319824</v>
      </c>
    </row>
    <row r="45" spans="1:31" x14ac:dyDescent="0.2">
      <c r="A45" t="s">
        <v>2</v>
      </c>
      <c r="B45" t="s">
        <v>6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0.3408999964594841</v>
      </c>
      <c r="L45" s="4">
        <v>1.5140000134706497</v>
      </c>
      <c r="M45" s="4">
        <v>5.4339998960494995</v>
      </c>
      <c r="N45" s="4">
        <v>13.330000162124634</v>
      </c>
      <c r="O45" s="4">
        <v>25.990000247955322</v>
      </c>
      <c r="P45" s="4">
        <v>29.59999942779541</v>
      </c>
      <c r="Q45" s="4">
        <v>36.519999980926514</v>
      </c>
      <c r="R45" s="4">
        <v>47.5</v>
      </c>
      <c r="S45" s="4">
        <v>52.760000705718994</v>
      </c>
      <c r="T45" s="4">
        <v>49.950000286102295</v>
      </c>
      <c r="U45" s="4">
        <v>46.789999485015869</v>
      </c>
      <c r="V45" s="4">
        <v>41.679999828338623</v>
      </c>
      <c r="W45" s="4">
        <v>48.710000514984131</v>
      </c>
      <c r="X45" s="4">
        <v>47.180000782012939</v>
      </c>
      <c r="Y45" s="4">
        <v>38.119999885559082</v>
      </c>
      <c r="Z45" s="4">
        <v>49.730000495910645</v>
      </c>
      <c r="AA45" s="4">
        <v>64.529999732971191</v>
      </c>
      <c r="AB45" s="4">
        <v>80.800000190734863</v>
      </c>
      <c r="AC45" s="4">
        <v>89.29999828338623</v>
      </c>
      <c r="AD45" s="4">
        <v>96.000000953674316</v>
      </c>
      <c r="AE45" s="4">
        <v>103.59999942779541</v>
      </c>
    </row>
    <row r="46" spans="1:31" x14ac:dyDescent="0.2">
      <c r="A46" s="4"/>
      <c r="B46" s="4"/>
      <c r="C46" s="4"/>
    </row>
    <row r="47" spans="1:31" x14ac:dyDescent="0.2">
      <c r="A47" s="4"/>
      <c r="B47" s="4"/>
      <c r="C47" s="4"/>
    </row>
    <row r="48" spans="1:31" x14ac:dyDescent="0.2">
      <c r="A48" s="4"/>
      <c r="B48" s="4"/>
      <c r="C48" s="4"/>
    </row>
    <row r="49" spans="1:31" x14ac:dyDescent="0.2">
      <c r="A49" s="4"/>
      <c r="B49" s="4"/>
      <c r="C49" s="4"/>
    </row>
    <row r="50" spans="1:31" x14ac:dyDescent="0.2">
      <c r="A50" s="4"/>
      <c r="B50" s="4"/>
      <c r="C50" s="4"/>
    </row>
    <row r="51" spans="1:31" x14ac:dyDescent="0.2">
      <c r="A51" s="4"/>
      <c r="B51" s="4"/>
      <c r="C51" s="4"/>
    </row>
    <row r="52" spans="1:31" x14ac:dyDescent="0.2">
      <c r="A52" s="4"/>
      <c r="B52" s="4"/>
      <c r="C52" s="4"/>
    </row>
    <row r="53" spans="1:31" x14ac:dyDescent="0.2">
      <c r="A53" s="4"/>
      <c r="B53" s="4"/>
      <c r="C53" s="4"/>
    </row>
    <row r="54" spans="1:31" x14ac:dyDescent="0.2">
      <c r="A54" s="4"/>
      <c r="B54" s="4"/>
      <c r="C54" s="4"/>
    </row>
    <row r="55" spans="1:31" x14ac:dyDescent="0.2">
      <c r="A55" s="4"/>
      <c r="B55" s="4"/>
      <c r="C55" s="4"/>
    </row>
    <row r="56" spans="1:31" x14ac:dyDescent="0.2">
      <c r="A56" s="4"/>
      <c r="B56" s="4"/>
      <c r="C56" s="4"/>
    </row>
    <row r="57" spans="1:31" x14ac:dyDescent="0.2">
      <c r="A57" s="4"/>
      <c r="B57" s="4"/>
      <c r="C57" s="4"/>
    </row>
    <row r="58" spans="1:31" x14ac:dyDescent="0.2">
      <c r="A58" s="4"/>
      <c r="B58" s="4"/>
      <c r="C58" s="4"/>
    </row>
    <row r="59" spans="1:31" x14ac:dyDescent="0.2">
      <c r="A59" s="4"/>
      <c r="B59" s="4"/>
      <c r="C59" s="4"/>
    </row>
    <row r="60" spans="1:31" x14ac:dyDescent="0.2">
      <c r="A60" s="4"/>
      <c r="B60" s="4"/>
      <c r="C60" s="4"/>
    </row>
    <row r="61" spans="1:31" x14ac:dyDescent="0.2">
      <c r="A61" s="4"/>
      <c r="B61" s="4"/>
      <c r="C61" s="4"/>
    </row>
    <row r="62" spans="1:31" x14ac:dyDescent="0.2">
      <c r="A62" s="4"/>
      <c r="B62" s="4"/>
      <c r="C62" s="4"/>
    </row>
    <row r="63" spans="1:31" x14ac:dyDescent="0.2">
      <c r="A63" s="4"/>
      <c r="B63" s="4"/>
      <c r="C63" s="4"/>
    </row>
    <row r="64" spans="1:31" x14ac:dyDescent="0.2">
      <c r="A64" s="4"/>
      <c r="B64" s="4" t="s">
        <v>7</v>
      </c>
      <c r="C64" s="4">
        <f>(K40/$K$40)*100</f>
        <v>100</v>
      </c>
      <c r="D64" s="4">
        <f t="shared" ref="D64:AE64" si="0">(L40/$K$40)*100</f>
        <v>-47.623762631869745</v>
      </c>
      <c r="E64" s="4">
        <f t="shared" si="0"/>
        <v>-606.73268717371434</v>
      </c>
      <c r="F64" s="4">
        <f t="shared" si="0"/>
        <v>-763.56436379784873</v>
      </c>
      <c r="G64" s="4">
        <f t="shared" si="0"/>
        <v>-701.78222320907594</v>
      </c>
      <c r="H64" s="4">
        <f>(P40/$K$40)*100</f>
        <v>-501.38618278709271</v>
      </c>
      <c r="I64" s="4">
        <f t="shared" si="0"/>
        <v>-429.30694991660516</v>
      </c>
      <c r="J64" s="4">
        <f t="shared" si="0"/>
        <v>-316.79208084396635</v>
      </c>
      <c r="K64" s="4">
        <f t="shared" si="0"/>
        <v>-195.72278822867236</v>
      </c>
      <c r="L64" s="4">
        <f t="shared" si="0"/>
        <v>-186.85149516929417</v>
      </c>
      <c r="M64" s="4">
        <f t="shared" si="0"/>
        <v>-24.823763148246641</v>
      </c>
      <c r="N64" s="4">
        <f t="shared" si="0"/>
        <v>31.968317695719751</v>
      </c>
      <c r="O64" s="4">
        <f t="shared" si="0"/>
        <v>7.762376263186975</v>
      </c>
      <c r="P64" s="4">
        <f t="shared" si="0"/>
        <v>22.372276757359661</v>
      </c>
      <c r="Q64" s="4">
        <f t="shared" si="0"/>
        <v>8.5702976138223761</v>
      </c>
      <c r="R64" s="4">
        <f>(Z40/$K$40)*100</f>
        <v>-144.75248506379836</v>
      </c>
      <c r="S64" s="4">
        <f t="shared" si="0"/>
        <v>-222.970303164874</v>
      </c>
      <c r="T64" s="4">
        <f t="shared" si="0"/>
        <v>-141.22772737365548</v>
      </c>
      <c r="U64" s="4">
        <f t="shared" si="0"/>
        <v>-174.37624253189918</v>
      </c>
      <c r="V64" s="4">
        <f t="shared" si="0"/>
        <v>-177.54456590776476</v>
      </c>
      <c r="W64" s="4">
        <f>(AE40/$K$40)*100</f>
        <v>-201.98020210991601</v>
      </c>
      <c r="X64" s="4"/>
      <c r="Y64" s="4"/>
      <c r="Z64" s="4"/>
      <c r="AA64" s="4"/>
      <c r="AB64" s="4"/>
      <c r="AC64" s="4"/>
      <c r="AD64" s="4"/>
      <c r="AE64" s="4"/>
    </row>
    <row r="65" spans="1:23" x14ac:dyDescent="0.2">
      <c r="A65" s="4"/>
      <c r="B65" s="4" t="s">
        <v>8</v>
      </c>
      <c r="C65" s="5">
        <f>(K32/$K$32)</f>
        <v>1</v>
      </c>
      <c r="D65" s="5">
        <f t="shared" ref="D65:W65" si="1">(L32/$K$32)</f>
        <v>8.7399840859029929</v>
      </c>
      <c r="E65" s="5">
        <f t="shared" si="1"/>
        <v>32.813268005652212</v>
      </c>
      <c r="F65" s="5">
        <f t="shared" si="1"/>
        <v>37.488776254532787</v>
      </c>
      <c r="G65" s="5">
        <f t="shared" si="1"/>
        <v>36.184376023275888</v>
      </c>
      <c r="H65" s="5">
        <f t="shared" si="1"/>
        <v>33.965203898677672</v>
      </c>
      <c r="I65" s="5">
        <f t="shared" si="1"/>
        <v>26.392912097529891</v>
      </c>
      <c r="J65" s="5">
        <f t="shared" si="1"/>
        <v>25.528959294257838</v>
      </c>
      <c r="K65" s="5">
        <f t="shared" si="1"/>
        <v>19.718451904031699</v>
      </c>
      <c r="L65" s="5">
        <f t="shared" si="1"/>
        <v>20.158899332016546</v>
      </c>
      <c r="M65" s="5">
        <f t="shared" si="1"/>
        <v>15.669732458739032</v>
      </c>
      <c r="N65" s="5">
        <f t="shared" si="1"/>
        <v>16.415103262169012</v>
      </c>
      <c r="O65" s="5">
        <f t="shared" si="1"/>
        <v>13.60810393087031</v>
      </c>
      <c r="P65" s="5">
        <f t="shared" si="1"/>
        <v>11.54647540300159</v>
      </c>
      <c r="Q65" s="5">
        <f t="shared" si="1"/>
        <v>8.8394232271822943</v>
      </c>
      <c r="R65" s="5">
        <f t="shared" si="1"/>
        <v>10.006606614234448</v>
      </c>
      <c r="S65" s="5">
        <f t="shared" si="1"/>
        <v>9.9540920819912824</v>
      </c>
      <c r="T65" s="5">
        <f t="shared" si="1"/>
        <v>7.7823516971263516</v>
      </c>
      <c r="U65" s="5">
        <f t="shared" si="1"/>
        <v>8.2515969039847636</v>
      </c>
      <c r="V65" s="5">
        <f t="shared" si="1"/>
        <v>7.9161794239892034</v>
      </c>
      <c r="W65" s="5">
        <f t="shared" si="1"/>
        <v>8.9190418631310351</v>
      </c>
    </row>
    <row r="66" spans="1:23" x14ac:dyDescent="0.2">
      <c r="A66" s="4"/>
      <c r="B66" s="4"/>
      <c r="C66" s="4"/>
    </row>
    <row r="67" spans="1:23" x14ac:dyDescent="0.2">
      <c r="A67" s="4"/>
      <c r="B67" s="4"/>
      <c r="C67" s="4"/>
    </row>
    <row r="68" spans="1:23" x14ac:dyDescent="0.2">
      <c r="A68" s="4"/>
      <c r="B68" s="4"/>
      <c r="C68" s="4"/>
    </row>
    <row r="69" spans="1:23" x14ac:dyDescent="0.2">
      <c r="A69" s="4"/>
      <c r="B69" s="4"/>
      <c r="C69" s="4"/>
    </row>
    <row r="70" spans="1:23" x14ac:dyDescent="0.2">
      <c r="A70" s="4"/>
      <c r="B70" s="4"/>
      <c r="C70" s="4"/>
    </row>
    <row r="71" spans="1:23" x14ac:dyDescent="0.2">
      <c r="A71" s="4"/>
      <c r="B71" s="4"/>
      <c r="C71" s="4"/>
    </row>
    <row r="72" spans="1:23" x14ac:dyDescent="0.2">
      <c r="A72" s="4"/>
      <c r="B72" s="4"/>
      <c r="C72" s="4"/>
    </row>
    <row r="73" spans="1:23" x14ac:dyDescent="0.2">
      <c r="A73" s="4"/>
      <c r="B73" s="4"/>
      <c r="C73" s="4"/>
    </row>
    <row r="74" spans="1:23" x14ac:dyDescent="0.2">
      <c r="A74" s="4"/>
      <c r="B74" s="4"/>
      <c r="C74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Vanderhaegen</dc:creator>
  <cp:lastModifiedBy>Jeppe Vanderhaegen</cp:lastModifiedBy>
  <dcterms:created xsi:type="dcterms:W3CDTF">2020-10-23T12:11:20Z</dcterms:created>
  <dcterms:modified xsi:type="dcterms:W3CDTF">2020-11-06T13:32:52Z</dcterms:modified>
</cp:coreProperties>
</file>