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Samf A /Eksamen/"/>
    </mc:Choice>
  </mc:AlternateContent>
  <xr:revisionPtr revIDLastSave="0" documentId="8_{276FFB7B-124D-9E4F-B8B1-FEB7C5F51DA0}" xr6:coauthVersionLast="46" xr6:coauthVersionMax="46" xr10:uidLastSave="{00000000-0000-0000-0000-000000000000}"/>
  <bookViews>
    <workbookView xWindow="380" yWindow="460" windowWidth="23840" windowHeight="12140" xr2:uid="{F7EB774D-F01F-CA4D-B027-386021017C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B10" i="1"/>
  <c r="B22" i="1" s="1"/>
  <c r="B5" i="1"/>
  <c r="B2" i="1"/>
  <c r="B12" i="1" l="1"/>
  <c r="B9" i="1"/>
  <c r="B7" i="1"/>
  <c r="G22" i="1"/>
  <c r="F18" i="1"/>
  <c r="F11" i="1"/>
  <c r="F9" i="1"/>
  <c r="F22" i="1" s="1"/>
  <c r="D21" i="1"/>
  <c r="D20" i="1"/>
  <c r="D19" i="1"/>
  <c r="D17" i="1"/>
  <c r="D16" i="1"/>
  <c r="D12" i="1"/>
  <c r="D10" i="1"/>
  <c r="C15" i="1"/>
  <c r="G13" i="1"/>
  <c r="G14" i="1"/>
  <c r="C7" i="1"/>
  <c r="C6" i="1"/>
  <c r="C5" i="1"/>
  <c r="C4" i="1"/>
  <c r="D3" i="1"/>
  <c r="C2" i="1"/>
  <c r="B15" i="1"/>
  <c r="D22" i="1" l="1"/>
  <c r="C22" i="1"/>
  <c r="M2" i="1" s="1"/>
  <c r="I2" i="1" l="1"/>
  <c r="K2" i="1"/>
  <c r="J2" i="1"/>
  <c r="L2" i="1"/>
</calcChain>
</file>

<file path=xl/sharedStrings.xml><?xml version="1.0" encoding="utf-8"?>
<sst xmlns="http://schemas.openxmlformats.org/spreadsheetml/2006/main" count="30" uniqueCount="28">
  <si>
    <t>Jeppe</t>
  </si>
  <si>
    <t>Behr</t>
  </si>
  <si>
    <t>Sværke</t>
  </si>
  <si>
    <t>Yde</t>
  </si>
  <si>
    <t>Agurk</t>
  </si>
  <si>
    <t>Is</t>
  </si>
  <si>
    <t>Baileys</t>
  </si>
  <si>
    <t>Faxe</t>
  </si>
  <si>
    <t>18-pack</t>
  </si>
  <si>
    <t>Hindbær</t>
  </si>
  <si>
    <t>Monster</t>
  </si>
  <si>
    <t>Tonic</t>
  </si>
  <si>
    <t>Bilka</t>
  </si>
  <si>
    <t>Postej</t>
  </si>
  <si>
    <t>Okse</t>
  </si>
  <si>
    <t>Guaca, T, Salsa</t>
  </si>
  <si>
    <t xml:space="preserve">Bønner </t>
  </si>
  <si>
    <t>Gordon's</t>
  </si>
  <si>
    <t>Jagermeister</t>
  </si>
  <si>
    <t>Lemon</t>
  </si>
  <si>
    <t>Tequila</t>
  </si>
  <si>
    <t>Klapstol</t>
  </si>
  <si>
    <t>Pant</t>
  </si>
  <si>
    <t>Oliv</t>
  </si>
  <si>
    <t>Alle 5</t>
  </si>
  <si>
    <t>enkel ting</t>
  </si>
  <si>
    <t>Sværke+Behr</t>
  </si>
  <si>
    <t>Alle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</si>
</sst>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C5E8-1EFE-3247-A7F3-5B815C270BB9}">
  <dimension ref="A1:O22"/>
  <sheetViews>
    <sheetView tabSelected="1" workbookViewId="0">
      <selection activeCell="O3" sqref="O3"/>
    </sheetView>
  </sheetViews>
  <sheetFormatPr baseColWidth="10" defaultRowHeight="16" x14ac:dyDescent="0.2"/>
  <sheetData>
    <row r="1" spans="1:15" x14ac:dyDescent="0.2">
      <c r="A1" t="s">
        <v>12</v>
      </c>
      <c r="C1" t="s">
        <v>24</v>
      </c>
      <c r="D1" t="s">
        <v>27</v>
      </c>
      <c r="E1" t="s">
        <v>25</v>
      </c>
      <c r="F1" t="s">
        <v>26</v>
      </c>
      <c r="G1" t="s">
        <v>0</v>
      </c>
      <c r="I1" t="s">
        <v>1</v>
      </c>
      <c r="J1" t="s">
        <v>2</v>
      </c>
      <c r="K1" t="s">
        <v>0</v>
      </c>
      <c r="L1" t="s">
        <v>3</v>
      </c>
      <c r="M1" t="s">
        <v>23</v>
      </c>
    </row>
    <row r="2" spans="1:15" x14ac:dyDescent="0.2">
      <c r="A2" t="s">
        <v>4</v>
      </c>
      <c r="B2">
        <f>18-6</f>
        <v>12</v>
      </c>
      <c r="C2">
        <f>B2/5</f>
        <v>2.4</v>
      </c>
      <c r="I2" s="1">
        <f>C22+D22+F22</f>
        <v>325.06666666666666</v>
      </c>
      <c r="J2" s="1">
        <f>C22+D22+F22</f>
        <v>325.06666666666666</v>
      </c>
      <c r="K2" s="1">
        <f>G22+C22+D22</f>
        <v>286.56666666666666</v>
      </c>
      <c r="L2">
        <f>C22</f>
        <v>53.800000000000004</v>
      </c>
      <c r="M2">
        <f>C22</f>
        <v>53.800000000000004</v>
      </c>
      <c r="N2" s="1">
        <f>SUM(I2:M2)</f>
        <v>1044.3</v>
      </c>
      <c r="O2" s="1">
        <f>1044.2-N2</f>
        <v>-9.9999999999909051E-2</v>
      </c>
    </row>
    <row r="3" spans="1:15" x14ac:dyDescent="0.2">
      <c r="A3" t="s">
        <v>13</v>
      </c>
      <c r="B3">
        <v>10</v>
      </c>
      <c r="D3">
        <f>B3/3</f>
        <v>3.3333333333333335</v>
      </c>
    </row>
    <row r="4" spans="1:15" x14ac:dyDescent="0.2">
      <c r="A4" t="s">
        <v>14</v>
      </c>
      <c r="B4">
        <v>99</v>
      </c>
      <c r="C4">
        <f>B4/5</f>
        <v>19.8</v>
      </c>
    </row>
    <row r="5" spans="1:15" x14ac:dyDescent="0.2">
      <c r="A5" t="s">
        <v>15</v>
      </c>
      <c r="B5">
        <f>23.95+80+20.95-52.9</f>
        <v>72</v>
      </c>
      <c r="C5">
        <f>B5/5</f>
        <v>14.4</v>
      </c>
    </row>
    <row r="6" spans="1:15" x14ac:dyDescent="0.2">
      <c r="A6" t="s">
        <v>5</v>
      </c>
      <c r="B6">
        <v>20</v>
      </c>
      <c r="C6">
        <f>B6/5</f>
        <v>4</v>
      </c>
    </row>
    <row r="7" spans="1:15" x14ac:dyDescent="0.2">
      <c r="A7" t="s">
        <v>16</v>
      </c>
      <c r="B7">
        <f>36-18</f>
        <v>18</v>
      </c>
      <c r="C7">
        <f>B7/5</f>
        <v>3.6</v>
      </c>
    </row>
    <row r="9" spans="1:15" x14ac:dyDescent="0.2">
      <c r="A9" t="s">
        <v>6</v>
      </c>
      <c r="B9">
        <f>135-46</f>
        <v>89</v>
      </c>
      <c r="F9">
        <f>B9/2</f>
        <v>44.5</v>
      </c>
    </row>
    <row r="10" spans="1:15" x14ac:dyDescent="0.2">
      <c r="A10" t="s">
        <v>7</v>
      </c>
      <c r="B10">
        <f>31-6</f>
        <v>25</v>
      </c>
      <c r="D10">
        <f>B10/3</f>
        <v>8.3333333333333339</v>
      </c>
    </row>
    <row r="11" spans="1:15" x14ac:dyDescent="0.2">
      <c r="A11" t="s">
        <v>17</v>
      </c>
      <c r="B11">
        <v>89</v>
      </c>
      <c r="F11">
        <f>B11/2</f>
        <v>44.5</v>
      </c>
    </row>
    <row r="12" spans="1:15" x14ac:dyDescent="0.2">
      <c r="A12" t="s">
        <v>8</v>
      </c>
      <c r="B12">
        <f>95-7</f>
        <v>88</v>
      </c>
      <c r="D12">
        <f>B12/3</f>
        <v>29.333333333333332</v>
      </c>
    </row>
    <row r="13" spans="1:15" x14ac:dyDescent="0.2">
      <c r="A13" t="s">
        <v>9</v>
      </c>
      <c r="B13">
        <v>11.5</v>
      </c>
      <c r="G13">
        <f>B13</f>
        <v>11.5</v>
      </c>
    </row>
    <row r="14" spans="1:15" x14ac:dyDescent="0.2">
      <c r="A14" t="s">
        <v>18</v>
      </c>
      <c r="B14">
        <v>99</v>
      </c>
      <c r="G14">
        <f>B14</f>
        <v>99</v>
      </c>
    </row>
    <row r="15" spans="1:15" x14ac:dyDescent="0.2">
      <c r="A15" t="s">
        <v>10</v>
      </c>
      <c r="B15">
        <f>15*4-12</f>
        <v>48</v>
      </c>
      <c r="C15">
        <f>B15/5</f>
        <v>9.6</v>
      </c>
    </row>
    <row r="16" spans="1:15" x14ac:dyDescent="0.2">
      <c r="A16" t="s">
        <v>19</v>
      </c>
      <c r="B16">
        <v>44.85</v>
      </c>
      <c r="D16">
        <f>B16/3</f>
        <v>14.950000000000001</v>
      </c>
    </row>
    <row r="17" spans="1:7" x14ac:dyDescent="0.2">
      <c r="A17" t="s">
        <v>11</v>
      </c>
      <c r="B17">
        <v>14.95</v>
      </c>
      <c r="D17">
        <f>B17/3</f>
        <v>4.9833333333333334</v>
      </c>
    </row>
    <row r="18" spans="1:7" x14ac:dyDescent="0.2">
      <c r="A18" t="s">
        <v>20</v>
      </c>
      <c r="B18">
        <v>120</v>
      </c>
      <c r="F18">
        <f>B18/2</f>
        <v>60</v>
      </c>
    </row>
    <row r="19" spans="1:7" x14ac:dyDescent="0.2">
      <c r="A19" t="s">
        <v>21</v>
      </c>
      <c r="B19">
        <v>138</v>
      </c>
      <c r="D19">
        <f>B19/3</f>
        <v>46</v>
      </c>
    </row>
    <row r="20" spans="1:7" x14ac:dyDescent="0.2">
      <c r="A20" t="s">
        <v>22</v>
      </c>
      <c r="B20">
        <v>24</v>
      </c>
      <c r="D20">
        <f>B20/3</f>
        <v>8</v>
      </c>
    </row>
    <row r="21" spans="1:7" x14ac:dyDescent="0.2">
      <c r="A21" t="s">
        <v>22</v>
      </c>
      <c r="B21">
        <v>22</v>
      </c>
      <c r="D21">
        <f>B21/3</f>
        <v>7.333333333333333</v>
      </c>
    </row>
    <row r="22" spans="1:7" x14ac:dyDescent="0.2">
      <c r="B22">
        <f>SUM(B2:B21)</f>
        <v>1044.3000000000002</v>
      </c>
      <c r="C22">
        <f>SUM(C2:C15)</f>
        <v>53.800000000000004</v>
      </c>
      <c r="D22">
        <f>SUM(D3:D21)</f>
        <v>122.26666666666667</v>
      </c>
      <c r="F22">
        <f>SUM(F9:F18)</f>
        <v>149</v>
      </c>
      <c r="G22">
        <f>SUM(G13:G14)</f>
        <v>110.5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2021-01-19T21:21:25Z</dcterms:created>
  <dcterms:modified xsi:type="dcterms:W3CDTF">2021-01-20T21:27:45Z</dcterms:modified>
</cp:coreProperties>
</file>