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Samf A /Opgaver/"/>
    </mc:Choice>
  </mc:AlternateContent>
  <xr:revisionPtr revIDLastSave="0" documentId="13_ncr:1_{1581179F-EB64-2740-B555-C0A8FB6E5418}" xr6:coauthVersionLast="45" xr6:coauthVersionMax="45" xr10:uidLastSave="{00000000-0000-0000-0000-000000000000}"/>
  <bookViews>
    <workbookView xWindow="880" yWindow="1440" windowWidth="24640" windowHeight="13140" xr2:uid="{53B0454D-0CC8-CC40-B682-D4643E3E05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12" i="1"/>
  <c r="D12" i="1"/>
  <c r="E12" i="1"/>
  <c r="F12" i="1"/>
  <c r="G12" i="1"/>
  <c r="H12" i="1"/>
  <c r="I12" i="1"/>
  <c r="J12" i="1"/>
  <c r="K12" i="1"/>
  <c r="C11" i="1"/>
  <c r="D11" i="1"/>
  <c r="E11" i="1"/>
  <c r="F11" i="1"/>
  <c r="G11" i="1"/>
  <c r="H11" i="1"/>
  <c r="I11" i="1"/>
  <c r="J11" i="1"/>
  <c r="K11" i="1"/>
  <c r="C10" i="1"/>
  <c r="D10" i="1"/>
  <c r="E10" i="1"/>
  <c r="F10" i="1"/>
  <c r="G10" i="1"/>
  <c r="H10" i="1"/>
  <c r="I10" i="1"/>
  <c r="J10" i="1"/>
  <c r="K10" i="1"/>
  <c r="C9" i="1"/>
  <c r="D9" i="1"/>
  <c r="E9" i="1"/>
  <c r="F9" i="1"/>
  <c r="G9" i="1"/>
  <c r="H9" i="1"/>
  <c r="I9" i="1"/>
  <c r="J9" i="1"/>
  <c r="K9" i="1"/>
  <c r="B9" i="1"/>
  <c r="B10" i="1"/>
  <c r="B11" i="1"/>
  <c r="B12" i="1"/>
  <c r="C8" i="1"/>
  <c r="D8" i="1"/>
  <c r="E8" i="1"/>
  <c r="F8" i="1"/>
  <c r="G8" i="1"/>
  <c r="H8" i="1"/>
  <c r="I8" i="1"/>
  <c r="J8" i="1"/>
  <c r="K8" i="1"/>
</calcChain>
</file>

<file path=xl/sharedStrings.xml><?xml version="1.0" encoding="utf-8"?>
<sst xmlns="http://schemas.openxmlformats.org/spreadsheetml/2006/main" count="20" uniqueCount="13">
  <si>
    <r>
      <t>Danmark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</si>
  <si>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Grækenland</t>
    </r>
    <r>
      <rPr>
        <sz val="10"/>
        <color rgb="FF000000"/>
        <rFont val="Arial"/>
        <family val="2"/>
      </rPr>
      <t xml:space="preserve">  </t>
    </r>
  </si>
  <si>
    <r>
      <t>Sverige</t>
    </r>
    <r>
      <rPr>
        <sz val="10"/>
        <color rgb="FF000000"/>
        <rFont val="Arial"/>
        <family val="2"/>
      </rPr>
      <t xml:space="preserve">  </t>
    </r>
  </si>
  <si>
    <r>
      <t>Tyskland</t>
    </r>
    <r>
      <rPr>
        <sz val="10"/>
        <color rgb="FF000000"/>
        <rFont val="Arial"/>
        <family val="2"/>
      </rPr>
      <t xml:space="preserve">  </t>
    </r>
  </si>
  <si>
    <r>
      <t>Norge</t>
    </r>
    <r>
      <rPr>
        <sz val="10"/>
        <color rgb="FF000000"/>
        <rFont val="Arial"/>
        <family val="2"/>
      </rPr>
      <t xml:space="preserve">  </t>
    </r>
  </si>
  <si>
    <t>Årstal</t>
  </si>
  <si>
    <t xml:space="preserve">									</t>
  </si>
  <si>
    <t xml:space="preserve">Danmark  </t>
  </si>
  <si>
    <t xml:space="preserve">Grækenland  </t>
  </si>
  <si>
    <t xml:space="preserve">Sverige  </t>
  </si>
  <si>
    <t xml:space="preserve">Tyskland  </t>
  </si>
  <si>
    <t xml:space="preserve">Norge  </t>
  </si>
  <si>
    <t>Tabel 1. År til år ændring i pct. i BNP på tærs af 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</si>
</sst>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165" fontId="0" fillId="2" borderId="0" xfId="0" applyNumberFormat="1" applyFill="1"/>
    <xf numFmtId="165" fontId="0" fillId="4" borderId="0" xfId="0" applyNumberFormat="1" applyFill="1"/>
    <xf numFmtId="165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Alignment="1"/>
    <xf numFmtId="0" fontId="7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</a:t>
            </a:r>
            <a:r>
              <a:rPr lang="en-GB" baseline="0"/>
              <a:t>.  År til år procentuel ændring i BNP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6111111111111"/>
          <c:y val="0.17168999708369787"/>
          <c:w val="0.86358333333333337"/>
          <c:h val="0.503957057451151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Sheet1!$B$8:$K$8</c:f>
              <c:numCache>
                <c:formatCode>0.00</c:formatCode>
                <c:ptCount val="10"/>
                <c:pt idx="0">
                  <c:v>1.8329938900203637</c:v>
                </c:pt>
                <c:pt idx="1">
                  <c:v>1.2999999999999972</c:v>
                </c:pt>
                <c:pt idx="2">
                  <c:v>0.29615004935833872</c:v>
                </c:pt>
                <c:pt idx="3">
                  <c:v>0.88582677165354906</c:v>
                </c:pt>
                <c:pt idx="4">
                  <c:v>1.6585365853658565</c:v>
                </c:pt>
                <c:pt idx="5">
                  <c:v>2.3032629558541187</c:v>
                </c:pt>
                <c:pt idx="6">
                  <c:v>3.2833020637898689</c:v>
                </c:pt>
                <c:pt idx="7">
                  <c:v>1.9981834695731182</c:v>
                </c:pt>
                <c:pt idx="8">
                  <c:v>2.4042742653606437</c:v>
                </c:pt>
                <c:pt idx="9">
                  <c:v>2.3478260869565242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97-D64F-861C-31904CE58C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97-D64F-861C-31904CE58CED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97-D64F-861C-31904CE58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Sheet1!$B$7:$K$7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Sheet1!$B$9:$K$9</c:f>
              <c:numCache>
                <c:formatCode>0.00</c:formatCode>
                <c:ptCount val="10"/>
                <c:pt idx="0">
                  <c:v>-5.4820415879016986</c:v>
                </c:pt>
                <c:pt idx="1">
                  <c:v>-9.0999999999999943</c:v>
                </c:pt>
                <c:pt idx="2">
                  <c:v>-7.3707370737073727</c:v>
                </c:pt>
                <c:pt idx="3">
                  <c:v>-3.2066508313539224</c:v>
                </c:pt>
                <c:pt idx="4">
                  <c:v>0.73619631901839799</c:v>
                </c:pt>
                <c:pt idx="5">
                  <c:v>-0.48721071863579962</c:v>
                </c:pt>
                <c:pt idx="6">
                  <c:v>-0.12239902080784398</c:v>
                </c:pt>
                <c:pt idx="7">
                  <c:v>1.4705882352941213</c:v>
                </c:pt>
                <c:pt idx="8">
                  <c:v>1.9323671497584645</c:v>
                </c:pt>
                <c:pt idx="9">
                  <c:v>1.8957345971563913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C97-D64F-861C-31904CE58C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97-D64F-861C-31904CE58CED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97-D64F-861C-31904CE58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Sheet1!$B$7:$K$7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Sheet1!$B$11:$K$11</c:f>
              <c:numCache>
                <c:formatCode>0.00</c:formatCode>
                <c:ptCount val="10"/>
                <c:pt idx="0">
                  <c:v>3.950103950103947</c:v>
                </c:pt>
                <c:pt idx="1">
                  <c:v>3.7000000000000024</c:v>
                </c:pt>
                <c:pt idx="2">
                  <c:v>0.67502410800386003</c:v>
                </c:pt>
                <c:pt idx="3">
                  <c:v>0.67049808429117685</c:v>
                </c:pt>
                <c:pt idx="4">
                  <c:v>2.1883920076118093</c:v>
                </c:pt>
                <c:pt idx="5">
                  <c:v>1.3966480446927374</c:v>
                </c:pt>
                <c:pt idx="6">
                  <c:v>2.2956841138659319</c:v>
                </c:pt>
                <c:pt idx="7">
                  <c:v>2.4236983842010669</c:v>
                </c:pt>
                <c:pt idx="8">
                  <c:v>1.5775635407537347</c:v>
                </c:pt>
                <c:pt idx="9">
                  <c:v>0.51768766177738945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C97-D64F-861C-31904CE5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940255"/>
        <c:axId val="1545165535"/>
      </c:lineChart>
      <c:catAx>
        <c:axId val="15409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65535"/>
        <c:crosses val="autoZero"/>
        <c:auto val="1"/>
        <c:lblAlgn val="ctr"/>
        <c:lblOffset val="100"/>
        <c:noMultiLvlLbl val="0"/>
      </c:catAx>
      <c:valAx>
        <c:axId val="15451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Målt i %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8.66507533015065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4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</a:t>
            </a:r>
            <a:r>
              <a:rPr lang="en-GB" baseline="0"/>
              <a:t> 1. År til år procentvis ændring i pct. i BNP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94444444444427E-2"/>
          <c:y val="0.2598126527287537"/>
          <c:w val="0.87624999999999997"/>
          <c:h val="0.529262074999245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Sheet1!$B$7:$K$7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Sheet1!$B$8:$K$8</c:f>
              <c:numCache>
                <c:formatCode>0.00</c:formatCode>
                <c:ptCount val="10"/>
                <c:pt idx="0">
                  <c:v>1.8329938900203637</c:v>
                </c:pt>
                <c:pt idx="1">
                  <c:v>1.2999999999999972</c:v>
                </c:pt>
                <c:pt idx="2">
                  <c:v>0.29615004935833872</c:v>
                </c:pt>
                <c:pt idx="3">
                  <c:v>0.88582677165354906</c:v>
                </c:pt>
                <c:pt idx="4">
                  <c:v>1.6585365853658565</c:v>
                </c:pt>
                <c:pt idx="5">
                  <c:v>2.3032629558541187</c:v>
                </c:pt>
                <c:pt idx="6">
                  <c:v>3.2833020637898689</c:v>
                </c:pt>
                <c:pt idx="7">
                  <c:v>1.9981834695731182</c:v>
                </c:pt>
                <c:pt idx="8">
                  <c:v>2.4042742653606437</c:v>
                </c:pt>
                <c:pt idx="9">
                  <c:v>2.3478260869565242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C9-BE46-8F3B-348EBDD0CF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C9-BE46-8F3B-348EBDD0CF0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C9-BE46-8F3B-348EBDD0C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Sheet1!$B$7:$K$7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Sheet1!$B$10:$K$10</c:f>
              <c:numCache>
                <c:formatCode>0.00</c:formatCode>
                <c:ptCount val="10"/>
                <c:pt idx="0">
                  <c:v>6.0445387062566311</c:v>
                </c:pt>
                <c:pt idx="1">
                  <c:v>2.7000000000000028</c:v>
                </c:pt>
                <c:pt idx="2">
                  <c:v>-0.29211295034079565</c:v>
                </c:pt>
                <c:pt idx="3">
                  <c:v>1.1718749999999889</c:v>
                </c:pt>
                <c:pt idx="4">
                  <c:v>2.6061776061776087</c:v>
                </c:pt>
                <c:pt idx="5">
                  <c:v>4.5155221072436476</c:v>
                </c:pt>
                <c:pt idx="6">
                  <c:v>2.4302430243024329</c:v>
                </c:pt>
                <c:pt idx="7">
                  <c:v>2.3725834797891063</c:v>
                </c:pt>
                <c:pt idx="8">
                  <c:v>2.2317596566523554</c:v>
                </c:pt>
                <c:pt idx="9">
                  <c:v>1.2594458438287155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C9-BE46-8F3B-348EBDD0CF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C9-BE46-8F3B-348EBDD0C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Sheet1!$B$7:$K$7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Sheet1!$B$12:$K$12</c:f>
              <c:numCache>
                <c:formatCode>0.00</c:formatCode>
                <c:ptCount val="10"/>
                <c:pt idx="0">
                  <c:v>0.70493454179255066</c:v>
                </c:pt>
                <c:pt idx="1">
                  <c:v>1</c:v>
                </c:pt>
                <c:pt idx="2">
                  <c:v>2.6732673267326761</c:v>
                </c:pt>
                <c:pt idx="3">
                  <c:v>1.0607521697203417</c:v>
                </c:pt>
                <c:pt idx="4">
                  <c:v>2.0038167938931379</c:v>
                </c:pt>
                <c:pt idx="5">
                  <c:v>1.9644527595883949</c:v>
                </c:pt>
                <c:pt idx="6">
                  <c:v>1.0091743119266003</c:v>
                </c:pt>
                <c:pt idx="7">
                  <c:v>2.3614895549500532</c:v>
                </c:pt>
                <c:pt idx="8">
                  <c:v>1.3309671694764862</c:v>
                </c:pt>
                <c:pt idx="9">
                  <c:v>1.1383537653239904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C9-BE46-8F3B-348EBDD0C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35167"/>
        <c:axId val="1513823343"/>
      </c:barChart>
      <c:catAx>
        <c:axId val="154703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23343"/>
        <c:crosses val="autoZero"/>
        <c:auto val="1"/>
        <c:lblAlgn val="ctr"/>
        <c:lblOffset val="100"/>
        <c:noMultiLvlLbl val="0"/>
      </c:catAx>
      <c:valAx>
        <c:axId val="1513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Målt i %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619817781398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3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13</xdr:row>
      <xdr:rowOff>152400</xdr:rowOff>
    </xdr:from>
    <xdr:to>
      <xdr:col>7</xdr:col>
      <xdr:colOff>279400</xdr:colOff>
      <xdr:row>29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AF083-7D95-D748-A51A-918676F35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14</xdr:row>
      <xdr:rowOff>0</xdr:rowOff>
    </xdr:from>
    <xdr:to>
      <xdr:col>12</xdr:col>
      <xdr:colOff>546100</xdr:colOff>
      <xdr:row>30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4EC0F7-316A-6B40-AD46-EB425D90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0.10833</cdr:x>
      <cdr:y>0.77315</cdr:y>
    </cdr:from>
    <cdr:to>
      <cdr:x>0.71944</cdr:x>
      <cdr:y>0.88426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A55A9-522B-7A40-A75F-B156A2973B0D}"/>
            </a:ext>
          </a:extLst>
        </cdr:cNvPr>
        <cdr:cNvSpPr txBox="1"/>
      </cdr:nvSpPr>
      <cdr:spPr>
        <a:xfrm xmlns:a="http://schemas.openxmlformats.org/drawingml/2006/main">
          <a:off x="495300" y="2494021"/>
          <a:ext cx="2794000" cy="358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Anm:</a:t>
          </a:r>
        </a:p>
        <a:p xmlns:a="http://schemas.openxmlformats.org/drawingml/2006/main">
          <a:r>
            <a:rPr lang="en-GB" sz="800"/>
            <a:t>Kilde:Eurostat Data Explore:</a:t>
          </a:r>
          <a:r>
            <a:rPr lang="en-GB" sz="800" baseline="0"/>
            <a:t> OECD National Account: 2020</a:t>
          </a:r>
          <a:endParaRPr lang="en-GB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0.09167</cdr:x>
      <cdr:y>0.67816</cdr:y>
    </cdr:from>
    <cdr:to>
      <cdr:x>0.68611</cdr:x>
      <cdr:y>0.77395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F3347D-CD7E-D845-ACD7-F3E13D8778BB}"/>
            </a:ext>
          </a:extLst>
        </cdr:cNvPr>
        <cdr:cNvSpPr txBox="1"/>
      </cdr:nvSpPr>
      <cdr:spPr>
        <a:xfrm xmlns:a="http://schemas.openxmlformats.org/drawingml/2006/main">
          <a:off x="419100" y="2247900"/>
          <a:ext cx="27178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0.07222</cdr:x>
      <cdr:y>0.79693</cdr:y>
    </cdr:from>
    <cdr:to>
      <cdr:x>0.82222</cdr:x>
      <cdr:y>0.91188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A41253-B62F-D84D-BEA1-A39C4BAC2EB7}"/>
            </a:ext>
          </a:extLst>
        </cdr:cNvPr>
        <cdr:cNvSpPr txBox="1"/>
      </cdr:nvSpPr>
      <cdr:spPr>
        <a:xfrm xmlns:a="http://schemas.openxmlformats.org/drawingml/2006/main">
          <a:off x="330200" y="2641600"/>
          <a:ext cx="3429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Anm:</a:t>
          </a:r>
        </a:p>
        <a:p xmlns:a="http://schemas.openxmlformats.org/drawingml/2006/main">
          <a:r>
            <a:rPr lang="en-GB" sz="800"/>
            <a:t>Kilde:Eurostat Data Explore:</a:t>
          </a:r>
          <a:r>
            <a:rPr lang="en-GB" sz="800" baseline="0"/>
            <a:t> OECD National Account: 2020</a:t>
          </a:r>
          <a:endParaRPr lang="en-GB" sz="800"/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AAB8-BAA8-C848-8B9A-64A782BA05AC}">
  <dimension ref="A1:L51"/>
  <sheetViews>
    <sheetView tabSelected="1" topLeftCell="A35" workbookViewId="0">
      <selection activeCell="A50" sqref="A50:F50"/>
    </sheetView>
  </sheetViews>
  <sheetFormatPr baseColWidth="10" defaultRowHeight="16"/>
  <cols>
    <col min="2" max="2" width="11.6640625" bestFit="1" customWidth="1"/>
    <col min="3" max="6" width="12.5" bestFit="1" customWidth="1"/>
    <col min="7" max="7" width="11.83203125" bestFit="1" customWidth="1"/>
    <col min="8" max="9" width="12.5" bestFit="1" customWidth="1"/>
    <col min="10" max="11" width="11.83203125" bestFit="1" customWidth="1"/>
    <col min="12" max="12" width="11.6640625" bestFit="1" customWidth="1"/>
  </cols>
  <sheetData>
    <row r="1" spans="1:12">
      <c r="A1" s="1" t="s">
        <v>5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</row>
    <row r="2" spans="1:12">
      <c r="A2" s="2" t="s">
        <v>0</v>
      </c>
      <c r="B2" s="3">
        <v>98.2</v>
      </c>
      <c r="C2" s="3">
        <v>100</v>
      </c>
      <c r="D2" s="3">
        <v>101.3</v>
      </c>
      <c r="E2" s="3">
        <v>101.6</v>
      </c>
      <c r="F2" s="3">
        <v>102.5</v>
      </c>
      <c r="G2" s="3">
        <v>104.2</v>
      </c>
      <c r="H2" s="3">
        <v>106.6</v>
      </c>
      <c r="I2" s="3">
        <v>110.1</v>
      </c>
      <c r="J2" s="3">
        <v>112.3</v>
      </c>
      <c r="K2" s="3">
        <v>115</v>
      </c>
      <c r="L2" s="3">
        <v>117.7</v>
      </c>
    </row>
    <row r="3" spans="1:12">
      <c r="A3" s="4" t="s">
        <v>1</v>
      </c>
      <c r="B3" s="5">
        <v>105.8</v>
      </c>
      <c r="C3" s="5">
        <v>100</v>
      </c>
      <c r="D3" s="5">
        <v>90.9</v>
      </c>
      <c r="E3" s="5">
        <v>84.2</v>
      </c>
      <c r="F3" s="5">
        <v>81.5</v>
      </c>
      <c r="G3" s="5">
        <v>82.1</v>
      </c>
      <c r="H3" s="5">
        <v>81.7</v>
      </c>
      <c r="I3" s="5">
        <v>81.599999999999994</v>
      </c>
      <c r="J3" s="5">
        <v>82.8</v>
      </c>
      <c r="K3" s="5">
        <v>84.4</v>
      </c>
      <c r="L3" s="5">
        <v>86</v>
      </c>
    </row>
    <row r="4" spans="1:12">
      <c r="A4" s="4" t="s">
        <v>2</v>
      </c>
      <c r="B4" s="5">
        <v>94.3</v>
      </c>
      <c r="C4" s="5">
        <v>100</v>
      </c>
      <c r="D4" s="5">
        <v>102.7</v>
      </c>
      <c r="E4" s="5">
        <v>102.4</v>
      </c>
      <c r="F4" s="5">
        <v>103.6</v>
      </c>
      <c r="G4" s="5">
        <v>106.3</v>
      </c>
      <c r="H4" s="5">
        <v>111.1</v>
      </c>
      <c r="I4" s="5">
        <v>113.8</v>
      </c>
      <c r="J4" s="5">
        <v>116.5</v>
      </c>
      <c r="K4" s="5">
        <v>119.1</v>
      </c>
      <c r="L4" s="5">
        <v>120.6</v>
      </c>
    </row>
    <row r="5" spans="1:12">
      <c r="A5" s="4" t="s">
        <v>3</v>
      </c>
      <c r="B5" s="5">
        <v>96.2</v>
      </c>
      <c r="C5" s="5">
        <v>100</v>
      </c>
      <c r="D5" s="5">
        <v>103.7</v>
      </c>
      <c r="E5" s="5">
        <v>104.4</v>
      </c>
      <c r="F5" s="5">
        <v>105.1</v>
      </c>
      <c r="G5" s="5">
        <v>107.4</v>
      </c>
      <c r="H5" s="5">
        <v>108.9</v>
      </c>
      <c r="I5" s="5">
        <v>111.4</v>
      </c>
      <c r="J5" s="5">
        <v>114.1</v>
      </c>
      <c r="K5" s="5">
        <v>115.9</v>
      </c>
      <c r="L5" s="5">
        <v>116.5</v>
      </c>
    </row>
    <row r="6" spans="1:12">
      <c r="A6" s="4" t="s">
        <v>4</v>
      </c>
      <c r="B6" s="5">
        <v>99.3</v>
      </c>
      <c r="C6" s="5">
        <v>100</v>
      </c>
      <c r="D6" s="5">
        <v>101</v>
      </c>
      <c r="E6" s="5">
        <v>103.7</v>
      </c>
      <c r="F6" s="5">
        <v>104.8</v>
      </c>
      <c r="G6" s="5">
        <v>106.9</v>
      </c>
      <c r="H6" s="5">
        <v>109</v>
      </c>
      <c r="I6" s="5">
        <v>110.1</v>
      </c>
      <c r="J6" s="5">
        <v>112.7</v>
      </c>
      <c r="K6" s="5">
        <v>114.2</v>
      </c>
      <c r="L6" s="5">
        <v>115.5</v>
      </c>
    </row>
    <row r="7" spans="1:12">
      <c r="A7" s="4" t="s">
        <v>5</v>
      </c>
      <c r="B7" s="1">
        <v>2010</v>
      </c>
      <c r="C7" s="1">
        <v>2011</v>
      </c>
      <c r="D7" s="1">
        <v>2012</v>
      </c>
      <c r="E7" s="1">
        <v>2013</v>
      </c>
      <c r="F7" s="1">
        <v>2014</v>
      </c>
      <c r="G7" s="1">
        <v>2015</v>
      </c>
      <c r="H7" s="1">
        <v>2016</v>
      </c>
      <c r="I7" s="1">
        <v>2017</v>
      </c>
      <c r="J7" s="1">
        <v>2018</v>
      </c>
      <c r="K7" s="1">
        <v>2019</v>
      </c>
    </row>
    <row r="8" spans="1:12">
      <c r="A8" s="2" t="s">
        <v>0</v>
      </c>
      <c r="B8" s="7">
        <f t="shared" ref="B8:K8" si="0">((C2-B2)/B2)*100</f>
        <v>1.8329938900203637</v>
      </c>
      <c r="C8" s="8">
        <f t="shared" si="0"/>
        <v>1.2999999999999972</v>
      </c>
      <c r="D8" s="8">
        <f t="shared" si="0"/>
        <v>0.29615004935833872</v>
      </c>
      <c r="E8" s="8">
        <f t="shared" si="0"/>
        <v>0.88582677165354906</v>
      </c>
      <c r="F8" s="7">
        <f t="shared" si="0"/>
        <v>1.6585365853658565</v>
      </c>
      <c r="G8" s="7">
        <f t="shared" si="0"/>
        <v>2.3032629558541187</v>
      </c>
      <c r="H8" s="7">
        <f t="shared" si="0"/>
        <v>3.2833020637898689</v>
      </c>
      <c r="I8" s="7">
        <f t="shared" si="0"/>
        <v>1.9981834695731182</v>
      </c>
      <c r="J8" s="7">
        <f t="shared" si="0"/>
        <v>2.4042742653606437</v>
      </c>
      <c r="K8" s="7">
        <f t="shared" si="0"/>
        <v>2.3478260869565242</v>
      </c>
    </row>
    <row r="9" spans="1:12">
      <c r="A9" s="4" t="s">
        <v>1</v>
      </c>
      <c r="B9" s="9">
        <f t="shared" ref="B9:K9" si="1">((C3-B3)/B3)*100</f>
        <v>-5.4820415879016986</v>
      </c>
      <c r="C9" s="9">
        <f t="shared" si="1"/>
        <v>-9.0999999999999943</v>
      </c>
      <c r="D9" s="9">
        <f t="shared" si="1"/>
        <v>-7.3707370737073727</v>
      </c>
      <c r="E9" s="9">
        <f t="shared" si="1"/>
        <v>-3.2066508313539224</v>
      </c>
      <c r="F9" s="9">
        <f t="shared" si="1"/>
        <v>0.73619631901839799</v>
      </c>
      <c r="G9" s="9">
        <f t="shared" si="1"/>
        <v>-0.48721071863579962</v>
      </c>
      <c r="H9" s="9">
        <f t="shared" si="1"/>
        <v>-0.12239902080784398</v>
      </c>
      <c r="I9" s="7">
        <f t="shared" si="1"/>
        <v>1.4705882352941213</v>
      </c>
      <c r="J9" s="7">
        <f t="shared" si="1"/>
        <v>1.9323671497584645</v>
      </c>
      <c r="K9" s="7">
        <f t="shared" si="1"/>
        <v>1.8957345971563913</v>
      </c>
    </row>
    <row r="10" spans="1:12">
      <c r="A10" s="4" t="s">
        <v>2</v>
      </c>
      <c r="B10" s="7">
        <f t="shared" ref="B10:K10" si="2">((C4-B4)/B4)*100</f>
        <v>6.0445387062566311</v>
      </c>
      <c r="C10" s="7">
        <f t="shared" si="2"/>
        <v>2.7000000000000028</v>
      </c>
      <c r="D10" s="8">
        <f t="shared" si="2"/>
        <v>-0.29211295034079565</v>
      </c>
      <c r="E10" s="8">
        <f t="shared" si="2"/>
        <v>1.1718749999999889</v>
      </c>
      <c r="F10" s="7">
        <f t="shared" si="2"/>
        <v>2.6061776061776087</v>
      </c>
      <c r="G10" s="7">
        <f t="shared" si="2"/>
        <v>4.5155221072436476</v>
      </c>
      <c r="H10" s="7">
        <f t="shared" si="2"/>
        <v>2.4302430243024329</v>
      </c>
      <c r="I10" s="7">
        <f t="shared" si="2"/>
        <v>2.3725834797891063</v>
      </c>
      <c r="J10" s="7">
        <f t="shared" si="2"/>
        <v>2.2317596566523554</v>
      </c>
      <c r="K10" s="8">
        <f t="shared" si="2"/>
        <v>1.2594458438287155</v>
      </c>
    </row>
    <row r="11" spans="1:12">
      <c r="A11" s="4" t="s">
        <v>3</v>
      </c>
      <c r="B11" s="7">
        <f t="shared" ref="B11:K11" si="3">((C5-B5)/B5)*100</f>
        <v>3.950103950103947</v>
      </c>
      <c r="C11" s="7">
        <f t="shared" si="3"/>
        <v>3.7000000000000024</v>
      </c>
      <c r="D11" s="8">
        <f t="shared" si="3"/>
        <v>0.67502410800386003</v>
      </c>
      <c r="E11" s="8">
        <f t="shared" si="3"/>
        <v>0.67049808429117685</v>
      </c>
      <c r="F11" s="7">
        <f t="shared" si="3"/>
        <v>2.1883920076118093</v>
      </c>
      <c r="G11" s="7">
        <f t="shared" si="3"/>
        <v>1.3966480446927374</v>
      </c>
      <c r="H11" s="7">
        <f t="shared" si="3"/>
        <v>2.2956841138659319</v>
      </c>
      <c r="I11" s="7">
        <f t="shared" si="3"/>
        <v>2.4236983842010669</v>
      </c>
      <c r="J11" s="7">
        <f t="shared" si="3"/>
        <v>1.5775635407537347</v>
      </c>
      <c r="K11" s="8">
        <f t="shared" si="3"/>
        <v>0.51768766177738945</v>
      </c>
    </row>
    <row r="12" spans="1:12">
      <c r="A12" s="4" t="s">
        <v>4</v>
      </c>
      <c r="B12" s="8">
        <f t="shared" ref="B12:K12" si="4">((C6-B6)/B6)*100</f>
        <v>0.70493454179255066</v>
      </c>
      <c r="C12" s="8">
        <f t="shared" si="4"/>
        <v>1</v>
      </c>
      <c r="D12" s="7">
        <f t="shared" si="4"/>
        <v>2.6732673267326761</v>
      </c>
      <c r="E12" s="7">
        <f t="shared" si="4"/>
        <v>1.0607521697203417</v>
      </c>
      <c r="F12" s="7">
        <f t="shared" si="4"/>
        <v>2.0038167938931379</v>
      </c>
      <c r="G12" s="7">
        <f t="shared" si="4"/>
        <v>1.9644527595883949</v>
      </c>
      <c r="H12" s="7">
        <f t="shared" si="4"/>
        <v>1.0091743119266003</v>
      </c>
      <c r="I12" s="7">
        <f t="shared" si="4"/>
        <v>2.3614895549500532</v>
      </c>
      <c r="J12" s="8">
        <f t="shared" si="4"/>
        <v>1.3309671694764862</v>
      </c>
      <c r="K12" s="8">
        <f t="shared" si="4"/>
        <v>1.1383537653239904</v>
      </c>
    </row>
    <row r="13" spans="1:12">
      <c r="E13" s="10"/>
    </row>
    <row r="14" spans="1:12">
      <c r="H14" s="10"/>
      <c r="I14" s="10"/>
    </row>
    <row r="32" spans="7:11">
      <c r="G32" s="1"/>
      <c r="H32" s="1"/>
      <c r="I32" s="1"/>
      <c r="J32" s="1"/>
      <c r="K32" s="1"/>
    </row>
    <row r="33" spans="1:11">
      <c r="G33" s="6"/>
      <c r="H33" s="6"/>
      <c r="I33" s="6"/>
      <c r="J33" s="6"/>
      <c r="K33" s="6"/>
    </row>
    <row r="34" spans="1:11">
      <c r="G34" s="1"/>
      <c r="H34" s="1"/>
      <c r="I34" s="1"/>
      <c r="J34" s="1"/>
      <c r="K34" s="1"/>
    </row>
    <row r="36" spans="1:11">
      <c r="G36" s="14"/>
      <c r="H36" s="14"/>
      <c r="I36" s="14"/>
      <c r="J36" s="14"/>
      <c r="K36" s="14"/>
    </row>
    <row r="37" spans="1:11">
      <c r="G37" s="14"/>
      <c r="H37" s="14"/>
      <c r="I37" s="14"/>
      <c r="J37" s="14"/>
      <c r="K37" s="14"/>
    </row>
    <row r="38" spans="1:11">
      <c r="A38" s="16" t="s">
        <v>12</v>
      </c>
      <c r="B38" s="16"/>
      <c r="C38" s="16"/>
      <c r="D38" s="16"/>
      <c r="E38" s="16"/>
      <c r="F38" s="16"/>
      <c r="G38" s="14"/>
      <c r="H38" s="14"/>
      <c r="I38" s="14"/>
      <c r="J38" s="14"/>
      <c r="K38" s="14"/>
    </row>
    <row r="39" spans="1:11">
      <c r="A39" t="s">
        <v>5</v>
      </c>
      <c r="B39" t="s">
        <v>7</v>
      </c>
      <c r="C39" t="s">
        <v>8</v>
      </c>
      <c r="D39" t="s">
        <v>9</v>
      </c>
      <c r="E39" t="s">
        <v>10</v>
      </c>
      <c r="F39" t="s">
        <v>11</v>
      </c>
      <c r="G39" s="14"/>
      <c r="H39" s="14"/>
      <c r="I39" s="14"/>
      <c r="J39" s="14"/>
      <c r="K39" s="14"/>
    </row>
    <row r="40" spans="1:11">
      <c r="A40">
        <v>2010</v>
      </c>
      <c r="B40" s="11">
        <v>1.8329938900203637</v>
      </c>
      <c r="C40" s="12">
        <v>-5.4820415879016986</v>
      </c>
      <c r="D40" s="11">
        <v>6.0445387062566311</v>
      </c>
      <c r="E40" s="11">
        <v>3.950103950103947</v>
      </c>
      <c r="F40" s="13">
        <v>0.70493454179255066</v>
      </c>
      <c r="G40" s="15"/>
      <c r="H40" s="15"/>
      <c r="I40" s="15"/>
      <c r="J40" s="15"/>
      <c r="K40" s="15"/>
    </row>
    <row r="41" spans="1:11">
      <c r="A41">
        <v>2011</v>
      </c>
      <c r="B41" s="13">
        <v>1.2999999999999972</v>
      </c>
      <c r="C41" s="12">
        <v>-9.0999999999999943</v>
      </c>
      <c r="D41" s="11">
        <v>2.7000000000000028</v>
      </c>
      <c r="E41" s="11">
        <v>3.7000000000000024</v>
      </c>
      <c r="F41" s="13">
        <v>1</v>
      </c>
    </row>
    <row r="42" spans="1:11">
      <c r="A42">
        <v>2012</v>
      </c>
      <c r="B42" s="13">
        <v>0.29615004935833872</v>
      </c>
      <c r="C42" s="12">
        <v>-7.3707370737073727</v>
      </c>
      <c r="D42" s="13">
        <v>-0.29211295034079565</v>
      </c>
      <c r="E42" s="13">
        <v>0.67502410800386003</v>
      </c>
      <c r="F42" s="11">
        <v>2.6732673267326761</v>
      </c>
    </row>
    <row r="43" spans="1:11">
      <c r="A43">
        <v>2013</v>
      </c>
      <c r="B43" s="13">
        <v>0.88582677165354906</v>
      </c>
      <c r="C43" s="12">
        <v>-3.2066508313539224</v>
      </c>
      <c r="D43" s="13">
        <v>1.1718749999999889</v>
      </c>
      <c r="E43" s="13">
        <v>0.67049808429117685</v>
      </c>
      <c r="F43" s="11">
        <v>1.0607521697203417</v>
      </c>
    </row>
    <row r="44" spans="1:11">
      <c r="A44">
        <v>2014</v>
      </c>
      <c r="B44" s="11">
        <v>1.6585365853658565</v>
      </c>
      <c r="C44" s="12">
        <v>0.73619631901839799</v>
      </c>
      <c r="D44" s="11">
        <v>2.6061776061776087</v>
      </c>
      <c r="E44" s="11">
        <v>2.1883920076118093</v>
      </c>
      <c r="F44" s="11">
        <v>2.0038167938931379</v>
      </c>
    </row>
    <row r="45" spans="1:11">
      <c r="A45">
        <v>2015</v>
      </c>
      <c r="B45" s="11">
        <v>2.3032629558541187</v>
      </c>
      <c r="C45" s="12">
        <v>-0.48721071863579962</v>
      </c>
      <c r="D45" s="11">
        <v>4.5155221072436476</v>
      </c>
      <c r="E45" s="11">
        <v>1.3966480446927374</v>
      </c>
      <c r="F45" s="11">
        <v>1.9644527595883949</v>
      </c>
    </row>
    <row r="46" spans="1:11">
      <c r="A46">
        <v>2016</v>
      </c>
      <c r="B46" s="11">
        <v>3.2833020637898689</v>
      </c>
      <c r="C46" s="12">
        <v>-0.12239902080784398</v>
      </c>
      <c r="D46" s="11">
        <v>2.4302430243024329</v>
      </c>
      <c r="E46" s="11">
        <v>2.2956841138659319</v>
      </c>
      <c r="F46" s="11">
        <v>1.0091743119266003</v>
      </c>
    </row>
    <row r="47" spans="1:11">
      <c r="A47">
        <v>2017</v>
      </c>
      <c r="B47" s="11">
        <v>1.9981834695731182</v>
      </c>
      <c r="C47" s="11">
        <v>1.4705882352941213</v>
      </c>
      <c r="D47" s="11">
        <v>2.3725834797891063</v>
      </c>
      <c r="E47" s="11">
        <v>2.4236983842010669</v>
      </c>
      <c r="F47" s="11">
        <v>2.3614895549500532</v>
      </c>
    </row>
    <row r="48" spans="1:11">
      <c r="A48">
        <v>2018</v>
      </c>
      <c r="B48" s="11">
        <v>2.4042742653606437</v>
      </c>
      <c r="C48" s="11">
        <v>1.9323671497584645</v>
      </c>
      <c r="D48" s="11">
        <v>2.2317596566523554</v>
      </c>
      <c r="E48" s="11">
        <v>1.5775635407537347</v>
      </c>
      <c r="F48" s="13">
        <v>1.3309671694764862</v>
      </c>
    </row>
    <row r="49" spans="1:6">
      <c r="A49">
        <v>2019</v>
      </c>
      <c r="B49" s="11">
        <v>2.3478260869565242</v>
      </c>
      <c r="C49" s="11">
        <v>1.8957345971563913</v>
      </c>
      <c r="D49" s="13">
        <v>1.2594458438287155</v>
      </c>
      <c r="E49" s="13">
        <v>0.51768766177738945</v>
      </c>
      <c r="F49" s="13">
        <v>1.1383537653239904</v>
      </c>
    </row>
    <row r="50" spans="1:6">
      <c r="A50" s="18"/>
      <c r="B50" s="18"/>
      <c r="C50" s="18"/>
      <c r="D50" s="18"/>
      <c r="E50" s="18"/>
      <c r="F50" s="18"/>
    </row>
    <row r="51" spans="1:6">
      <c r="A51" s="17"/>
      <c r="B51" s="17"/>
      <c r="C51" s="17"/>
      <c r="D51" s="17"/>
      <c r="E51" s="17"/>
      <c r="F51" s="17"/>
    </row>
  </sheetData>
  <mergeCells count="2">
    <mergeCell ref="A38:F38"/>
    <mergeCell ref="A50:F50"/>
  </mergeCells>
  <conditionalFormatting sqref="B40:F49">
    <cfRule type="cellIs" dxfId="1" priority="2" operator="greaterThan">
      <formula>1.5</formula>
    </cfRule>
    <cfRule type="cellIs" dxfId="0" priority="1" operator="lessThan">
      <formula>1.5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AD0D-375D-A444-8AE4-C3266707C3BE}">
  <dimension ref="A1"/>
  <sheetViews>
    <sheetView workbookViewId="0"/>
  </sheetViews>
  <sheetFormatPr baseColWidth="10" defaultRowHeight="16"/>
  <sheetData>
    <row r="1" spans="1:1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2020-09-24T06:51:26Z</dcterms:created>
  <dcterms:modified xsi:type="dcterms:W3CDTF">2020-10-02T12:39:37Z</dcterms:modified>
</cp:coreProperties>
</file>