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8_{4D7AF5DB-CCBE-4044-8FD5-73B9CA2349A3}" xr6:coauthVersionLast="45" xr6:coauthVersionMax="45" xr10:uidLastSave="{00000000-0000-0000-0000-000000000000}"/>
  <bookViews>
    <workbookView xWindow="540" yWindow="800" windowWidth="24240" windowHeight="12640" xr2:uid="{443BB421-BC2A-084A-AFAB-C0C239DFC2F1}"/>
  </bookViews>
  <sheets>
    <sheet name="Sheet1" sheetId="1" r:id="rId1"/>
  </sheets>
  <definedNames>
    <definedName name="_xlchart.v1.0" hidden="1">Sheet1!$D$8:$K$8</definedName>
    <definedName name="_xlchart.v1.1" hidden="1">Sheet1!$D$9:$K$9</definedName>
    <definedName name="_xlchart.v1.3" hidden="1">Sheet1!$C$72:$M$72</definedName>
    <definedName name="_xlchart.v1.4" hidden="1">Sheet1!$D$8:$K$8</definedName>
    <definedName name="_xlchart.v1.5" hidden="1">Sheet1!$D$9:$K$9</definedName>
    <definedName name="_xlchart.v2.2" hidden="1">Sheet1!$C$72:$M$72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D9" i="1"/>
  <c r="E8" i="1"/>
  <c r="F8" i="1"/>
  <c r="G8" i="1"/>
  <c r="H8" i="1"/>
  <c r="I8" i="1"/>
  <c r="J8" i="1"/>
  <c r="K8" i="1"/>
  <c r="D8" i="1"/>
  <c r="D5" i="1"/>
  <c r="E6" i="1"/>
  <c r="F6" i="1"/>
  <c r="G6" i="1"/>
  <c r="H6" i="1"/>
  <c r="I6" i="1"/>
  <c r="J6" i="1"/>
  <c r="K6" i="1"/>
  <c r="D6" i="1"/>
  <c r="E5" i="1"/>
  <c r="F5" i="1"/>
  <c r="G5" i="1"/>
  <c r="H5" i="1"/>
  <c r="I5" i="1"/>
  <c r="J5" i="1"/>
  <c r="K5" i="1"/>
</calcChain>
</file>

<file path=xl/sharedStrings.xml><?xml version="1.0" encoding="utf-8"?>
<sst xmlns="http://schemas.openxmlformats.org/spreadsheetml/2006/main" count="12" uniqueCount="10">
  <si>
    <r>
      <t>+ Import af varer og tjenester</t>
    </r>
    <r>
      <rPr>
        <sz val="10"/>
        <color rgb="FF000000"/>
        <rFont val="Arial"/>
        <family val="2"/>
      </rPr>
      <t xml:space="preserve">  </t>
    </r>
  </si>
  <si>
    <r>
      <t>– Eksport af varer og tjenester</t>
    </r>
    <r>
      <rPr>
        <sz val="10"/>
        <color rgb="FF000000"/>
        <rFont val="Arial"/>
        <family val="2"/>
      </rPr>
      <t xml:space="preserve">  </t>
    </r>
  </si>
  <si>
    <t>2017*</t>
  </si>
  <si>
    <t>2018*</t>
  </si>
  <si>
    <t>Faste Priser</t>
  </si>
  <si>
    <t>Relativ import</t>
  </si>
  <si>
    <t xml:space="preserve">Abosolut ændring </t>
  </si>
  <si>
    <t>Relativ eksport</t>
  </si>
  <si>
    <t>Absolut ændring</t>
  </si>
  <si>
    <t xml:space="preserve">Effektiv kronekurs 1 1980 =100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</si>
</sst>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9" fontId="0" fillId="0" borderId="0" xfId="1" applyFont="1"/>
    <xf numFmtId="0" fontId="0" fillId="0" borderId="0" xfId="1" applyNumberFormat="1" applyFo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</a:t>
            </a:r>
            <a:r>
              <a:rPr lang="en-GB" baseline="0"/>
              <a:t> Importens relative og absolutte ændring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4371889266773"/>
          <c:y val="0.21407804793631569"/>
          <c:w val="0.70776399825021874"/>
          <c:h val="0.54660993418891279"/>
        </c:manualLayout>
      </c:layout>
      <c:barChart>
        <c:barDir val="col"/>
        <c:grouping val="clustered"/>
        <c:varyColors val="0"/>
        <c:ser>
          <c:idx val="1"/>
          <c:order val="1"/>
          <c:tx>
            <c:v>Relativ ændring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Sheet1!$D$5:$K$5</c:f>
              <c:numCache>
                <c:formatCode>0%</c:formatCode>
                <c:ptCount val="8"/>
                <c:pt idx="0">
                  <c:v>7.451527056139895E-2</c:v>
                </c:pt>
                <c:pt idx="1">
                  <c:v>2.7125840311357452E-2</c:v>
                </c:pt>
                <c:pt idx="2">
                  <c:v>1.4697439430474191E-2</c:v>
                </c:pt>
                <c:pt idx="3">
                  <c:v>3.8927237750367771E-2</c:v>
                </c:pt>
                <c:pt idx="4">
                  <c:v>4.5637730094760798E-2</c:v>
                </c:pt>
                <c:pt idx="5">
                  <c:v>3.6562500000000053E-2</c:v>
                </c:pt>
                <c:pt idx="6">
                  <c:v>4.2608783036880649E-2</c:v>
                </c:pt>
                <c:pt idx="7">
                  <c:v>3.5662650602409585E-2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D-B54E-92E5-6F034906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353023"/>
        <c:axId val="1701917503"/>
      </c:barChart>
      <c:lineChart>
        <c:grouping val="standard"/>
        <c:varyColors val="0"/>
        <c:ser>
          <c:idx val="0"/>
          <c:order val="0"/>
          <c:tx>
            <c:v>Absolut ændring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Sheet1!$D$4:$K$4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  <c:pt idx="7">
                  <c:v>2018*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58.799999999999955</c:v>
                </c:pt>
                <c:pt idx="1">
                  <c:v>23</c:v>
                </c:pt>
                <c:pt idx="2">
                  <c:v>12.800000000000068</c:v>
                </c:pt>
                <c:pt idx="3">
                  <c:v>34.399999999999977</c:v>
                </c:pt>
                <c:pt idx="4">
                  <c:v>41.899999999999977</c:v>
                </c:pt>
                <c:pt idx="5">
                  <c:v>35.100000000000023</c:v>
                </c:pt>
                <c:pt idx="6">
                  <c:v>42.399999999999977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B54E-92E5-6F034906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392431"/>
        <c:axId val="1824229279"/>
      </c:lineChart>
      <c:catAx>
        <c:axId val="16223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29279"/>
        <c:crosses val="autoZero"/>
        <c:auto val="1"/>
        <c:lblAlgn val="ctr"/>
        <c:lblOffset val="100"/>
        <c:noMultiLvlLbl val="0"/>
      </c:catAx>
      <c:valAx>
        <c:axId val="182422927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Målt i mia.</a:t>
                </a:r>
                <a:r>
                  <a:rPr lang="en-GB" baseline="0"/>
                  <a:t> kroner, kædede værdier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1111111111111109E-2"/>
              <c:y val="0.10558982210557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92431"/>
        <c:crosses val="autoZero"/>
        <c:crossBetween val="between"/>
      </c:valAx>
      <c:valAx>
        <c:axId val="170191750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53023"/>
        <c:crosses val="max"/>
        <c:crossBetween val="between"/>
      </c:valAx>
      <c:catAx>
        <c:axId val="1702353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701917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 Eksportens relative og absolutte ændring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Relativ ændring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Sheet1!$D$4:$K$4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  <c:pt idx="7">
                  <c:v>2018*</c:v>
                </c:pt>
              </c:strCache>
            </c:strRef>
          </c:cat>
          <c:val>
            <c:numRef>
              <c:f>Sheet1!$D$8:$K$8</c:f>
              <c:numCache>
                <c:formatCode>0%</c:formatCode>
                <c:ptCount val="8"/>
                <c:pt idx="0">
                  <c:v>7.2029730025139349E-2</c:v>
                </c:pt>
                <c:pt idx="1">
                  <c:v>1.1623164763458593E-2</c:v>
                </c:pt>
                <c:pt idx="2">
                  <c:v>1.6024994960693428E-2</c:v>
                </c:pt>
                <c:pt idx="3">
                  <c:v>3.1346096617399066E-2</c:v>
                </c:pt>
                <c:pt idx="4">
                  <c:v>3.5779551793786668E-2</c:v>
                </c:pt>
                <c:pt idx="5">
                  <c:v>4.1136595784195373E-2</c:v>
                </c:pt>
                <c:pt idx="6">
                  <c:v>4.6289689618266072E-2</c:v>
                </c:pt>
                <c:pt idx="7">
                  <c:v>2.3953627141761302E-2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5D46-8915-30F04435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334671"/>
        <c:axId val="1249961615"/>
      </c:barChart>
      <c:lineChart>
        <c:grouping val="standard"/>
        <c:varyColors val="0"/>
        <c:ser>
          <c:idx val="1"/>
          <c:order val="1"/>
          <c:tx>
            <c:v>Aboslut ændring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Sheet1!$D$4:$K$4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  <c:pt idx="7">
                  <c:v>2018*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65.899999999999977</c:v>
                </c:pt>
                <c:pt idx="1">
                  <c:v>11.400000000000091</c:v>
                </c:pt>
                <c:pt idx="2">
                  <c:v>15.899999999999977</c:v>
                </c:pt>
                <c:pt idx="3">
                  <c:v>31.600000000000023</c:v>
                </c:pt>
                <c:pt idx="4">
                  <c:v>37.200000000000045</c:v>
                </c:pt>
                <c:pt idx="5">
                  <c:v>44.299999999999955</c:v>
                </c:pt>
                <c:pt idx="6">
                  <c:v>51.899999999999864</c:v>
                </c:pt>
                <c:pt idx="7">
                  <c:v>28.100000000000136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3-5D46-8915-30F04435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175599"/>
        <c:axId val="1241273087"/>
      </c:lineChart>
      <c:catAx>
        <c:axId val="12411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73087"/>
        <c:crosses val="autoZero"/>
        <c:auto val="1"/>
        <c:lblAlgn val="ctr"/>
        <c:lblOffset val="100"/>
        <c:noMultiLvlLbl val="0"/>
      </c:catAx>
      <c:valAx>
        <c:axId val="124127308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75599"/>
        <c:crosses val="autoZero"/>
        <c:crossBetween val="between"/>
      </c:valAx>
      <c:valAx>
        <c:axId val="124996161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4671"/>
        <c:crosses val="max"/>
        <c:crossBetween val="between"/>
      </c:valAx>
      <c:catAx>
        <c:axId val="1238334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961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3.</a:t>
            </a:r>
            <a:r>
              <a:rPr lang="en-GB" baseline="0"/>
              <a:t> Import og eksports procentvise ændring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Importens relative ændring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Sheet1!$D$4:$K$4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  <c:pt idx="7">
                  <c:v>2018*</c:v>
                </c:pt>
              </c:strCache>
            </c:strRef>
          </c:cat>
          <c:val>
            <c:numRef>
              <c:f>Sheet1!$D$5:$K$5</c:f>
              <c:numCache>
                <c:formatCode>0%</c:formatCode>
                <c:ptCount val="8"/>
                <c:pt idx="0">
                  <c:v>7.451527056139895E-2</c:v>
                </c:pt>
                <c:pt idx="1">
                  <c:v>2.7125840311357452E-2</c:v>
                </c:pt>
                <c:pt idx="2">
                  <c:v>1.4697439430474191E-2</c:v>
                </c:pt>
                <c:pt idx="3">
                  <c:v>3.8927237750367771E-2</c:v>
                </c:pt>
                <c:pt idx="4">
                  <c:v>4.5637730094760798E-2</c:v>
                </c:pt>
                <c:pt idx="5">
                  <c:v>3.6562500000000053E-2</c:v>
                </c:pt>
                <c:pt idx="6">
                  <c:v>4.2608783036880649E-2</c:v>
                </c:pt>
                <c:pt idx="7">
                  <c:v>3.5662650602409585E-2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2-0E47-BC17-66D2BA00B106}"/>
            </c:ext>
          </c:extLst>
        </c:ser>
        <c:ser>
          <c:idx val="1"/>
          <c:order val="1"/>
          <c:tx>
            <c:v>Eksports relative ændring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Sheet1!$D$4:$K$4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2017*</c:v>
                </c:pt>
                <c:pt idx="7">
                  <c:v>2018*</c:v>
                </c:pt>
              </c:strCache>
            </c:strRef>
          </c:cat>
          <c:val>
            <c:numRef>
              <c:f>Sheet1!$D$8:$K$8</c:f>
              <c:numCache>
                <c:formatCode>0%</c:formatCode>
                <c:ptCount val="8"/>
                <c:pt idx="0">
                  <c:v>7.2029730025139349E-2</c:v>
                </c:pt>
                <c:pt idx="1">
                  <c:v>1.1623164763458593E-2</c:v>
                </c:pt>
                <c:pt idx="2">
                  <c:v>1.6024994960693428E-2</c:v>
                </c:pt>
                <c:pt idx="3">
                  <c:v>3.1346096617399066E-2</c:v>
                </c:pt>
                <c:pt idx="4">
                  <c:v>3.5779551793786668E-2</c:v>
                </c:pt>
                <c:pt idx="5">
                  <c:v>4.1136595784195373E-2</c:v>
                </c:pt>
                <c:pt idx="6">
                  <c:v>4.6289689618266072E-2</c:v>
                </c:pt>
                <c:pt idx="7">
                  <c:v>2.3953627141761302E-2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2-0E47-BC17-66D2BA00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97887"/>
        <c:axId val="1750005295"/>
      </c:lineChart>
      <c:catAx>
        <c:axId val="17493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05295"/>
        <c:crosses val="autoZero"/>
        <c:auto val="1"/>
        <c:lblAlgn val="ctr"/>
        <c:lblOffset val="100"/>
        <c:noMultiLvlLbl val="0"/>
      </c:catAx>
      <c:valAx>
        <c:axId val="17500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36001749781279E-2"/>
          <c:y val="0.17168999708369787"/>
          <c:w val="0.91300568678915139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Sheet1!$C$1:$K$1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2017*</c:v>
                </c:pt>
                <c:pt idx="8">
                  <c:v>2018*</c:v>
                </c:pt>
              </c:strCache>
            </c:strRef>
          </c:cat>
          <c:val>
            <c:numRef>
              <c:f>Sheet1!$E$72:$L$72</c:f>
              <c:numCache>
                <c:formatCode>General</c:formatCode>
                <c:ptCount val="8"/>
                <c:pt idx="0">
                  <c:v>103.6</c:v>
                </c:pt>
                <c:pt idx="1">
                  <c:v>100.59</c:v>
                </c:pt>
                <c:pt idx="2">
                  <c:v>102.39</c:v>
                </c:pt>
                <c:pt idx="3">
                  <c:v>103.26</c:v>
                </c:pt>
                <c:pt idx="4">
                  <c:v>99.2</c:v>
                </c:pt>
                <c:pt idx="5">
                  <c:v>100.8</c:v>
                </c:pt>
                <c:pt idx="6">
                  <c:v>102.13</c:v>
                </c:pt>
                <c:pt idx="7">
                  <c:v>103.64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C-654F-AEC6-035DFD73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64271"/>
        <c:axId val="1953680943"/>
      </c:lineChart>
      <c:catAx>
        <c:axId val="125246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80943"/>
        <c:crosses val="autoZero"/>
        <c:auto val="1"/>
        <c:lblAlgn val="ctr"/>
        <c:lblOffset val="100"/>
        <c:noMultiLvlLbl val="0"/>
      </c:catAx>
      <c:valAx>
        <c:axId val="1953680943"/>
        <c:scaling>
          <c:orientation val="minMax"/>
          <c:min val="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6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404283</xdr:colOff>
      <xdr:row>11</xdr:row>
      <xdr:rowOff>184150</xdr:rowOff>
    </xdr:from>
    <xdr:to>
      <xdr:col>12</xdr:col>
      <xdr:colOff>702733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029CD-8B0C-414D-B41C-344190130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35</xdr:row>
      <xdr:rowOff>169332</xdr:rowOff>
    </xdr:from>
    <xdr:to>
      <xdr:col>12</xdr:col>
      <xdr:colOff>778933</xdr:colOff>
      <xdr:row>54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DDC886-DC62-7440-9252-A2396B6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406400</xdr:colOff>
      <xdr:row>55</xdr:row>
      <xdr:rowOff>186267</xdr:rowOff>
    </xdr:from>
    <xdr:to>
      <xdr:col>13</xdr:col>
      <xdr:colOff>50799</xdr:colOff>
      <xdr:row>69</xdr:row>
      <xdr:rowOff>84667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D575C4-52A4-914D-B886-889682D54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</xdr:colOff>
      <xdr:row>75</xdr:row>
      <xdr:rowOff>135467</xdr:rowOff>
    </xdr:from>
    <xdr:to>
      <xdr:col>12</xdr:col>
      <xdr:colOff>812800</xdr:colOff>
      <xdr:row>89</xdr:row>
      <xdr:rowOff>33867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0BA681-90A6-5C42-86A0-AA0B2CA5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0.07452</cdr:x>
      <cdr:y>0.72275</cdr:y>
    </cdr:from>
    <cdr:to>
      <cdr:x>0.4333</cdr:x>
      <cdr:y>0.88425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6A083D-4A54-904D-BA30-88AC33F7C497}"/>
            </a:ext>
          </a:extLst>
        </cdr:cNvPr>
        <cdr:cNvSpPr txBox="1"/>
      </cdr:nvSpPr>
      <cdr:spPr>
        <a:xfrm xmlns:a="http://schemas.openxmlformats.org/drawingml/2006/main">
          <a:off x="514350" y="3409950"/>
          <a:ext cx="24765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0.07947</cdr:x>
      <cdr:y>0.82414</cdr:y>
    </cdr:from>
    <cdr:to>
      <cdr:x>0.53982</cdr:x>
      <cdr:y>0.91566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7CB13F1-9124-5147-9D9A-1DE03B7E0B8F}"/>
            </a:ext>
          </a:extLst>
        </cdr:cNvPr>
        <cdr:cNvSpPr txBox="1"/>
      </cdr:nvSpPr>
      <cdr:spPr>
        <a:xfrm xmlns:a="http://schemas.openxmlformats.org/drawingml/2006/main">
          <a:off x="551237" y="3888316"/>
          <a:ext cx="3193145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700" i="1"/>
            <a:t>Anm: De sidste to år er stadig under revision</a:t>
          </a:r>
        </a:p>
        <a:p xmlns:a="http://schemas.openxmlformats.org/drawingml/2006/main">
          <a:r>
            <a:rPr lang="en-GB" sz="700" i="1"/>
            <a:t>Kilde: STO.</a:t>
          </a:r>
          <a:r>
            <a:rPr lang="en-GB" sz="700" i="1" baseline="0"/>
            <a:t> side 105  </a:t>
          </a:r>
          <a:endParaRPr lang="en-GB" sz="70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FE44-D987-274B-AF55-921414BB8FA4}">
  <dimension ref="A1:M72"/>
  <sheetViews>
    <sheetView tabSelected="1" topLeftCell="A62" zoomScale="75" workbookViewId="0">
      <selection activeCell="N78" sqref="N78"/>
    </sheetView>
  </sheetViews>
  <sheetFormatPr baseColWidth="10" defaultRowHeight="16" x14ac:dyDescent="0.2"/>
  <cols>
    <col min="1" max="1" width="26.83203125" customWidth="1"/>
  </cols>
  <sheetData>
    <row r="1" spans="1:12" x14ac:dyDescent="0.2">
      <c r="A1" t="s">
        <v>4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 t="s">
        <v>2</v>
      </c>
      <c r="K1" s="3" t="s">
        <v>3</v>
      </c>
    </row>
    <row r="2" spans="1:12" ht="42" x14ac:dyDescent="0.2">
      <c r="A2" s="2" t="s">
        <v>0</v>
      </c>
      <c r="B2" s="1"/>
      <c r="C2" s="1">
        <v>789.1</v>
      </c>
      <c r="D2" s="1">
        <v>847.9</v>
      </c>
      <c r="E2" s="1">
        <v>870.9</v>
      </c>
      <c r="F2" s="1">
        <v>883.7</v>
      </c>
      <c r="G2" s="1">
        <v>918.1</v>
      </c>
      <c r="H2" s="1">
        <v>960</v>
      </c>
      <c r="I2" s="1">
        <v>995.1</v>
      </c>
      <c r="J2" s="1">
        <v>1037.5</v>
      </c>
      <c r="K2" s="1">
        <v>1074.5</v>
      </c>
      <c r="L2" s="1"/>
    </row>
    <row r="3" spans="1:12" ht="42" x14ac:dyDescent="0.2">
      <c r="A3" s="2" t="s">
        <v>1</v>
      </c>
      <c r="B3" s="1"/>
      <c r="C3" s="1">
        <v>914.9</v>
      </c>
      <c r="D3" s="1">
        <v>980.8</v>
      </c>
      <c r="E3" s="1">
        <v>992.2</v>
      </c>
      <c r="F3" s="1">
        <v>1008.1</v>
      </c>
      <c r="G3" s="1">
        <v>1039.7</v>
      </c>
      <c r="H3" s="1">
        <v>1076.9000000000001</v>
      </c>
      <c r="I3" s="1">
        <v>1121.2</v>
      </c>
      <c r="J3" s="1">
        <v>1173.0999999999999</v>
      </c>
      <c r="K3" s="1">
        <v>1201.2</v>
      </c>
      <c r="L3" s="1"/>
    </row>
    <row r="4" spans="1:12" x14ac:dyDescent="0.2">
      <c r="D4" s="3">
        <v>2011</v>
      </c>
      <c r="E4" s="3">
        <v>2012</v>
      </c>
      <c r="F4" s="3">
        <v>2013</v>
      </c>
      <c r="G4" s="3">
        <v>2014</v>
      </c>
      <c r="H4" s="3">
        <v>2015</v>
      </c>
      <c r="I4" s="3">
        <v>2016</v>
      </c>
      <c r="J4" s="3" t="s">
        <v>2</v>
      </c>
      <c r="K4" s="3" t="s">
        <v>3</v>
      </c>
    </row>
    <row r="5" spans="1:12" x14ac:dyDescent="0.2">
      <c r="A5" t="s">
        <v>5</v>
      </c>
      <c r="D5" s="4">
        <f>(D2/C2)-1</f>
        <v>7.451527056139895E-2</v>
      </c>
      <c r="E5" s="4">
        <f t="shared" ref="E5:K5" si="0">(E2/D2)-1</f>
        <v>2.7125840311357452E-2</v>
      </c>
      <c r="F5" s="4">
        <f t="shared" si="0"/>
        <v>1.4697439430474191E-2</v>
      </c>
      <c r="G5" s="4">
        <f t="shared" si="0"/>
        <v>3.8927237750367771E-2</v>
      </c>
      <c r="H5" s="4">
        <f t="shared" si="0"/>
        <v>4.5637730094760798E-2</v>
      </c>
      <c r="I5" s="4">
        <f t="shared" si="0"/>
        <v>3.6562500000000053E-2</v>
      </c>
      <c r="J5" s="4">
        <f t="shared" si="0"/>
        <v>4.2608783036880649E-2</v>
      </c>
      <c r="K5" s="4">
        <f t="shared" si="0"/>
        <v>3.5662650602409585E-2</v>
      </c>
    </row>
    <row r="6" spans="1:12" x14ac:dyDescent="0.2">
      <c r="A6" t="s">
        <v>6</v>
      </c>
      <c r="D6" s="5">
        <f>D2-C2</f>
        <v>58.799999999999955</v>
      </c>
      <c r="E6" s="5">
        <f t="shared" ref="E6:K6" si="1">E2-D2</f>
        <v>23</v>
      </c>
      <c r="F6" s="5">
        <f t="shared" si="1"/>
        <v>12.800000000000068</v>
      </c>
      <c r="G6" s="5">
        <f t="shared" si="1"/>
        <v>34.399999999999977</v>
      </c>
      <c r="H6" s="5">
        <f t="shared" si="1"/>
        <v>41.899999999999977</v>
      </c>
      <c r="I6" s="5">
        <f t="shared" si="1"/>
        <v>35.100000000000023</v>
      </c>
      <c r="J6" s="5">
        <f t="shared" si="1"/>
        <v>42.399999999999977</v>
      </c>
      <c r="K6" s="5">
        <f t="shared" si="1"/>
        <v>37</v>
      </c>
    </row>
    <row r="8" spans="1:12" x14ac:dyDescent="0.2">
      <c r="A8" t="s">
        <v>7</v>
      </c>
      <c r="D8" s="4">
        <f>(D3/C3)-1</f>
        <v>7.2029730025139349E-2</v>
      </c>
      <c r="E8" s="4">
        <f t="shared" ref="E8:K8" si="2">(E3/D3)-1</f>
        <v>1.1623164763458593E-2</v>
      </c>
      <c r="F8" s="4">
        <f t="shared" si="2"/>
        <v>1.6024994960693428E-2</v>
      </c>
      <c r="G8" s="4">
        <f t="shared" si="2"/>
        <v>3.1346096617399066E-2</v>
      </c>
      <c r="H8" s="4">
        <f t="shared" si="2"/>
        <v>3.5779551793786668E-2</v>
      </c>
      <c r="I8" s="4">
        <f t="shared" si="2"/>
        <v>4.1136595784195373E-2</v>
      </c>
      <c r="J8" s="4">
        <f t="shared" si="2"/>
        <v>4.6289689618266072E-2</v>
      </c>
      <c r="K8" s="4">
        <f t="shared" si="2"/>
        <v>2.3953627141761302E-2</v>
      </c>
    </row>
    <row r="9" spans="1:12" x14ac:dyDescent="0.2">
      <c r="A9" t="s">
        <v>8</v>
      </c>
      <c r="D9">
        <f>D3-C3</f>
        <v>65.899999999999977</v>
      </c>
      <c r="E9">
        <f t="shared" ref="E9:K9" si="3">E3-D3</f>
        <v>11.400000000000091</v>
      </c>
      <c r="F9">
        <f t="shared" si="3"/>
        <v>15.899999999999977</v>
      </c>
      <c r="G9">
        <f t="shared" si="3"/>
        <v>31.600000000000023</v>
      </c>
      <c r="H9">
        <f t="shared" si="3"/>
        <v>37.200000000000045</v>
      </c>
      <c r="I9">
        <f t="shared" si="3"/>
        <v>44.299999999999955</v>
      </c>
      <c r="J9">
        <f t="shared" si="3"/>
        <v>51.899999999999864</v>
      </c>
      <c r="K9">
        <f t="shared" si="3"/>
        <v>28.100000000000136</v>
      </c>
    </row>
    <row r="71" spans="1:13" x14ac:dyDescent="0.2">
      <c r="C71" s="3"/>
      <c r="D71" s="3">
        <v>2010</v>
      </c>
      <c r="E71" s="3">
        <v>2011</v>
      </c>
      <c r="F71" s="3">
        <v>2012</v>
      </c>
      <c r="G71" s="3">
        <v>2013</v>
      </c>
      <c r="H71" s="3">
        <v>2014</v>
      </c>
      <c r="I71" s="3">
        <v>2015</v>
      </c>
      <c r="J71" s="3">
        <v>2016</v>
      </c>
      <c r="K71" s="3">
        <v>2017</v>
      </c>
      <c r="L71" s="3">
        <v>2018</v>
      </c>
    </row>
    <row r="72" spans="1:13" x14ac:dyDescent="0.2">
      <c r="A72" s="2" t="s">
        <v>9</v>
      </c>
      <c r="B72" s="6"/>
      <c r="C72" s="7"/>
      <c r="D72" s="7">
        <v>103.97</v>
      </c>
      <c r="E72" s="7">
        <v>103.6</v>
      </c>
      <c r="F72" s="7">
        <v>100.59</v>
      </c>
      <c r="G72" s="7">
        <v>102.39</v>
      </c>
      <c r="H72" s="7">
        <v>103.26</v>
      </c>
      <c r="I72" s="7">
        <v>99.2</v>
      </c>
      <c r="J72" s="7">
        <v>100.8</v>
      </c>
      <c r="K72" s="7">
        <v>102.13</v>
      </c>
      <c r="L72" s="7">
        <v>103.64</v>
      </c>
      <c r="M7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2020-10-22T06:50:51Z</dcterms:created>
  <dcterms:modified xsi:type="dcterms:W3CDTF">2020-10-22T08:29:44Z</dcterms:modified>
</cp:coreProperties>
</file>