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Samf B/Metode opgaver /"/>
    </mc:Choice>
  </mc:AlternateContent>
  <xr:revisionPtr revIDLastSave="0" documentId="13_ncr:1_{6E2946C8-41CF-8A49-A07E-17E886F3B737}" xr6:coauthVersionLast="47" xr6:coauthVersionMax="47" xr10:uidLastSave="{00000000-0000-0000-0000-000000000000}"/>
  <bookViews>
    <workbookView xWindow="0" yWindow="460" windowWidth="25600" windowHeight="14200" xr2:uid="{8DB76548-FBCD-6A4C-91BD-8A738B730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0" i="1"/>
  <c r="E10" i="1"/>
  <c r="E12" i="1" s="1"/>
  <c r="F4" i="1"/>
  <c r="E4" i="1"/>
  <c r="D3" i="1"/>
  <c r="F17" i="1"/>
  <c r="F18" i="1" s="1"/>
  <c r="F16" i="1"/>
  <c r="E16" i="1"/>
  <c r="D15" i="1"/>
  <c r="D17" i="1" s="1"/>
  <c r="D18" i="1" s="1"/>
  <c r="F11" i="1"/>
  <c r="F12" i="1" s="1"/>
  <c r="D11" i="1"/>
  <c r="D12" i="1" s="1"/>
  <c r="F5" i="1"/>
  <c r="F6" i="1" s="1"/>
  <c r="D5" i="1"/>
  <c r="D6" i="1" s="1"/>
</calcChain>
</file>

<file path=xl/sharedStrings.xml><?xml version="1.0" encoding="utf-8"?>
<sst xmlns="http://schemas.openxmlformats.org/spreadsheetml/2006/main" count="36" uniqueCount="15">
  <si>
    <t xml:space="preserve">1) </t>
  </si>
  <si>
    <t>Løn og prdoduktivitet</t>
  </si>
  <si>
    <t>Timeløn</t>
  </si>
  <si>
    <t>Kina</t>
  </si>
  <si>
    <t>Estland</t>
  </si>
  <si>
    <t>Enheder</t>
  </si>
  <si>
    <t>Timeløn i EU</t>
  </si>
  <si>
    <t>Enhedsomkostninger</t>
  </si>
  <si>
    <t>Valutakurser</t>
  </si>
  <si>
    <t>CNY/EUR</t>
  </si>
  <si>
    <t>DKK/EUR</t>
  </si>
  <si>
    <t>2)</t>
  </si>
  <si>
    <t>3)</t>
  </si>
  <si>
    <t>Danmark</t>
  </si>
  <si>
    <t>Løn og produktivitet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</si>
</sst>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E3DB-BE80-9748-A6AF-5F65CCD26CD2}">
  <dimension ref="A1:I18"/>
  <sheetViews>
    <sheetView tabSelected="1" workbookViewId="0">
      <selection activeCell="E19" sqref="E19"/>
    </sheetView>
  </sheetViews>
  <sheetFormatPr baseColWidth="10" defaultRowHeight="16" x14ac:dyDescent="0.2"/>
  <cols>
    <col min="4" max="4" width="13.6640625" bestFit="1" customWidth="1"/>
    <col min="5" max="5" width="11.6640625" bestFit="1" customWidth="1"/>
    <col min="6" max="6" width="12.6640625" bestFit="1" customWidth="1"/>
  </cols>
  <sheetData>
    <row r="1" spans="1:9" x14ac:dyDescent="0.2">
      <c r="A1" t="s">
        <v>0</v>
      </c>
    </row>
    <row r="2" spans="1:9" x14ac:dyDescent="0.2">
      <c r="B2" t="s">
        <v>14</v>
      </c>
      <c r="D2" t="s">
        <v>13</v>
      </c>
      <c r="E2" t="s">
        <v>4</v>
      </c>
      <c r="F2" t="s">
        <v>3</v>
      </c>
      <c r="H2" t="s">
        <v>8</v>
      </c>
    </row>
    <row r="3" spans="1:9" x14ac:dyDescent="0.2">
      <c r="B3" t="s">
        <v>2</v>
      </c>
      <c r="D3">
        <f>120</f>
        <v>120</v>
      </c>
      <c r="E3">
        <v>10</v>
      </c>
      <c r="F3">
        <v>40</v>
      </c>
    </row>
    <row r="4" spans="1:9" x14ac:dyDescent="0.2">
      <c r="B4" t="s">
        <v>5</v>
      </c>
      <c r="D4">
        <v>20</v>
      </c>
      <c r="E4">
        <f>15</f>
        <v>15</v>
      </c>
      <c r="F4">
        <f>10</f>
        <v>10</v>
      </c>
      <c r="H4" t="s">
        <v>9</v>
      </c>
      <c r="I4">
        <v>5</v>
      </c>
    </row>
    <row r="5" spans="1:9" x14ac:dyDescent="0.2">
      <c r="B5" t="s">
        <v>6</v>
      </c>
      <c r="D5" s="1">
        <f>D3/I5</f>
        <v>16.085790884718499</v>
      </c>
      <c r="E5">
        <v>10</v>
      </c>
      <c r="F5" s="1">
        <f>F3/I4</f>
        <v>8</v>
      </c>
      <c r="H5" t="s">
        <v>10</v>
      </c>
      <c r="I5">
        <v>7.46</v>
      </c>
    </row>
    <row r="6" spans="1:9" x14ac:dyDescent="0.2">
      <c r="B6" t="s">
        <v>7</v>
      </c>
      <c r="D6" s="1">
        <f>D5/D4</f>
        <v>0.80428954423592491</v>
      </c>
      <c r="E6" s="3">
        <v>0.7</v>
      </c>
      <c r="F6" s="1">
        <f>F5/F4</f>
        <v>0.8</v>
      </c>
    </row>
    <row r="7" spans="1:9" x14ac:dyDescent="0.2">
      <c r="A7" t="s">
        <v>11</v>
      </c>
    </row>
    <row r="8" spans="1:9" x14ac:dyDescent="0.2">
      <c r="B8" t="s">
        <v>1</v>
      </c>
      <c r="D8" t="s">
        <v>13</v>
      </c>
      <c r="E8" t="s">
        <v>4</v>
      </c>
      <c r="F8" t="s">
        <v>3</v>
      </c>
      <c r="H8" t="s">
        <v>8</v>
      </c>
    </row>
    <row r="9" spans="1:9" x14ac:dyDescent="0.2">
      <c r="B9" t="s">
        <v>2</v>
      </c>
      <c r="D9">
        <v>150</v>
      </c>
      <c r="E9">
        <v>10</v>
      </c>
      <c r="F9">
        <v>40</v>
      </c>
    </row>
    <row r="10" spans="1:9" x14ac:dyDescent="0.2">
      <c r="B10" t="s">
        <v>5</v>
      </c>
      <c r="D10">
        <v>30</v>
      </c>
      <c r="E10">
        <f>15</f>
        <v>15</v>
      </c>
      <c r="F10">
        <f>10</f>
        <v>10</v>
      </c>
      <c r="H10" t="s">
        <v>9</v>
      </c>
      <c r="I10">
        <v>5</v>
      </c>
    </row>
    <row r="11" spans="1:9" x14ac:dyDescent="0.2">
      <c r="B11" t="s">
        <v>6</v>
      </c>
      <c r="D11" s="1">
        <f>D9/I11</f>
        <v>20.107238605898125</v>
      </c>
      <c r="E11">
        <v>10</v>
      </c>
      <c r="F11" s="1">
        <f>F9/I10</f>
        <v>8</v>
      </c>
      <c r="H11" t="s">
        <v>10</v>
      </c>
      <c r="I11">
        <v>7.46</v>
      </c>
    </row>
    <row r="12" spans="1:9" x14ac:dyDescent="0.2">
      <c r="B12" t="s">
        <v>7</v>
      </c>
      <c r="D12" s="2">
        <f>D11/D10</f>
        <v>0.67024128686327089</v>
      </c>
      <c r="E12" s="2">
        <f t="shared" ref="E12:F12" si="0">E11/E10</f>
        <v>0.66666666666666663</v>
      </c>
      <c r="F12" s="4">
        <f t="shared" si="0"/>
        <v>0.8</v>
      </c>
    </row>
    <row r="13" spans="1:9" x14ac:dyDescent="0.2">
      <c r="A13" t="s">
        <v>12</v>
      </c>
    </row>
    <row r="14" spans="1:9" x14ac:dyDescent="0.2">
      <c r="B14" t="s">
        <v>1</v>
      </c>
      <c r="D14" t="s">
        <v>13</v>
      </c>
      <c r="E14" t="s">
        <v>4</v>
      </c>
      <c r="F14" t="s">
        <v>3</v>
      </c>
      <c r="H14" t="s">
        <v>8</v>
      </c>
    </row>
    <row r="15" spans="1:9" x14ac:dyDescent="0.2">
      <c r="B15" t="s">
        <v>2</v>
      </c>
      <c r="D15">
        <f>120*1.25</f>
        <v>150</v>
      </c>
      <c r="E15">
        <v>10</v>
      </c>
      <c r="F15">
        <v>40</v>
      </c>
    </row>
    <row r="16" spans="1:9" x14ac:dyDescent="0.2">
      <c r="B16" t="s">
        <v>5</v>
      </c>
      <c r="D16">
        <v>30</v>
      </c>
      <c r="E16">
        <f>15*1.25</f>
        <v>18.75</v>
      </c>
      <c r="F16">
        <f>10*1.25</f>
        <v>12.5</v>
      </c>
      <c r="H16" t="s">
        <v>9</v>
      </c>
      <c r="I16">
        <v>5</v>
      </c>
    </row>
    <row r="17" spans="2:9" x14ac:dyDescent="0.2">
      <c r="B17" t="s">
        <v>6</v>
      </c>
      <c r="D17" s="1">
        <f>D15/I17</f>
        <v>20.107238605898125</v>
      </c>
      <c r="E17">
        <v>10</v>
      </c>
      <c r="F17" s="1">
        <f>F15/I16</f>
        <v>8</v>
      </c>
      <c r="H17" t="s">
        <v>10</v>
      </c>
      <c r="I17">
        <v>7.46</v>
      </c>
    </row>
    <row r="18" spans="2:9" x14ac:dyDescent="0.2">
      <c r="B18" t="s">
        <v>7</v>
      </c>
      <c r="D18" s="1">
        <f>D17/D16</f>
        <v>0.67024128686327089</v>
      </c>
      <c r="E18" s="2">
        <f>E17/E16</f>
        <v>0.53333333333333333</v>
      </c>
      <c r="F18" s="1">
        <f t="shared" ref="E18:F18" si="1">F17/F16</f>
        <v>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2021-05-06T06:29:52Z</dcterms:created>
  <dcterms:modified xsi:type="dcterms:W3CDTF">2021-05-25T14:17:22Z</dcterms:modified>
</cp:coreProperties>
</file>