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e\OneDrive\Unity Projects\JATSim\Build37OneDirectionalParking\"/>
    </mc:Choice>
  </mc:AlternateContent>
  <xr:revisionPtr revIDLastSave="0" documentId="13_ncr:1_{0411003C-FF44-4CF4-824E-87D4DA393AB6}" xr6:coauthVersionLast="41" xr6:coauthVersionMax="41" xr10:uidLastSave="{00000000-0000-0000-0000-000000000000}"/>
  <bookViews>
    <workbookView xWindow="-108" yWindow="-108" windowWidth="23256" windowHeight="12576" xr2:uid="{7F8D2DAA-1AC2-4954-BD7F-68B25C3F2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7" i="1" l="1"/>
  <c r="H427" i="1"/>
  <c r="H191" i="1"/>
  <c r="H452" i="1"/>
  <c r="H196" i="1"/>
  <c r="H464" i="1"/>
  <c r="H542" i="1"/>
  <c r="H142" i="1"/>
  <c r="H43" i="1"/>
  <c r="H368" i="1"/>
  <c r="H294" i="1"/>
  <c r="H307" i="1"/>
  <c r="H276" i="1"/>
  <c r="H259" i="1"/>
  <c r="H239" i="1"/>
  <c r="H236" i="1"/>
  <c r="H248" i="1"/>
  <c r="H101" i="1"/>
  <c r="H522" i="1"/>
  <c r="H169" i="1"/>
  <c r="H325" i="1"/>
  <c r="H333" i="1"/>
  <c r="H341" i="1"/>
  <c r="H578" i="1"/>
  <c r="H252" i="1"/>
  <c r="H585" i="1"/>
  <c r="H290" i="1"/>
  <c r="H584" i="1"/>
  <c r="H372" i="1"/>
  <c r="H64" i="1"/>
  <c r="H580" i="1"/>
  <c r="H575" i="1"/>
  <c r="H477" i="1"/>
  <c r="H319" i="1"/>
  <c r="H573" i="1"/>
  <c r="H208" i="1"/>
  <c r="H567" i="1"/>
  <c r="H306" i="1"/>
  <c r="H566" i="1"/>
  <c r="H320" i="1"/>
  <c r="H563" i="1"/>
  <c r="H297" i="1"/>
  <c r="H560" i="1"/>
  <c r="H117" i="1"/>
  <c r="H557" i="1"/>
  <c r="H258" i="1"/>
  <c r="H155" i="1"/>
  <c r="H209" i="1"/>
  <c r="H551" i="1"/>
  <c r="H180" i="1"/>
  <c r="H547" i="1"/>
  <c r="H140" i="1"/>
  <c r="H40" i="1"/>
  <c r="H540" i="1"/>
  <c r="H367" i="1"/>
  <c r="H531" i="1"/>
  <c r="H536" i="1"/>
  <c r="H77" i="1"/>
  <c r="H126" i="1"/>
  <c r="H530" i="1"/>
  <c r="H317" i="1"/>
  <c r="H521" i="1"/>
  <c r="H513" i="1"/>
  <c r="H504" i="1"/>
  <c r="H484" i="1"/>
  <c r="H482" i="1"/>
  <c r="H478" i="1"/>
  <c r="H454" i="1"/>
  <c r="H462" i="1"/>
  <c r="H460" i="1"/>
  <c r="H457" i="1"/>
  <c r="H448" i="1"/>
  <c r="H257" i="1"/>
  <c r="H438" i="1"/>
  <c r="H429" i="1"/>
  <c r="H424" i="1"/>
  <c r="H233" i="1"/>
  <c r="H395" i="1"/>
  <c r="H392" i="1"/>
  <c r="H390" i="1"/>
  <c r="H349" i="1"/>
  <c r="H328" i="1"/>
  <c r="H215" i="1"/>
  <c r="H213" i="1"/>
  <c r="H185" i="1"/>
  <c r="H178" i="1"/>
  <c r="H20" i="1"/>
  <c r="H544" i="1"/>
  <c r="H195" i="1"/>
  <c r="H198" i="1"/>
  <c r="H212" i="1"/>
  <c r="H568" i="1"/>
  <c r="H455" i="1"/>
  <c r="H519" i="1"/>
  <c r="H538" i="1"/>
  <c r="H223" i="1"/>
  <c r="H581" i="1"/>
  <c r="H435" i="1"/>
  <c r="H72" i="1"/>
  <c r="H537" i="1"/>
  <c r="H228" i="1"/>
  <c r="H469" i="1"/>
  <c r="H403" i="1"/>
  <c r="H569" i="1"/>
  <c r="H587" i="1"/>
  <c r="H506" i="1"/>
  <c r="H158" i="1"/>
  <c r="H588" i="1"/>
  <c r="H497" i="1"/>
  <c r="H282" i="1"/>
  <c r="H421" i="1"/>
  <c r="H84" i="1"/>
  <c r="H453" i="1"/>
  <c r="H323" i="1"/>
  <c r="H589" i="1"/>
  <c r="H360" i="1"/>
  <c r="H406" i="1"/>
  <c r="H546" i="1"/>
  <c r="H305" i="1"/>
  <c r="H397" i="1"/>
  <c r="H2" i="1"/>
  <c r="H555" i="1"/>
  <c r="H520" i="1"/>
  <c r="H192" i="1"/>
  <c r="H322" i="1"/>
  <c r="H475" i="1"/>
  <c r="H533" i="1"/>
  <c r="H586" i="1"/>
  <c r="H299" i="1"/>
  <c r="H45" i="1"/>
  <c r="H564" i="1"/>
  <c r="H150" i="1"/>
  <c r="H443" i="1"/>
  <c r="H408" i="1"/>
  <c r="H570" i="1"/>
  <c r="H75" i="1"/>
  <c r="H148" i="1"/>
  <c r="H505" i="1"/>
  <c r="H100" i="1"/>
  <c r="H451" i="1"/>
  <c r="H572" i="1"/>
  <c r="H398" i="1"/>
  <c r="H487" i="1"/>
  <c r="H583" i="1"/>
  <c r="H396" i="1"/>
  <c r="H380" i="1"/>
  <c r="H356" i="1"/>
  <c r="H274" i="1"/>
  <c r="H541" i="1"/>
  <c r="H337" i="1"/>
  <c r="H47" i="1"/>
  <c r="H250" i="1"/>
  <c r="H422" i="1"/>
  <c r="H200" i="1"/>
  <c r="H430" i="1"/>
  <c r="H304" i="1"/>
  <c r="H377" i="1"/>
  <c r="H496" i="1"/>
  <c r="H407" i="1"/>
  <c r="H318" i="1"/>
  <c r="H491" i="1"/>
  <c r="H12" i="1"/>
  <c r="H434" i="1"/>
  <c r="H71" i="1"/>
  <c r="H241" i="1"/>
  <c r="H488" i="1"/>
  <c r="H237" i="1"/>
  <c r="H25" i="1"/>
  <c r="H449" i="1"/>
  <c r="H95" i="1"/>
  <c r="H515" i="1"/>
  <c r="H163" i="1"/>
  <c r="H526" i="1"/>
  <c r="H388" i="1"/>
  <c r="H426" i="1"/>
  <c r="H89" i="1"/>
  <c r="H562" i="1"/>
  <c r="H149" i="1"/>
  <c r="H51" i="1"/>
  <c r="H321" i="1"/>
  <c r="H206" i="1"/>
  <c r="H501" i="1"/>
  <c r="H113" i="1"/>
  <c r="H364" i="1"/>
  <c r="H391" i="1"/>
  <c r="H125" i="1"/>
  <c r="H428" i="1"/>
  <c r="H288" i="1"/>
  <c r="H267" i="1"/>
  <c r="H495" i="1"/>
  <c r="H66" i="1"/>
  <c r="H370" i="1"/>
  <c r="H59" i="1"/>
  <c r="H115" i="1"/>
  <c r="H221" i="1"/>
  <c r="H99" i="1"/>
  <c r="H222" i="1"/>
  <c r="H4" i="1"/>
  <c r="H481" i="1"/>
  <c r="H94" i="1"/>
  <c r="H207" i="1"/>
  <c r="H103" i="1"/>
  <c r="H445" i="1"/>
  <c r="H263" i="1"/>
  <c r="H439" i="1"/>
  <c r="H70" i="1"/>
  <c r="H386" i="1"/>
  <c r="H135" i="1"/>
  <c r="H485" i="1"/>
  <c r="H219" i="1"/>
  <c r="H31" i="1"/>
  <c r="H181" i="1"/>
  <c r="H446" i="1"/>
  <c r="H10" i="1"/>
  <c r="H28" i="1"/>
  <c r="H65" i="1"/>
  <c r="H291" i="1"/>
  <c r="H118" i="1"/>
  <c r="H399" i="1"/>
  <c r="H514" i="1"/>
  <c r="H156" i="1"/>
  <c r="H416" i="1"/>
  <c r="H139" i="1"/>
  <c r="H343" i="1"/>
  <c r="H102" i="1"/>
  <c r="H217" i="1"/>
  <c r="H190" i="1"/>
  <c r="H269" i="1"/>
  <c r="H171" i="1"/>
  <c r="H362" i="1"/>
  <c r="H168" i="1"/>
  <c r="H110" i="1"/>
  <c r="H214" i="1"/>
  <c r="H111" i="1"/>
  <c r="H224" i="1"/>
  <c r="H238" i="1"/>
  <c r="H202" i="1"/>
  <c r="H194" i="1"/>
  <c r="H167" i="1"/>
  <c r="H229" i="1"/>
  <c r="H246" i="1"/>
  <c r="H3" i="1"/>
  <c r="H278" i="1"/>
  <c r="H226" i="1"/>
  <c r="H203" i="1"/>
  <c r="H98" i="1"/>
  <c r="H121" i="1"/>
  <c r="H69" i="1"/>
  <c r="H50" i="1"/>
  <c r="H172" i="1"/>
  <c r="H57" i="1"/>
  <c r="H37" i="1"/>
  <c r="H381" i="1"/>
  <c r="H107" i="1"/>
  <c r="H162" i="1"/>
  <c r="H151" i="1"/>
  <c r="H347" i="1"/>
  <c r="H313" i="1"/>
  <c r="H161" i="1"/>
  <c r="H119" i="1"/>
  <c r="H23" i="1"/>
  <c r="H134" i="1"/>
  <c r="H49" i="1"/>
  <c r="H490" i="1"/>
  <c r="H503" i="1"/>
  <c r="H280" i="1"/>
  <c r="H74" i="1"/>
  <c r="H189" i="1"/>
  <c r="H53" i="1"/>
  <c r="H48" i="1"/>
  <c r="H15" i="1"/>
  <c r="H62" i="1"/>
  <c r="H76" i="1"/>
  <c r="H348" i="1"/>
  <c r="H188" i="1"/>
  <c r="H447" i="1"/>
  <c r="H122" i="1"/>
  <c r="H199" i="1"/>
  <c r="H243" i="1"/>
  <c r="H106" i="1"/>
  <c r="H73" i="1"/>
  <c r="H260" i="1"/>
  <c r="H225" i="1"/>
  <c r="H309" i="1"/>
  <c r="H287" i="1"/>
  <c r="H11" i="1"/>
  <c r="H354" i="1"/>
  <c r="H79" i="1"/>
  <c r="H329" i="1"/>
  <c r="H247" i="1"/>
  <c r="H34" i="1"/>
  <c r="H330" i="1"/>
  <c r="H147" i="1"/>
  <c r="H345" i="1"/>
  <c r="H9" i="1"/>
  <c r="H369" i="1"/>
  <c r="H375" i="1"/>
  <c r="H160" i="1"/>
  <c r="H261" i="1"/>
  <c r="H30" i="1"/>
  <c r="H316" i="1"/>
  <c r="H55" i="1"/>
  <c r="H205" i="1"/>
  <c r="H153" i="1"/>
  <c r="H165" i="1"/>
  <c r="H216" i="1"/>
  <c r="H277" i="1"/>
  <c r="H179" i="1"/>
  <c r="H251" i="1"/>
  <c r="H253" i="1"/>
  <c r="H235" i="1"/>
  <c r="H285" i="1"/>
  <c r="H184" i="1"/>
  <c r="H137" i="1"/>
  <c r="H108" i="1"/>
  <c r="H93" i="1"/>
  <c r="H289" i="1"/>
  <c r="H27" i="1"/>
  <c r="H21" i="1"/>
  <c r="H16" i="1"/>
  <c r="H284" i="1"/>
  <c r="H376" i="1"/>
  <c r="H123" i="1"/>
  <c r="H301" i="1"/>
  <c r="H176" i="1"/>
  <c r="H256" i="1"/>
  <c r="H227" i="1"/>
  <c r="H254" i="1"/>
  <c r="H170" i="1"/>
  <c r="H468" i="1"/>
  <c r="H582" i="1"/>
  <c r="H114" i="1"/>
  <c r="H549" i="1"/>
  <c r="H361" i="1"/>
  <c r="H272" i="1"/>
  <c r="H255" i="1"/>
  <c r="H234" i="1"/>
  <c r="H87" i="1"/>
  <c r="H80" i="1"/>
  <c r="H183" i="1"/>
  <c r="H411" i="1"/>
  <c r="H474" i="1"/>
  <c r="H486" i="1"/>
  <c r="H182" i="1"/>
  <c r="H311" i="1"/>
  <c r="H327" i="1"/>
  <c r="H527" i="1"/>
  <c r="H470" i="1"/>
  <c r="H556" i="1"/>
  <c r="H324" i="1"/>
  <c r="H211" i="1"/>
  <c r="H133" i="1"/>
  <c r="H401" i="1"/>
  <c r="H146" i="1"/>
  <c r="H81" i="1"/>
  <c r="H552" i="1"/>
  <c r="H576" i="1"/>
  <c r="H303" i="1"/>
  <c r="H33" i="1"/>
  <c r="H404" i="1"/>
  <c r="H85" i="1"/>
  <c r="H590" i="1"/>
  <c r="H286" i="1"/>
  <c r="H127" i="1"/>
  <c r="H35" i="1"/>
  <c r="H13" i="1"/>
  <c r="H8" i="1"/>
  <c r="H275" i="1"/>
  <c r="H420" i="1"/>
  <c r="H68" i="1"/>
  <c r="H350" i="1"/>
  <c r="H579" i="1"/>
  <c r="H32" i="1"/>
  <c r="H164" i="1"/>
  <c r="H193" i="1"/>
  <c r="H459" i="1"/>
  <c r="H144" i="1"/>
  <c r="H571" i="1"/>
  <c r="H173" i="1"/>
  <c r="H124" i="1"/>
  <c r="H507" i="1"/>
  <c r="H518" i="1"/>
  <c r="H186" i="1"/>
  <c r="H494" i="1"/>
  <c r="H83" i="1"/>
  <c r="H528" i="1"/>
  <c r="H425" i="1"/>
  <c r="H335" i="1"/>
  <c r="H29" i="1"/>
  <c r="H358" i="1"/>
  <c r="H38" i="1"/>
  <c r="H550" i="1"/>
  <c r="H554" i="1"/>
  <c r="H326" i="1"/>
  <c r="H244" i="1"/>
  <c r="H88" i="1"/>
  <c r="H574" i="1"/>
  <c r="H17" i="1"/>
  <c r="H86" i="1"/>
  <c r="H516" i="1"/>
  <c r="H60" i="1"/>
  <c r="H302" i="1"/>
  <c r="H385" i="1"/>
  <c r="H577" i="1"/>
  <c r="H295" i="1"/>
  <c r="H7" i="1"/>
  <c r="H561" i="1"/>
  <c r="H344" i="1"/>
  <c r="H56" i="1"/>
  <c r="H441" i="1"/>
  <c r="H130" i="1"/>
  <c r="H92" i="1"/>
  <c r="H264" i="1"/>
  <c r="H283" i="1"/>
  <c r="H293" i="1"/>
  <c r="H131" i="1"/>
  <c r="H450" i="1"/>
  <c r="H300" i="1"/>
  <c r="H61" i="1"/>
  <c r="H510" i="1"/>
  <c r="H378" i="1"/>
  <c r="H63" i="1"/>
  <c r="H90" i="1"/>
  <c r="H394" i="1"/>
  <c r="H128" i="1"/>
  <c r="H412" i="1"/>
  <c r="H166" i="1"/>
  <c r="H96" i="1"/>
  <c r="H273" i="1"/>
  <c r="H132" i="1"/>
  <c r="H220" i="1"/>
  <c r="H19" i="1"/>
  <c r="H36" i="1"/>
  <c r="H41" i="1"/>
  <c r="H592" i="1"/>
  <c r="H39" i="1"/>
  <c r="H5" i="1"/>
  <c r="H415" i="1"/>
  <c r="H373" i="1"/>
  <c r="H52" i="1"/>
  <c r="H262" i="1"/>
  <c r="H58" i="1"/>
  <c r="H431" i="1"/>
  <c r="H18" i="1"/>
  <c r="H559" i="1"/>
  <c r="H483" i="1"/>
  <c r="H159" i="1"/>
  <c r="H14" i="1"/>
  <c r="H400" i="1"/>
  <c r="H543" i="1"/>
  <c r="H532" i="1"/>
  <c r="H67" i="1"/>
  <c r="H340" i="1"/>
  <c r="H187" i="1"/>
  <c r="H298" i="1"/>
  <c r="H308" i="1"/>
  <c r="H265" i="1"/>
  <c r="H138" i="1"/>
  <c r="H466" i="1"/>
  <c r="H231" i="1"/>
  <c r="H232" i="1"/>
  <c r="H97" i="1"/>
  <c r="H336" i="1"/>
  <c r="H245" i="1"/>
  <c r="H175" i="1"/>
  <c r="H218" i="1"/>
  <c r="H54" i="1"/>
  <c r="H104" i="1"/>
  <c r="H553" i="1"/>
  <c r="H268" i="1"/>
  <c r="H525" i="1"/>
  <c r="H500" i="1"/>
  <c r="H371" i="1"/>
  <c r="H312" i="1"/>
  <c r="H6" i="1"/>
  <c r="H240" i="1"/>
  <c r="H558" i="1"/>
  <c r="H249" i="1"/>
  <c r="H26" i="1"/>
  <c r="H565" i="1"/>
  <c r="H331" i="1"/>
  <c r="H472" i="1"/>
  <c r="H78" i="1"/>
  <c r="H353" i="1"/>
  <c r="H112" i="1"/>
  <c r="H402" i="1"/>
  <c r="H314" i="1"/>
  <c r="H42" i="1"/>
  <c r="H174" i="1"/>
  <c r="H437" i="1"/>
  <c r="H363" i="1"/>
  <c r="H46" i="1"/>
  <c r="H359" i="1"/>
  <c r="H105" i="1"/>
  <c r="H116" i="1"/>
  <c r="H366" i="1"/>
  <c r="H296" i="1"/>
  <c r="H201" i="1"/>
  <c r="H338" i="1"/>
  <c r="H271" i="1"/>
  <c r="H242" i="1"/>
  <c r="H339" i="1"/>
  <c r="H389" i="1"/>
  <c r="H230" i="1"/>
  <c r="H593" i="1"/>
  <c r="H418" i="1"/>
  <c r="H351" i="1"/>
  <c r="H414" i="1"/>
  <c r="H332" i="1"/>
  <c r="H197" i="1"/>
  <c r="H383" i="1"/>
  <c r="H154" i="1"/>
  <c r="H379" i="1"/>
  <c r="H413" i="1"/>
  <c r="H384" i="1"/>
  <c r="H594" i="1"/>
  <c r="H91" i="1"/>
  <c r="H393" i="1"/>
  <c r="H471" i="1"/>
  <c r="H152" i="1"/>
  <c r="H405" i="1"/>
  <c r="H433" i="1"/>
  <c r="H409" i="1"/>
  <c r="H157" i="1"/>
  <c r="H591" i="1"/>
  <c r="H143" i="1"/>
  <c r="H423" i="1"/>
  <c r="H204" i="1"/>
  <c r="H417" i="1"/>
  <c r="H355" i="1"/>
  <c r="H145" i="1"/>
  <c r="H432" i="1"/>
  <c r="H24" i="1"/>
  <c r="H382" i="1"/>
  <c r="H22" i="1"/>
  <c r="H444" i="1"/>
  <c r="H210" i="1"/>
  <c r="H595" i="1"/>
  <c r="H270" i="1"/>
  <c r="H440" i="1"/>
  <c r="H374" i="1"/>
  <c r="H141" i="1"/>
  <c r="H419" i="1"/>
  <c r="H342" i="1"/>
  <c r="H44" i="1"/>
  <c r="H467" i="1"/>
  <c r="H442" i="1"/>
  <c r="H109" i="1"/>
  <c r="H82" i="1"/>
  <c r="H436" i="1"/>
  <c r="H463" i="1"/>
  <c r="H177" i="1"/>
  <c r="H136" i="1"/>
  <c r="H120" i="1"/>
  <c r="H458" i="1"/>
  <c r="H456" i="1"/>
  <c r="H465" i="1"/>
  <c r="H461" i="1"/>
  <c r="H410" i="1"/>
  <c r="H129" i="1"/>
  <c r="H292" i="1"/>
  <c r="H476" i="1"/>
  <c r="H279" i="1"/>
  <c r="H480" i="1"/>
  <c r="H473" i="1"/>
  <c r="H281" i="1"/>
  <c r="H352" i="1"/>
  <c r="H492" i="1"/>
  <c r="H310" i="1"/>
  <c r="H315" i="1"/>
  <c r="H334" i="1"/>
  <c r="H493" i="1"/>
  <c r="H346" i="1"/>
  <c r="H357" i="1"/>
  <c r="H498" i="1"/>
  <c r="H365" i="1"/>
  <c r="H479" i="1"/>
  <c r="H502" i="1"/>
  <c r="H499" i="1"/>
  <c r="H509" i="1"/>
  <c r="H512" i="1"/>
  <c r="H508" i="1"/>
  <c r="H517" i="1"/>
  <c r="H511" i="1"/>
  <c r="H489" i="1"/>
  <c r="H524" i="1"/>
  <c r="H535" i="1"/>
  <c r="H523" i="1"/>
  <c r="H529" i="1"/>
  <c r="H534" i="1"/>
  <c r="H539" i="1"/>
  <c r="H545" i="1"/>
  <c r="H548" i="1"/>
  <c r="H266" i="1"/>
  <c r="B387" i="1"/>
  <c r="B427" i="1"/>
  <c r="B191" i="1"/>
  <c r="B452" i="1"/>
  <c r="B196" i="1"/>
  <c r="B464" i="1"/>
  <c r="B542" i="1"/>
  <c r="B142" i="1"/>
  <c r="B43" i="1"/>
  <c r="B368" i="1"/>
  <c r="B294" i="1"/>
  <c r="B307" i="1"/>
  <c r="B276" i="1"/>
  <c r="B259" i="1"/>
  <c r="B239" i="1"/>
  <c r="B236" i="1"/>
  <c r="B248" i="1"/>
  <c r="B101" i="1"/>
  <c r="B522" i="1"/>
  <c r="B169" i="1"/>
  <c r="B325" i="1"/>
  <c r="B333" i="1"/>
  <c r="B341" i="1"/>
  <c r="B578" i="1"/>
  <c r="B252" i="1"/>
  <c r="B585" i="1"/>
  <c r="B290" i="1"/>
  <c r="B584" i="1"/>
  <c r="B372" i="1"/>
  <c r="B64" i="1"/>
  <c r="B580" i="1"/>
  <c r="B575" i="1"/>
  <c r="B477" i="1"/>
  <c r="B319" i="1"/>
  <c r="B573" i="1"/>
  <c r="B208" i="1"/>
  <c r="B567" i="1"/>
  <c r="B306" i="1"/>
  <c r="B566" i="1"/>
  <c r="B320" i="1"/>
  <c r="B563" i="1"/>
  <c r="B297" i="1"/>
  <c r="B560" i="1"/>
  <c r="B117" i="1"/>
  <c r="B557" i="1"/>
  <c r="B258" i="1"/>
  <c r="B155" i="1"/>
  <c r="B209" i="1"/>
  <c r="B551" i="1"/>
  <c r="B180" i="1"/>
  <c r="B547" i="1"/>
  <c r="B140" i="1"/>
  <c r="B40" i="1"/>
  <c r="B540" i="1"/>
  <c r="B367" i="1"/>
  <c r="B531" i="1"/>
  <c r="B536" i="1"/>
  <c r="B77" i="1"/>
  <c r="B126" i="1"/>
  <c r="B530" i="1"/>
  <c r="B317" i="1"/>
  <c r="B521" i="1"/>
  <c r="B513" i="1"/>
  <c r="B504" i="1"/>
  <c r="B484" i="1"/>
  <c r="B482" i="1"/>
  <c r="B478" i="1"/>
  <c r="B454" i="1"/>
  <c r="B462" i="1"/>
  <c r="B460" i="1"/>
  <c r="B457" i="1"/>
  <c r="B448" i="1"/>
  <c r="B257" i="1"/>
  <c r="B438" i="1"/>
  <c r="B429" i="1"/>
  <c r="B424" i="1"/>
  <c r="B233" i="1"/>
  <c r="B395" i="1"/>
  <c r="B392" i="1"/>
  <c r="B390" i="1"/>
  <c r="B349" i="1"/>
  <c r="B328" i="1"/>
  <c r="B215" i="1"/>
  <c r="B213" i="1"/>
  <c r="B185" i="1"/>
  <c r="B178" i="1"/>
  <c r="B20" i="1"/>
  <c r="B544" i="1"/>
  <c r="B195" i="1"/>
  <c r="B198" i="1"/>
  <c r="B212" i="1"/>
  <c r="B568" i="1"/>
  <c r="B455" i="1"/>
  <c r="B519" i="1"/>
  <c r="B538" i="1"/>
  <c r="B223" i="1"/>
  <c r="B581" i="1"/>
  <c r="B435" i="1"/>
  <c r="B72" i="1"/>
  <c r="B537" i="1"/>
  <c r="B228" i="1"/>
  <c r="B469" i="1"/>
  <c r="B403" i="1"/>
  <c r="B569" i="1"/>
  <c r="B587" i="1"/>
  <c r="B506" i="1"/>
  <c r="B158" i="1"/>
  <c r="B588" i="1"/>
  <c r="B497" i="1"/>
  <c r="B282" i="1"/>
  <c r="B421" i="1"/>
  <c r="B84" i="1"/>
  <c r="B453" i="1"/>
  <c r="B323" i="1"/>
  <c r="B589" i="1"/>
  <c r="B360" i="1"/>
  <c r="B406" i="1"/>
  <c r="B546" i="1"/>
  <c r="B305" i="1"/>
  <c r="B397" i="1"/>
  <c r="B2" i="1"/>
  <c r="B555" i="1"/>
  <c r="B520" i="1"/>
  <c r="B192" i="1"/>
  <c r="B322" i="1"/>
  <c r="B475" i="1"/>
  <c r="B533" i="1"/>
  <c r="B586" i="1"/>
  <c r="B299" i="1"/>
  <c r="B45" i="1"/>
  <c r="B564" i="1"/>
  <c r="B150" i="1"/>
  <c r="B443" i="1"/>
  <c r="B408" i="1"/>
  <c r="B570" i="1"/>
  <c r="B75" i="1"/>
  <c r="B148" i="1"/>
  <c r="B505" i="1"/>
  <c r="B100" i="1"/>
  <c r="B451" i="1"/>
  <c r="B572" i="1"/>
  <c r="B398" i="1"/>
  <c r="B487" i="1"/>
  <c r="B583" i="1"/>
  <c r="B396" i="1"/>
  <c r="B380" i="1"/>
  <c r="B356" i="1"/>
  <c r="B274" i="1"/>
  <c r="B541" i="1"/>
  <c r="B337" i="1"/>
  <c r="B47" i="1"/>
  <c r="B250" i="1"/>
  <c r="B422" i="1"/>
  <c r="B200" i="1"/>
  <c r="B430" i="1"/>
  <c r="B304" i="1"/>
  <c r="B377" i="1"/>
  <c r="B496" i="1"/>
  <c r="B407" i="1"/>
  <c r="B318" i="1"/>
  <c r="B491" i="1"/>
  <c r="B12" i="1"/>
  <c r="B434" i="1"/>
  <c r="B71" i="1"/>
  <c r="B241" i="1"/>
  <c r="B488" i="1"/>
  <c r="B237" i="1"/>
  <c r="B25" i="1"/>
  <c r="B449" i="1"/>
  <c r="B95" i="1"/>
  <c r="B515" i="1"/>
  <c r="B163" i="1"/>
  <c r="B526" i="1"/>
  <c r="B388" i="1"/>
  <c r="B426" i="1"/>
  <c r="B89" i="1"/>
  <c r="B562" i="1"/>
  <c r="B149" i="1"/>
  <c r="B51" i="1"/>
  <c r="B321" i="1"/>
  <c r="B206" i="1"/>
  <c r="B501" i="1"/>
  <c r="B113" i="1"/>
  <c r="B364" i="1"/>
  <c r="B391" i="1"/>
  <c r="B125" i="1"/>
  <c r="B428" i="1"/>
  <c r="B288" i="1"/>
  <c r="B267" i="1"/>
  <c r="B495" i="1"/>
  <c r="B66" i="1"/>
  <c r="B370" i="1"/>
  <c r="B59" i="1"/>
  <c r="B115" i="1"/>
  <c r="B221" i="1"/>
  <c r="B99" i="1"/>
  <c r="B222" i="1"/>
  <c r="B4" i="1"/>
  <c r="B481" i="1"/>
  <c r="B94" i="1"/>
  <c r="B207" i="1"/>
  <c r="B103" i="1"/>
  <c r="B445" i="1"/>
  <c r="B263" i="1"/>
  <c r="B439" i="1"/>
  <c r="B70" i="1"/>
  <c r="B386" i="1"/>
  <c r="B135" i="1"/>
  <c r="B485" i="1"/>
  <c r="B219" i="1"/>
  <c r="B31" i="1"/>
  <c r="B181" i="1"/>
  <c r="B446" i="1"/>
  <c r="B10" i="1"/>
  <c r="B28" i="1"/>
  <c r="B65" i="1"/>
  <c r="B291" i="1"/>
  <c r="B118" i="1"/>
  <c r="B399" i="1"/>
  <c r="B514" i="1"/>
  <c r="B156" i="1"/>
  <c r="B416" i="1"/>
  <c r="B139" i="1"/>
  <c r="B343" i="1"/>
  <c r="B102" i="1"/>
  <c r="B217" i="1"/>
  <c r="B190" i="1"/>
  <c r="B269" i="1"/>
  <c r="B171" i="1"/>
  <c r="B362" i="1"/>
  <c r="B168" i="1"/>
  <c r="B110" i="1"/>
  <c r="B214" i="1"/>
  <c r="B111" i="1"/>
  <c r="B224" i="1"/>
  <c r="B238" i="1"/>
  <c r="B202" i="1"/>
  <c r="B194" i="1"/>
  <c r="B167" i="1"/>
  <c r="B229" i="1"/>
  <c r="B246" i="1"/>
  <c r="B3" i="1"/>
  <c r="B278" i="1"/>
  <c r="B226" i="1"/>
  <c r="B203" i="1"/>
  <c r="B98" i="1"/>
  <c r="B121" i="1"/>
  <c r="B69" i="1"/>
  <c r="B50" i="1"/>
  <c r="B172" i="1"/>
  <c r="B57" i="1"/>
  <c r="B37" i="1"/>
  <c r="B381" i="1"/>
  <c r="B107" i="1"/>
  <c r="B162" i="1"/>
  <c r="B151" i="1"/>
  <c r="B347" i="1"/>
  <c r="B313" i="1"/>
  <c r="B161" i="1"/>
  <c r="B119" i="1"/>
  <c r="B23" i="1"/>
  <c r="B134" i="1"/>
  <c r="B49" i="1"/>
  <c r="B490" i="1"/>
  <c r="B503" i="1"/>
  <c r="B280" i="1"/>
  <c r="B74" i="1"/>
  <c r="B189" i="1"/>
  <c r="B53" i="1"/>
  <c r="B48" i="1"/>
  <c r="B15" i="1"/>
  <c r="B62" i="1"/>
  <c r="B76" i="1"/>
  <c r="B348" i="1"/>
  <c r="B188" i="1"/>
  <c r="B447" i="1"/>
  <c r="B122" i="1"/>
  <c r="B199" i="1"/>
  <c r="B243" i="1"/>
  <c r="B106" i="1"/>
  <c r="B73" i="1"/>
  <c r="B260" i="1"/>
  <c r="B225" i="1"/>
  <c r="B309" i="1"/>
  <c r="B287" i="1"/>
  <c r="B11" i="1"/>
  <c r="B354" i="1"/>
  <c r="B79" i="1"/>
  <c r="B329" i="1"/>
  <c r="B247" i="1"/>
  <c r="B34" i="1"/>
  <c r="B330" i="1"/>
  <c r="B147" i="1"/>
  <c r="B345" i="1"/>
  <c r="B9" i="1"/>
  <c r="B369" i="1"/>
  <c r="B375" i="1"/>
  <c r="B160" i="1"/>
  <c r="B261" i="1"/>
  <c r="B30" i="1"/>
  <c r="B316" i="1"/>
  <c r="B55" i="1"/>
  <c r="B205" i="1"/>
  <c r="B153" i="1"/>
  <c r="B165" i="1"/>
  <c r="B216" i="1"/>
  <c r="B277" i="1"/>
  <c r="B179" i="1"/>
  <c r="B251" i="1"/>
  <c r="B253" i="1"/>
  <c r="B235" i="1"/>
  <c r="B285" i="1"/>
  <c r="B184" i="1"/>
  <c r="B137" i="1"/>
  <c r="B108" i="1"/>
  <c r="B93" i="1"/>
  <c r="B289" i="1"/>
  <c r="B27" i="1"/>
  <c r="B21" i="1"/>
  <c r="B16" i="1"/>
  <c r="B284" i="1"/>
  <c r="B376" i="1"/>
  <c r="B123" i="1"/>
  <c r="B301" i="1"/>
  <c r="B176" i="1"/>
  <c r="B256" i="1"/>
  <c r="B227" i="1"/>
  <c r="B254" i="1"/>
  <c r="B170" i="1"/>
  <c r="B468" i="1"/>
  <c r="B582" i="1"/>
  <c r="B114" i="1"/>
  <c r="B549" i="1"/>
  <c r="B361" i="1"/>
  <c r="B272" i="1"/>
  <c r="B255" i="1"/>
  <c r="B234" i="1"/>
  <c r="B87" i="1"/>
  <c r="B80" i="1"/>
  <c r="B183" i="1"/>
  <c r="B411" i="1"/>
  <c r="B474" i="1"/>
  <c r="B486" i="1"/>
  <c r="B182" i="1"/>
  <c r="B311" i="1"/>
  <c r="B327" i="1"/>
  <c r="B527" i="1"/>
  <c r="B470" i="1"/>
  <c r="B556" i="1"/>
  <c r="B324" i="1"/>
  <c r="B211" i="1"/>
  <c r="B133" i="1"/>
  <c r="B401" i="1"/>
  <c r="B146" i="1"/>
  <c r="B81" i="1"/>
  <c r="B552" i="1"/>
  <c r="B576" i="1"/>
  <c r="B303" i="1"/>
  <c r="B33" i="1"/>
  <c r="B404" i="1"/>
  <c r="B85" i="1"/>
  <c r="B590" i="1"/>
  <c r="B286" i="1"/>
  <c r="B127" i="1"/>
  <c r="B35" i="1"/>
  <c r="B13" i="1"/>
  <c r="B8" i="1"/>
  <c r="B275" i="1"/>
  <c r="B420" i="1"/>
  <c r="B68" i="1"/>
  <c r="B350" i="1"/>
  <c r="B579" i="1"/>
  <c r="B32" i="1"/>
  <c r="B164" i="1"/>
  <c r="B193" i="1"/>
  <c r="B459" i="1"/>
  <c r="B144" i="1"/>
  <c r="B571" i="1"/>
  <c r="B173" i="1"/>
  <c r="B124" i="1"/>
  <c r="B507" i="1"/>
  <c r="B518" i="1"/>
  <c r="B186" i="1"/>
  <c r="B494" i="1"/>
  <c r="B83" i="1"/>
  <c r="B528" i="1"/>
  <c r="B425" i="1"/>
  <c r="B335" i="1"/>
  <c r="B29" i="1"/>
  <c r="B358" i="1"/>
  <c r="B38" i="1"/>
  <c r="B550" i="1"/>
  <c r="B554" i="1"/>
  <c r="B326" i="1"/>
  <c r="B244" i="1"/>
  <c r="B88" i="1"/>
  <c r="B574" i="1"/>
  <c r="B17" i="1"/>
  <c r="B86" i="1"/>
  <c r="B516" i="1"/>
  <c r="B60" i="1"/>
  <c r="B302" i="1"/>
  <c r="B385" i="1"/>
  <c r="B577" i="1"/>
  <c r="B295" i="1"/>
  <c r="B7" i="1"/>
  <c r="B561" i="1"/>
  <c r="B344" i="1"/>
  <c r="B56" i="1"/>
  <c r="B441" i="1"/>
  <c r="B130" i="1"/>
  <c r="B92" i="1"/>
  <c r="B264" i="1"/>
  <c r="B283" i="1"/>
  <c r="B293" i="1"/>
  <c r="B131" i="1"/>
  <c r="B450" i="1"/>
  <c r="B300" i="1"/>
  <c r="B61" i="1"/>
  <c r="B510" i="1"/>
  <c r="B378" i="1"/>
  <c r="B63" i="1"/>
  <c r="B90" i="1"/>
  <c r="B394" i="1"/>
  <c r="B128" i="1"/>
  <c r="B412" i="1"/>
  <c r="B166" i="1"/>
  <c r="B96" i="1"/>
  <c r="B273" i="1"/>
  <c r="B132" i="1"/>
  <c r="B220" i="1"/>
  <c r="B19" i="1"/>
  <c r="B36" i="1"/>
  <c r="B41" i="1"/>
  <c r="B592" i="1"/>
  <c r="B39" i="1"/>
  <c r="B5" i="1"/>
  <c r="B415" i="1"/>
  <c r="B373" i="1"/>
  <c r="B52" i="1"/>
  <c r="B262" i="1"/>
  <c r="B58" i="1"/>
  <c r="B431" i="1"/>
  <c r="B18" i="1"/>
  <c r="B559" i="1"/>
  <c r="B483" i="1"/>
  <c r="B159" i="1"/>
  <c r="B14" i="1"/>
  <c r="B400" i="1"/>
  <c r="B543" i="1"/>
  <c r="B532" i="1"/>
  <c r="B67" i="1"/>
  <c r="B340" i="1"/>
  <c r="B187" i="1"/>
  <c r="B298" i="1"/>
  <c r="B308" i="1"/>
  <c r="B265" i="1"/>
  <c r="B138" i="1"/>
  <c r="B466" i="1"/>
  <c r="B231" i="1"/>
  <c r="B232" i="1"/>
  <c r="B97" i="1"/>
  <c r="B336" i="1"/>
  <c r="B245" i="1"/>
  <c r="B175" i="1"/>
  <c r="B218" i="1"/>
  <c r="B54" i="1"/>
  <c r="B104" i="1"/>
  <c r="B553" i="1"/>
  <c r="B268" i="1"/>
  <c r="B525" i="1"/>
  <c r="B500" i="1"/>
  <c r="B371" i="1"/>
  <c r="B312" i="1"/>
  <c r="B6" i="1"/>
  <c r="B240" i="1"/>
  <c r="B558" i="1"/>
  <c r="B249" i="1"/>
  <c r="B26" i="1"/>
  <c r="B565" i="1"/>
  <c r="B331" i="1"/>
  <c r="B472" i="1"/>
  <c r="B78" i="1"/>
  <c r="B353" i="1"/>
  <c r="B112" i="1"/>
  <c r="B402" i="1"/>
  <c r="B314" i="1"/>
  <c r="B42" i="1"/>
  <c r="B174" i="1"/>
  <c r="B437" i="1"/>
  <c r="B363" i="1"/>
  <c r="B46" i="1"/>
  <c r="B359" i="1"/>
  <c r="B105" i="1"/>
  <c r="B116" i="1"/>
  <c r="B366" i="1"/>
  <c r="B296" i="1"/>
  <c r="B201" i="1"/>
  <c r="B338" i="1"/>
  <c r="B271" i="1"/>
  <c r="B242" i="1"/>
  <c r="B339" i="1"/>
  <c r="B389" i="1"/>
  <c r="B230" i="1"/>
  <c r="B593" i="1"/>
  <c r="B418" i="1"/>
  <c r="B351" i="1"/>
  <c r="B414" i="1"/>
  <c r="B332" i="1"/>
  <c r="B197" i="1"/>
  <c r="B383" i="1"/>
  <c r="B154" i="1"/>
  <c r="B379" i="1"/>
  <c r="B413" i="1"/>
  <c r="B384" i="1"/>
  <c r="B594" i="1"/>
  <c r="B91" i="1"/>
  <c r="B393" i="1"/>
  <c r="B471" i="1"/>
  <c r="B152" i="1"/>
  <c r="B405" i="1"/>
  <c r="B433" i="1"/>
  <c r="B409" i="1"/>
  <c r="B157" i="1"/>
  <c r="B591" i="1"/>
  <c r="B143" i="1"/>
  <c r="B423" i="1"/>
  <c r="B204" i="1"/>
  <c r="B417" i="1"/>
  <c r="B355" i="1"/>
  <c r="B145" i="1"/>
  <c r="B432" i="1"/>
  <c r="B24" i="1"/>
  <c r="B382" i="1"/>
  <c r="B22" i="1"/>
  <c r="B444" i="1"/>
  <c r="B210" i="1"/>
  <c r="B595" i="1"/>
  <c r="B270" i="1"/>
  <c r="B440" i="1"/>
  <c r="B374" i="1"/>
  <c r="B141" i="1"/>
  <c r="B419" i="1"/>
  <c r="B342" i="1"/>
  <c r="B44" i="1"/>
  <c r="B467" i="1"/>
  <c r="B442" i="1"/>
  <c r="B109" i="1"/>
  <c r="B82" i="1"/>
  <c r="B436" i="1"/>
  <c r="B463" i="1"/>
  <c r="B177" i="1"/>
  <c r="B136" i="1"/>
  <c r="B120" i="1"/>
  <c r="B458" i="1"/>
  <c r="B456" i="1"/>
  <c r="B465" i="1"/>
  <c r="B461" i="1"/>
  <c r="B410" i="1"/>
  <c r="B129" i="1"/>
  <c r="B292" i="1"/>
  <c r="B476" i="1"/>
  <c r="B279" i="1"/>
  <c r="B480" i="1"/>
  <c r="B473" i="1"/>
  <c r="B281" i="1"/>
  <c r="B352" i="1"/>
  <c r="B492" i="1"/>
  <c r="B310" i="1"/>
  <c r="B315" i="1"/>
  <c r="B334" i="1"/>
  <c r="B493" i="1"/>
  <c r="B346" i="1"/>
  <c r="B357" i="1"/>
  <c r="B498" i="1"/>
  <c r="B365" i="1"/>
  <c r="B479" i="1"/>
  <c r="B502" i="1"/>
  <c r="B499" i="1"/>
  <c r="B509" i="1"/>
  <c r="B512" i="1"/>
  <c r="B508" i="1"/>
  <c r="B517" i="1"/>
  <c r="B511" i="1"/>
  <c r="B489" i="1"/>
  <c r="B524" i="1"/>
  <c r="B535" i="1"/>
  <c r="B523" i="1"/>
  <c r="B529" i="1"/>
  <c r="B534" i="1"/>
  <c r="B539" i="1"/>
  <c r="B545" i="1"/>
  <c r="B548" i="1"/>
  <c r="B266" i="1"/>
  <c r="D294" i="1"/>
  <c r="D307" i="1"/>
  <c r="D276" i="1"/>
  <c r="D259" i="1"/>
  <c r="D239" i="1"/>
  <c r="D236" i="1"/>
  <c r="D248" i="1"/>
  <c r="D101" i="1"/>
  <c r="D522" i="1"/>
  <c r="D169" i="1"/>
  <c r="D325" i="1"/>
  <c r="D333" i="1"/>
  <c r="D341" i="1"/>
  <c r="D578" i="1"/>
  <c r="D252" i="1"/>
  <c r="D585" i="1"/>
  <c r="D290" i="1"/>
  <c r="D584" i="1"/>
  <c r="D372" i="1"/>
  <c r="D64" i="1"/>
  <c r="D580" i="1"/>
  <c r="D575" i="1"/>
  <c r="D477" i="1"/>
  <c r="D319" i="1"/>
  <c r="D573" i="1"/>
  <c r="D208" i="1"/>
  <c r="D567" i="1"/>
  <c r="D306" i="1"/>
  <c r="D566" i="1"/>
  <c r="D320" i="1"/>
  <c r="D563" i="1"/>
  <c r="D297" i="1"/>
  <c r="D560" i="1"/>
  <c r="D117" i="1"/>
  <c r="D557" i="1"/>
  <c r="D258" i="1"/>
  <c r="D155" i="1"/>
  <c r="D209" i="1"/>
  <c r="D551" i="1"/>
  <c r="D180" i="1"/>
  <c r="D547" i="1"/>
  <c r="D140" i="1"/>
  <c r="D40" i="1"/>
  <c r="D540" i="1"/>
  <c r="D367" i="1"/>
  <c r="D531" i="1"/>
  <c r="D536" i="1"/>
  <c r="D77" i="1"/>
  <c r="D126" i="1"/>
  <c r="D530" i="1"/>
  <c r="D317" i="1"/>
  <c r="D521" i="1"/>
  <c r="D513" i="1"/>
  <c r="D504" i="1"/>
  <c r="D484" i="1"/>
  <c r="D482" i="1"/>
  <c r="D478" i="1"/>
  <c r="D454" i="1"/>
  <c r="D462" i="1"/>
  <c r="D460" i="1"/>
  <c r="D457" i="1"/>
  <c r="D448" i="1"/>
  <c r="D257" i="1"/>
  <c r="D438" i="1"/>
  <c r="D429" i="1"/>
  <c r="D424" i="1"/>
  <c r="D233" i="1"/>
  <c r="D395" i="1"/>
  <c r="D392" i="1"/>
  <c r="D390" i="1"/>
  <c r="D349" i="1"/>
  <c r="D328" i="1"/>
  <c r="D215" i="1"/>
  <c r="D213" i="1"/>
  <c r="D185" i="1"/>
  <c r="D178" i="1"/>
  <c r="D20" i="1"/>
  <c r="D544" i="1"/>
  <c r="D195" i="1"/>
  <c r="D198" i="1"/>
  <c r="D212" i="1"/>
  <c r="D568" i="1"/>
  <c r="D455" i="1"/>
  <c r="D519" i="1"/>
  <c r="D538" i="1"/>
  <c r="D223" i="1"/>
  <c r="D581" i="1"/>
  <c r="D435" i="1"/>
  <c r="D72" i="1"/>
  <c r="D537" i="1"/>
  <c r="D228" i="1"/>
  <c r="D469" i="1"/>
  <c r="D403" i="1"/>
  <c r="D569" i="1"/>
  <c r="D587" i="1"/>
  <c r="D506" i="1"/>
  <c r="D158" i="1"/>
  <c r="D588" i="1"/>
  <c r="D497" i="1"/>
  <c r="D282" i="1"/>
  <c r="D421" i="1"/>
  <c r="D84" i="1"/>
  <c r="D453" i="1"/>
  <c r="D323" i="1"/>
  <c r="D589" i="1"/>
  <c r="D360" i="1"/>
  <c r="D406" i="1"/>
  <c r="D546" i="1"/>
  <c r="D305" i="1"/>
  <c r="D397" i="1"/>
  <c r="D2" i="1"/>
  <c r="D555" i="1"/>
  <c r="D520" i="1"/>
  <c r="D192" i="1"/>
  <c r="D322" i="1"/>
  <c r="D475" i="1"/>
  <c r="D533" i="1"/>
  <c r="D586" i="1"/>
  <c r="D299" i="1"/>
  <c r="D45" i="1"/>
  <c r="D564" i="1"/>
  <c r="D150" i="1"/>
  <c r="D443" i="1"/>
  <c r="D408" i="1"/>
  <c r="D570" i="1"/>
  <c r="D75" i="1"/>
  <c r="D148" i="1"/>
  <c r="D505" i="1"/>
  <c r="D100" i="1"/>
  <c r="D451" i="1"/>
  <c r="D572" i="1"/>
  <c r="D398" i="1"/>
  <c r="D487" i="1"/>
  <c r="D583" i="1"/>
  <c r="D396" i="1"/>
  <c r="D380" i="1"/>
  <c r="D356" i="1"/>
  <c r="D274" i="1"/>
  <c r="D541" i="1"/>
  <c r="D337" i="1"/>
  <c r="D47" i="1"/>
  <c r="D250" i="1"/>
  <c r="D422" i="1"/>
  <c r="D200" i="1"/>
  <c r="D430" i="1"/>
  <c r="D304" i="1"/>
  <c r="D377" i="1"/>
  <c r="D496" i="1"/>
  <c r="D407" i="1"/>
  <c r="D318" i="1"/>
  <c r="D491" i="1"/>
  <c r="D12" i="1"/>
  <c r="D434" i="1"/>
  <c r="D71" i="1"/>
  <c r="D241" i="1"/>
  <c r="D488" i="1"/>
  <c r="D237" i="1"/>
  <c r="D25" i="1"/>
  <c r="D449" i="1"/>
  <c r="D95" i="1"/>
  <c r="D515" i="1"/>
  <c r="D163" i="1"/>
  <c r="D526" i="1"/>
  <c r="D388" i="1"/>
  <c r="D426" i="1"/>
  <c r="D89" i="1"/>
  <c r="D562" i="1"/>
  <c r="D149" i="1"/>
  <c r="D51" i="1"/>
  <c r="D321" i="1"/>
  <c r="D206" i="1"/>
  <c r="D501" i="1"/>
  <c r="D113" i="1"/>
  <c r="D364" i="1"/>
  <c r="D391" i="1"/>
  <c r="D125" i="1"/>
  <c r="D428" i="1"/>
  <c r="D288" i="1"/>
  <c r="D267" i="1"/>
  <c r="D495" i="1"/>
  <c r="D66" i="1"/>
  <c r="D370" i="1"/>
  <c r="D59" i="1"/>
  <c r="D115" i="1"/>
  <c r="D221" i="1"/>
  <c r="D99" i="1"/>
  <c r="D222" i="1"/>
  <c r="D4" i="1"/>
  <c r="D481" i="1"/>
  <c r="D94" i="1"/>
  <c r="D207" i="1"/>
  <c r="D103" i="1"/>
  <c r="D445" i="1"/>
  <c r="D263" i="1"/>
  <c r="D439" i="1"/>
  <c r="D70" i="1"/>
  <c r="D386" i="1"/>
  <c r="D135" i="1"/>
  <c r="D485" i="1"/>
  <c r="D219" i="1"/>
  <c r="D31" i="1"/>
  <c r="D181" i="1"/>
  <c r="D446" i="1"/>
  <c r="D10" i="1"/>
  <c r="D28" i="1"/>
  <c r="D65" i="1"/>
  <c r="D291" i="1"/>
  <c r="D118" i="1"/>
  <c r="D399" i="1"/>
  <c r="D514" i="1"/>
  <c r="D156" i="1"/>
  <c r="D416" i="1"/>
  <c r="D139" i="1"/>
  <c r="D343" i="1"/>
  <c r="D102" i="1"/>
  <c r="D217" i="1"/>
  <c r="D190" i="1"/>
  <c r="D269" i="1"/>
  <c r="D171" i="1"/>
  <c r="D362" i="1"/>
  <c r="D168" i="1"/>
  <c r="D110" i="1"/>
  <c r="D214" i="1"/>
  <c r="D111" i="1"/>
  <c r="D224" i="1"/>
  <c r="D238" i="1"/>
  <c r="D202" i="1"/>
  <c r="D194" i="1"/>
  <c r="D167" i="1"/>
  <c r="D229" i="1"/>
  <c r="D246" i="1"/>
  <c r="D3" i="1"/>
  <c r="D278" i="1"/>
  <c r="D226" i="1"/>
  <c r="D203" i="1"/>
  <c r="D98" i="1"/>
  <c r="D121" i="1"/>
  <c r="D69" i="1"/>
  <c r="D50" i="1"/>
  <c r="D172" i="1"/>
  <c r="D57" i="1"/>
  <c r="D37" i="1"/>
  <c r="D381" i="1"/>
  <c r="D107" i="1"/>
  <c r="D162" i="1"/>
  <c r="D151" i="1"/>
  <c r="D347" i="1"/>
  <c r="D313" i="1"/>
  <c r="D161" i="1"/>
  <c r="D119" i="1"/>
  <c r="D23" i="1"/>
  <c r="D134" i="1"/>
  <c r="D49" i="1"/>
  <c r="D490" i="1"/>
  <c r="D503" i="1"/>
  <c r="D280" i="1"/>
  <c r="D74" i="1"/>
  <c r="D189" i="1"/>
  <c r="D53" i="1"/>
  <c r="D48" i="1"/>
  <c r="D15" i="1"/>
  <c r="D62" i="1"/>
  <c r="D76" i="1"/>
  <c r="D348" i="1"/>
  <c r="D188" i="1"/>
  <c r="D447" i="1"/>
  <c r="D122" i="1"/>
  <c r="D199" i="1"/>
  <c r="D243" i="1"/>
  <c r="D106" i="1"/>
  <c r="D73" i="1"/>
  <c r="D260" i="1"/>
  <c r="D225" i="1"/>
  <c r="D309" i="1"/>
  <c r="D287" i="1"/>
  <c r="D11" i="1"/>
  <c r="D354" i="1"/>
  <c r="D79" i="1"/>
  <c r="D329" i="1"/>
  <c r="D247" i="1"/>
  <c r="D34" i="1"/>
  <c r="D330" i="1"/>
  <c r="D147" i="1"/>
  <c r="D345" i="1"/>
  <c r="D9" i="1"/>
  <c r="D369" i="1"/>
  <c r="D375" i="1"/>
  <c r="D160" i="1"/>
  <c r="D261" i="1"/>
  <c r="D30" i="1"/>
  <c r="D316" i="1"/>
  <c r="D55" i="1"/>
  <c r="D205" i="1"/>
  <c r="D153" i="1"/>
  <c r="D165" i="1"/>
  <c r="D216" i="1"/>
  <c r="D277" i="1"/>
  <c r="D179" i="1"/>
  <c r="D251" i="1"/>
  <c r="D253" i="1"/>
  <c r="D235" i="1"/>
  <c r="D285" i="1"/>
  <c r="D184" i="1"/>
  <c r="D137" i="1"/>
  <c r="D108" i="1"/>
  <c r="D93" i="1"/>
  <c r="D289" i="1"/>
  <c r="D27" i="1"/>
  <c r="D21" i="1"/>
  <c r="D16" i="1"/>
  <c r="D284" i="1"/>
  <c r="D376" i="1"/>
  <c r="D123" i="1"/>
  <c r="D301" i="1"/>
  <c r="D176" i="1"/>
  <c r="D256" i="1"/>
  <c r="D227" i="1"/>
  <c r="D254" i="1"/>
  <c r="D170" i="1"/>
  <c r="D468" i="1"/>
  <c r="D582" i="1"/>
  <c r="D114" i="1"/>
  <c r="D549" i="1"/>
  <c r="D361" i="1"/>
  <c r="D272" i="1"/>
  <c r="D255" i="1"/>
  <c r="D234" i="1"/>
  <c r="D87" i="1"/>
  <c r="D80" i="1"/>
  <c r="D183" i="1"/>
  <c r="D411" i="1"/>
  <c r="D474" i="1"/>
  <c r="D486" i="1"/>
  <c r="D182" i="1"/>
  <c r="D311" i="1"/>
  <c r="D327" i="1"/>
  <c r="D527" i="1"/>
  <c r="D470" i="1"/>
  <c r="D556" i="1"/>
  <c r="D324" i="1"/>
  <c r="D211" i="1"/>
  <c r="D133" i="1"/>
  <c r="D401" i="1"/>
  <c r="D146" i="1"/>
  <c r="D81" i="1"/>
  <c r="D552" i="1"/>
  <c r="D576" i="1"/>
  <c r="D303" i="1"/>
  <c r="D33" i="1"/>
  <c r="D404" i="1"/>
  <c r="D85" i="1"/>
  <c r="D590" i="1"/>
  <c r="D286" i="1"/>
  <c r="D127" i="1"/>
  <c r="D35" i="1"/>
  <c r="D13" i="1"/>
  <c r="D8" i="1"/>
  <c r="D275" i="1"/>
  <c r="D420" i="1"/>
  <c r="D68" i="1"/>
  <c r="D350" i="1"/>
  <c r="D579" i="1"/>
  <c r="D32" i="1"/>
  <c r="D164" i="1"/>
  <c r="D193" i="1"/>
  <c r="D459" i="1"/>
  <c r="D144" i="1"/>
  <c r="D571" i="1"/>
  <c r="D173" i="1"/>
  <c r="D124" i="1"/>
  <c r="D507" i="1"/>
  <c r="D518" i="1"/>
  <c r="D186" i="1"/>
  <c r="D494" i="1"/>
  <c r="D83" i="1"/>
  <c r="D528" i="1"/>
  <c r="D425" i="1"/>
  <c r="D335" i="1"/>
  <c r="D29" i="1"/>
  <c r="D358" i="1"/>
  <c r="D38" i="1"/>
  <c r="D550" i="1"/>
  <c r="D554" i="1"/>
  <c r="D326" i="1"/>
  <c r="D244" i="1"/>
  <c r="D88" i="1"/>
  <c r="D574" i="1"/>
  <c r="D17" i="1"/>
  <c r="D86" i="1"/>
  <c r="D516" i="1"/>
  <c r="D60" i="1"/>
  <c r="D302" i="1"/>
  <c r="D385" i="1"/>
  <c r="D577" i="1"/>
  <c r="D295" i="1"/>
  <c r="D7" i="1"/>
  <c r="D561" i="1"/>
  <c r="D344" i="1"/>
  <c r="D56" i="1"/>
  <c r="D441" i="1"/>
  <c r="D130" i="1"/>
  <c r="D92" i="1"/>
  <c r="D264" i="1"/>
  <c r="D283" i="1"/>
  <c r="D293" i="1"/>
  <c r="D131" i="1"/>
  <c r="D450" i="1"/>
  <c r="D300" i="1"/>
  <c r="D61" i="1"/>
  <c r="D510" i="1"/>
  <c r="D378" i="1"/>
  <c r="D63" i="1"/>
  <c r="D90" i="1"/>
  <c r="D394" i="1"/>
  <c r="D128" i="1"/>
  <c r="D412" i="1"/>
  <c r="D166" i="1"/>
  <c r="D96" i="1"/>
  <c r="D273" i="1"/>
  <c r="D132" i="1"/>
  <c r="D220" i="1"/>
  <c r="D19" i="1"/>
  <c r="D36" i="1"/>
  <c r="D41" i="1"/>
  <c r="D592" i="1"/>
  <c r="D39" i="1"/>
  <c r="D5" i="1"/>
  <c r="D415" i="1"/>
  <c r="D373" i="1"/>
  <c r="D52" i="1"/>
  <c r="D262" i="1"/>
  <c r="D58" i="1"/>
  <c r="D431" i="1"/>
  <c r="D18" i="1"/>
  <c r="D559" i="1"/>
  <c r="D483" i="1"/>
  <c r="D159" i="1"/>
  <c r="D14" i="1"/>
  <c r="D400" i="1"/>
  <c r="D543" i="1"/>
  <c r="D532" i="1"/>
  <c r="D67" i="1"/>
  <c r="D340" i="1"/>
  <c r="D187" i="1"/>
  <c r="D298" i="1"/>
  <c r="D308" i="1"/>
  <c r="D265" i="1"/>
  <c r="D138" i="1"/>
  <c r="D466" i="1"/>
  <c r="D231" i="1"/>
  <c r="D232" i="1"/>
  <c r="D97" i="1"/>
  <c r="D336" i="1"/>
  <c r="D245" i="1"/>
  <c r="D175" i="1"/>
  <c r="D218" i="1"/>
  <c r="D54" i="1"/>
  <c r="D104" i="1"/>
  <c r="D553" i="1"/>
  <c r="D268" i="1"/>
  <c r="D525" i="1"/>
  <c r="D500" i="1"/>
  <c r="D371" i="1"/>
  <c r="D312" i="1"/>
  <c r="D6" i="1"/>
  <c r="D240" i="1"/>
  <c r="D558" i="1"/>
  <c r="D249" i="1"/>
  <c r="D26" i="1"/>
  <c r="D565" i="1"/>
  <c r="D331" i="1"/>
  <c r="D472" i="1"/>
  <c r="D78" i="1"/>
  <c r="D353" i="1"/>
  <c r="D112" i="1"/>
  <c r="D402" i="1"/>
  <c r="D314" i="1"/>
  <c r="D42" i="1"/>
  <c r="D174" i="1"/>
  <c r="D437" i="1"/>
  <c r="D363" i="1"/>
  <c r="D46" i="1"/>
  <c r="D359" i="1"/>
  <c r="D105" i="1"/>
  <c r="D116" i="1"/>
  <c r="D366" i="1"/>
  <c r="D296" i="1"/>
  <c r="D201" i="1"/>
  <c r="D338" i="1"/>
  <c r="D271" i="1"/>
  <c r="D242" i="1"/>
  <c r="D339" i="1"/>
  <c r="D389" i="1"/>
  <c r="D230" i="1"/>
  <c r="D593" i="1"/>
  <c r="D418" i="1"/>
  <c r="D351" i="1"/>
  <c r="D414" i="1"/>
  <c r="D332" i="1"/>
  <c r="D197" i="1"/>
  <c r="D383" i="1"/>
  <c r="D154" i="1"/>
  <c r="D379" i="1"/>
  <c r="D413" i="1"/>
  <c r="D384" i="1"/>
  <c r="D594" i="1"/>
  <c r="D91" i="1"/>
  <c r="D393" i="1"/>
  <c r="D471" i="1"/>
  <c r="D152" i="1"/>
  <c r="D405" i="1"/>
  <c r="D433" i="1"/>
  <c r="D409" i="1"/>
  <c r="D157" i="1"/>
  <c r="D591" i="1"/>
  <c r="D143" i="1"/>
  <c r="D423" i="1"/>
  <c r="D204" i="1"/>
  <c r="D417" i="1"/>
  <c r="D355" i="1"/>
  <c r="D145" i="1"/>
  <c r="D432" i="1"/>
  <c r="D24" i="1"/>
  <c r="D382" i="1"/>
  <c r="D22" i="1"/>
  <c r="D444" i="1"/>
  <c r="D210" i="1"/>
  <c r="D595" i="1"/>
  <c r="D270" i="1"/>
  <c r="D440" i="1"/>
  <c r="D374" i="1"/>
  <c r="D141" i="1"/>
  <c r="D419" i="1"/>
  <c r="D342" i="1"/>
  <c r="D44" i="1"/>
  <c r="D467" i="1"/>
  <c r="D442" i="1"/>
  <c r="D109" i="1"/>
  <c r="D82" i="1"/>
  <c r="D436" i="1"/>
  <c r="D463" i="1"/>
  <c r="D177" i="1"/>
  <c r="D136" i="1"/>
  <c r="D120" i="1"/>
  <c r="D458" i="1"/>
  <c r="D456" i="1"/>
  <c r="D465" i="1"/>
  <c r="D461" i="1"/>
  <c r="D410" i="1"/>
  <c r="D129" i="1"/>
  <c r="D292" i="1"/>
  <c r="D476" i="1"/>
  <c r="D279" i="1"/>
  <c r="D480" i="1"/>
  <c r="D473" i="1"/>
  <c r="D281" i="1"/>
  <c r="D352" i="1"/>
  <c r="D492" i="1"/>
  <c r="D310" i="1"/>
  <c r="D315" i="1"/>
  <c r="D334" i="1"/>
  <c r="D493" i="1"/>
  <c r="D346" i="1"/>
  <c r="D357" i="1"/>
  <c r="D498" i="1"/>
  <c r="D365" i="1"/>
  <c r="D479" i="1"/>
  <c r="D502" i="1"/>
  <c r="D499" i="1"/>
  <c r="D509" i="1"/>
  <c r="D512" i="1"/>
  <c r="D508" i="1"/>
  <c r="D517" i="1"/>
  <c r="D511" i="1"/>
  <c r="D489" i="1"/>
  <c r="D524" i="1"/>
  <c r="D535" i="1"/>
  <c r="D523" i="1"/>
  <c r="D529" i="1"/>
  <c r="D534" i="1"/>
  <c r="D539" i="1"/>
  <c r="D545" i="1"/>
  <c r="D548" i="1"/>
  <c r="D387" i="1"/>
  <c r="D427" i="1"/>
  <c r="D191" i="1"/>
  <c r="D452" i="1"/>
  <c r="D196" i="1"/>
  <c r="D464" i="1"/>
  <c r="D542" i="1"/>
  <c r="D142" i="1"/>
  <c r="D43" i="1"/>
  <c r="D368" i="1"/>
  <c r="D266" i="1"/>
  <c r="J545" i="1" l="1"/>
  <c r="K545" i="1"/>
  <c r="J509" i="1"/>
  <c r="K509" i="1"/>
  <c r="J492" i="1"/>
  <c r="K492" i="1"/>
  <c r="J456" i="1"/>
  <c r="K456" i="1"/>
  <c r="J342" i="1"/>
  <c r="K342" i="1"/>
  <c r="J432" i="1"/>
  <c r="K432" i="1"/>
  <c r="J152" i="1"/>
  <c r="K152" i="1"/>
  <c r="J414" i="1"/>
  <c r="K414" i="1"/>
  <c r="J366" i="1"/>
  <c r="K366" i="1"/>
  <c r="J353" i="1"/>
  <c r="K353" i="1"/>
  <c r="J500" i="1"/>
  <c r="K500" i="1"/>
  <c r="J231" i="1"/>
  <c r="K231" i="1"/>
  <c r="J14" i="1"/>
  <c r="K14" i="1"/>
  <c r="J39" i="1"/>
  <c r="K39" i="1"/>
  <c r="J394" i="1"/>
  <c r="K394" i="1"/>
  <c r="J92" i="1"/>
  <c r="K92" i="1"/>
  <c r="J516" i="1"/>
  <c r="K516" i="1"/>
  <c r="J335" i="1"/>
  <c r="K335" i="1"/>
  <c r="J459" i="1"/>
  <c r="K459" i="1"/>
  <c r="J127" i="1"/>
  <c r="K127" i="1"/>
  <c r="J133" i="1"/>
  <c r="K133" i="1"/>
  <c r="J183" i="1"/>
  <c r="K183" i="1"/>
  <c r="J254" i="1"/>
  <c r="K254" i="1"/>
  <c r="J93" i="1"/>
  <c r="K93" i="1"/>
  <c r="J153" i="1"/>
  <c r="K153" i="1"/>
  <c r="J330" i="1"/>
  <c r="K330" i="1"/>
  <c r="J106" i="1"/>
  <c r="K106" i="1"/>
  <c r="J189" i="1"/>
  <c r="K189" i="1"/>
  <c r="J151" i="1"/>
  <c r="K151" i="1"/>
  <c r="J226" i="1"/>
  <c r="K226" i="1"/>
  <c r="J110" i="1"/>
  <c r="K110" i="1"/>
  <c r="J514" i="1"/>
  <c r="K514" i="1"/>
  <c r="J135" i="1"/>
  <c r="K135" i="1"/>
  <c r="J99" i="1"/>
  <c r="K99" i="1"/>
  <c r="J364" i="1"/>
  <c r="K364" i="1"/>
  <c r="J163" i="1"/>
  <c r="K163" i="1"/>
  <c r="J318" i="1"/>
  <c r="K318" i="1"/>
  <c r="J274" i="1"/>
  <c r="K274" i="1"/>
  <c r="J75" i="1"/>
  <c r="K75" i="1"/>
  <c r="J192" i="1"/>
  <c r="K192" i="1"/>
  <c r="J84" i="1"/>
  <c r="K84" i="1"/>
  <c r="J537" i="1"/>
  <c r="K537" i="1"/>
  <c r="J544" i="1"/>
  <c r="K544" i="1"/>
  <c r="J424" i="1"/>
  <c r="K424" i="1"/>
  <c r="J504" i="1"/>
  <c r="K504" i="1"/>
  <c r="J140" i="1"/>
  <c r="K140" i="1"/>
  <c r="J320" i="1"/>
  <c r="K320" i="1"/>
  <c r="J584" i="1"/>
  <c r="K584" i="1"/>
  <c r="J236" i="1"/>
  <c r="K236" i="1"/>
  <c r="J452" i="1"/>
  <c r="K452" i="1"/>
  <c r="J539" i="1"/>
  <c r="K539" i="1"/>
  <c r="J499" i="1"/>
  <c r="K499" i="1"/>
  <c r="J352" i="1"/>
  <c r="K352" i="1"/>
  <c r="J458" i="1"/>
  <c r="K458" i="1"/>
  <c r="J419" i="1"/>
  <c r="K419" i="1"/>
  <c r="J145" i="1"/>
  <c r="K145" i="1"/>
  <c r="J471" i="1"/>
  <c r="K471" i="1"/>
  <c r="J351" i="1"/>
  <c r="K351" i="1"/>
  <c r="J116" i="1"/>
  <c r="K116" i="1"/>
  <c r="J78" i="1"/>
  <c r="K78" i="1"/>
  <c r="J525" i="1"/>
  <c r="K525" i="1"/>
  <c r="J466" i="1"/>
  <c r="K466" i="1"/>
  <c r="J159" i="1"/>
  <c r="K159" i="1"/>
  <c r="J592" i="1"/>
  <c r="K592" i="1"/>
  <c r="J90" i="1"/>
  <c r="K90" i="1"/>
  <c r="J130" i="1"/>
  <c r="K130" i="1"/>
  <c r="J86" i="1"/>
  <c r="K86" i="1"/>
  <c r="J425" i="1"/>
  <c r="K425" i="1"/>
  <c r="J193" i="1"/>
  <c r="K193" i="1"/>
  <c r="J286" i="1"/>
  <c r="K286" i="1"/>
  <c r="J211" i="1"/>
  <c r="K211" i="1"/>
  <c r="J80" i="1"/>
  <c r="K80" i="1"/>
  <c r="J227" i="1"/>
  <c r="K227" i="1"/>
  <c r="J108" i="1"/>
  <c r="K108" i="1"/>
  <c r="J205" i="1"/>
  <c r="K205" i="1"/>
  <c r="J34" i="1"/>
  <c r="K34" i="1"/>
  <c r="J243" i="1"/>
  <c r="K243" i="1"/>
  <c r="J74" i="1"/>
  <c r="K74" i="1"/>
  <c r="J162" i="1"/>
  <c r="K162" i="1"/>
  <c r="J278" i="1"/>
  <c r="K278" i="1"/>
  <c r="J168" i="1"/>
  <c r="K168" i="1"/>
  <c r="J399" i="1"/>
  <c r="K399" i="1"/>
  <c r="J386" i="1"/>
  <c r="K386" i="1"/>
  <c r="J221" i="1"/>
  <c r="K221" i="1"/>
  <c r="J113" i="1"/>
  <c r="K113" i="1"/>
  <c r="J515" i="1"/>
  <c r="K515" i="1"/>
  <c r="J407" i="1"/>
  <c r="K407" i="1"/>
  <c r="J356" i="1"/>
  <c r="K356" i="1"/>
  <c r="J570" i="1"/>
  <c r="K570" i="1"/>
  <c r="J520" i="1"/>
  <c r="K520" i="1"/>
  <c r="J421" i="1"/>
  <c r="K421" i="1"/>
  <c r="J72" i="1"/>
  <c r="K72" i="1"/>
  <c r="J20" i="1"/>
  <c r="K20" i="1"/>
  <c r="J429" i="1"/>
  <c r="K429" i="1"/>
  <c r="J513" i="1"/>
  <c r="K513" i="1"/>
  <c r="J547" i="1"/>
  <c r="K547" i="1"/>
  <c r="J566" i="1"/>
  <c r="K566" i="1"/>
  <c r="J290" i="1"/>
  <c r="K290" i="1"/>
  <c r="J239" i="1"/>
  <c r="K239" i="1"/>
  <c r="J191" i="1"/>
  <c r="K191" i="1"/>
  <c r="J534" i="1"/>
  <c r="K534" i="1"/>
  <c r="J502" i="1"/>
  <c r="K502" i="1"/>
  <c r="J281" i="1"/>
  <c r="K281" i="1"/>
  <c r="J120" i="1"/>
  <c r="K120" i="1"/>
  <c r="J141" i="1"/>
  <c r="K141" i="1"/>
  <c r="J355" i="1"/>
  <c r="K355" i="1"/>
  <c r="J393" i="1"/>
  <c r="K393" i="1"/>
  <c r="J418" i="1"/>
  <c r="K418" i="1"/>
  <c r="J105" i="1"/>
  <c r="K105" i="1"/>
  <c r="J472" i="1"/>
  <c r="K472" i="1"/>
  <c r="J268" i="1"/>
  <c r="K268" i="1"/>
  <c r="J138" i="1"/>
  <c r="K138" i="1"/>
  <c r="J483" i="1"/>
  <c r="K483" i="1"/>
  <c r="J41" i="1"/>
  <c r="K41" i="1"/>
  <c r="J63" i="1"/>
  <c r="K63" i="1"/>
  <c r="J441" i="1"/>
  <c r="K441" i="1"/>
  <c r="J17" i="1"/>
  <c r="K17" i="1"/>
  <c r="J528" i="1"/>
  <c r="K528" i="1"/>
  <c r="J164" i="1"/>
  <c r="K164" i="1"/>
  <c r="J590" i="1"/>
  <c r="K590" i="1"/>
  <c r="J324" i="1"/>
  <c r="K324" i="1"/>
  <c r="J87" i="1"/>
  <c r="K87" i="1"/>
  <c r="J256" i="1"/>
  <c r="K256" i="1"/>
  <c r="J137" i="1"/>
  <c r="K137" i="1"/>
  <c r="J55" i="1"/>
  <c r="K55" i="1"/>
  <c r="J247" i="1"/>
  <c r="K247" i="1"/>
  <c r="J199" i="1"/>
  <c r="K199" i="1"/>
  <c r="J280" i="1"/>
  <c r="K280" i="1"/>
  <c r="J107" i="1"/>
  <c r="K107" i="1"/>
  <c r="J3" i="1"/>
  <c r="K3" i="1"/>
  <c r="J362" i="1"/>
  <c r="K362" i="1"/>
  <c r="J118" i="1"/>
  <c r="K118" i="1"/>
  <c r="J70" i="1"/>
  <c r="K70" i="1"/>
  <c r="J115" i="1"/>
  <c r="K115" i="1"/>
  <c r="J501" i="1"/>
  <c r="K501" i="1"/>
  <c r="J95" i="1"/>
  <c r="K95" i="1"/>
  <c r="J496" i="1"/>
  <c r="K496" i="1"/>
  <c r="J380" i="1"/>
  <c r="K380" i="1"/>
  <c r="J408" i="1"/>
  <c r="K408" i="1"/>
  <c r="J555" i="1"/>
  <c r="K555" i="1"/>
  <c r="J282" i="1"/>
  <c r="K282" i="1"/>
  <c r="J435" i="1"/>
  <c r="K435" i="1"/>
  <c r="J178" i="1"/>
  <c r="K178" i="1"/>
  <c r="J438" i="1"/>
  <c r="K438" i="1"/>
  <c r="J521" i="1"/>
  <c r="K521" i="1"/>
  <c r="J180" i="1"/>
  <c r="K180" i="1"/>
  <c r="J306" i="1"/>
  <c r="K306" i="1"/>
  <c r="J585" i="1"/>
  <c r="K585" i="1"/>
  <c r="J259" i="1"/>
  <c r="K259" i="1"/>
  <c r="J427" i="1"/>
  <c r="K427" i="1"/>
  <c r="J529" i="1"/>
  <c r="K529" i="1"/>
  <c r="J479" i="1"/>
  <c r="K479" i="1"/>
  <c r="J473" i="1"/>
  <c r="K473" i="1"/>
  <c r="J136" i="1"/>
  <c r="K136" i="1"/>
  <c r="J374" i="1"/>
  <c r="K374" i="1"/>
  <c r="J417" i="1"/>
  <c r="K417" i="1"/>
  <c r="J91" i="1"/>
  <c r="K91" i="1"/>
  <c r="J593" i="1"/>
  <c r="K593" i="1"/>
  <c r="J359" i="1"/>
  <c r="K359" i="1"/>
  <c r="J331" i="1"/>
  <c r="K331" i="1"/>
  <c r="J553" i="1"/>
  <c r="K553" i="1"/>
  <c r="J265" i="1"/>
  <c r="K265" i="1"/>
  <c r="J559" i="1"/>
  <c r="K559" i="1"/>
  <c r="J36" i="1"/>
  <c r="K36" i="1"/>
  <c r="J378" i="1"/>
  <c r="K378" i="1"/>
  <c r="J56" i="1"/>
  <c r="K56" i="1"/>
  <c r="J574" i="1"/>
  <c r="K574" i="1"/>
  <c r="J83" i="1"/>
  <c r="K83" i="1"/>
  <c r="J32" i="1"/>
  <c r="K32" i="1"/>
  <c r="J85" i="1"/>
  <c r="K85" i="1"/>
  <c r="J556" i="1"/>
  <c r="K556" i="1"/>
  <c r="J234" i="1"/>
  <c r="K234" i="1"/>
  <c r="J176" i="1"/>
  <c r="K176" i="1"/>
  <c r="J184" i="1"/>
  <c r="K184" i="1"/>
  <c r="J316" i="1"/>
  <c r="K316" i="1"/>
  <c r="J329" i="1"/>
  <c r="K329" i="1"/>
  <c r="J122" i="1"/>
  <c r="K122" i="1"/>
  <c r="J503" i="1"/>
  <c r="K503" i="1"/>
  <c r="J381" i="1"/>
  <c r="K381" i="1"/>
  <c r="J246" i="1"/>
  <c r="K246" i="1"/>
  <c r="J171" i="1"/>
  <c r="K171" i="1"/>
  <c r="J291" i="1"/>
  <c r="K291" i="1"/>
  <c r="J439" i="1"/>
  <c r="K439" i="1"/>
  <c r="J59" i="1"/>
  <c r="K59" i="1"/>
  <c r="J206" i="1"/>
  <c r="K206" i="1"/>
  <c r="J449" i="1"/>
  <c r="K449" i="1"/>
  <c r="J377" i="1"/>
  <c r="K377" i="1"/>
  <c r="J396" i="1"/>
  <c r="K396" i="1"/>
  <c r="J443" i="1"/>
  <c r="K443" i="1"/>
  <c r="J2" i="1"/>
  <c r="K2" i="1"/>
  <c r="J497" i="1"/>
  <c r="K497" i="1"/>
  <c r="J581" i="1"/>
  <c r="K581" i="1"/>
  <c r="J185" i="1"/>
  <c r="K185" i="1"/>
  <c r="J257" i="1"/>
  <c r="K257" i="1"/>
  <c r="J317" i="1"/>
  <c r="K317" i="1"/>
  <c r="J551" i="1"/>
  <c r="K551" i="1"/>
  <c r="J567" i="1"/>
  <c r="K567" i="1"/>
  <c r="J252" i="1"/>
  <c r="K252" i="1"/>
  <c r="J276" i="1"/>
  <c r="K276" i="1"/>
  <c r="J387" i="1"/>
  <c r="K387" i="1"/>
  <c r="J523" i="1"/>
  <c r="K523" i="1"/>
  <c r="J365" i="1"/>
  <c r="K365" i="1"/>
  <c r="J480" i="1"/>
  <c r="K480" i="1"/>
  <c r="J177" i="1"/>
  <c r="K177" i="1"/>
  <c r="J440" i="1"/>
  <c r="K440" i="1"/>
  <c r="J204" i="1"/>
  <c r="K204" i="1"/>
  <c r="J594" i="1"/>
  <c r="K594" i="1"/>
  <c r="J230" i="1"/>
  <c r="K230" i="1"/>
  <c r="J46" i="1"/>
  <c r="K46" i="1"/>
  <c r="J565" i="1"/>
  <c r="K565" i="1"/>
  <c r="J104" i="1"/>
  <c r="K104" i="1"/>
  <c r="J308" i="1"/>
  <c r="K308" i="1"/>
  <c r="J18" i="1"/>
  <c r="K18" i="1"/>
  <c r="J19" i="1"/>
  <c r="K19" i="1"/>
  <c r="J510" i="1"/>
  <c r="K510" i="1"/>
  <c r="J344" i="1"/>
  <c r="K344" i="1"/>
  <c r="J88" i="1"/>
  <c r="K88" i="1"/>
  <c r="J494" i="1"/>
  <c r="K494" i="1"/>
  <c r="J579" i="1"/>
  <c r="K579" i="1"/>
  <c r="J404" i="1"/>
  <c r="K404" i="1"/>
  <c r="J470" i="1"/>
  <c r="K470" i="1"/>
  <c r="J255" i="1"/>
  <c r="K255" i="1"/>
  <c r="J301" i="1"/>
  <c r="K301" i="1"/>
  <c r="J285" i="1"/>
  <c r="K285" i="1"/>
  <c r="J30" i="1"/>
  <c r="K30" i="1"/>
  <c r="J79" i="1"/>
  <c r="K79" i="1"/>
  <c r="J447" i="1"/>
  <c r="K447" i="1"/>
  <c r="J490" i="1"/>
  <c r="K490" i="1"/>
  <c r="J37" i="1"/>
  <c r="K37" i="1"/>
  <c r="J229" i="1"/>
  <c r="K229" i="1"/>
  <c r="J269" i="1"/>
  <c r="K269" i="1"/>
  <c r="J65" i="1"/>
  <c r="K65" i="1"/>
  <c r="J263" i="1"/>
  <c r="K263" i="1"/>
  <c r="J370" i="1"/>
  <c r="K370" i="1"/>
  <c r="J321" i="1"/>
  <c r="K321" i="1"/>
  <c r="J25" i="1"/>
  <c r="K25" i="1"/>
  <c r="J304" i="1"/>
  <c r="K304" i="1"/>
  <c r="J583" i="1"/>
  <c r="K583" i="1"/>
  <c r="J150" i="1"/>
  <c r="K150" i="1"/>
  <c r="J397" i="1"/>
  <c r="K397" i="1"/>
  <c r="J588" i="1"/>
  <c r="K588" i="1"/>
  <c r="J223" i="1"/>
  <c r="K223" i="1"/>
  <c r="J213" i="1"/>
  <c r="K213" i="1"/>
  <c r="J448" i="1"/>
  <c r="K448" i="1"/>
  <c r="J530" i="1"/>
  <c r="K530" i="1"/>
  <c r="J209" i="1"/>
  <c r="K209" i="1"/>
  <c r="J208" i="1"/>
  <c r="K208" i="1"/>
  <c r="J578" i="1"/>
  <c r="K578" i="1"/>
  <c r="J307" i="1"/>
  <c r="K307" i="1"/>
  <c r="J535" i="1"/>
  <c r="K535" i="1"/>
  <c r="J498" i="1"/>
  <c r="K498" i="1"/>
  <c r="J279" i="1"/>
  <c r="K279" i="1"/>
  <c r="J463" i="1"/>
  <c r="K463" i="1"/>
  <c r="J270" i="1"/>
  <c r="K270" i="1"/>
  <c r="J423" i="1"/>
  <c r="K423" i="1"/>
  <c r="J384" i="1"/>
  <c r="K384" i="1"/>
  <c r="J389" i="1"/>
  <c r="K389" i="1"/>
  <c r="J363" i="1"/>
  <c r="K363" i="1"/>
  <c r="J26" i="1"/>
  <c r="K26" i="1"/>
  <c r="J54" i="1"/>
  <c r="K54" i="1"/>
  <c r="J298" i="1"/>
  <c r="K298" i="1"/>
  <c r="J431" i="1"/>
  <c r="K431" i="1"/>
  <c r="J220" i="1"/>
  <c r="K220" i="1"/>
  <c r="J61" i="1"/>
  <c r="K61" i="1"/>
  <c r="J561" i="1"/>
  <c r="K561" i="1"/>
  <c r="J244" i="1"/>
  <c r="K244" i="1"/>
  <c r="J186" i="1"/>
  <c r="K186" i="1"/>
  <c r="J350" i="1"/>
  <c r="K350" i="1"/>
  <c r="J33" i="1"/>
  <c r="K33" i="1"/>
  <c r="J527" i="1"/>
  <c r="K527" i="1"/>
  <c r="J272" i="1"/>
  <c r="K272" i="1"/>
  <c r="J123" i="1"/>
  <c r="K123" i="1"/>
  <c r="J235" i="1"/>
  <c r="K235" i="1"/>
  <c r="J261" i="1"/>
  <c r="K261" i="1"/>
  <c r="J354" i="1"/>
  <c r="K354" i="1"/>
  <c r="J188" i="1"/>
  <c r="K188" i="1"/>
  <c r="J49" i="1"/>
  <c r="K49" i="1"/>
  <c r="J57" i="1"/>
  <c r="K57" i="1"/>
  <c r="J167" i="1"/>
  <c r="K167" i="1"/>
  <c r="J190" i="1"/>
  <c r="K190" i="1"/>
  <c r="J28" i="1"/>
  <c r="K28" i="1"/>
  <c r="J445" i="1"/>
  <c r="K445" i="1"/>
  <c r="J66" i="1"/>
  <c r="K66" i="1"/>
  <c r="J51" i="1"/>
  <c r="K51" i="1"/>
  <c r="J237" i="1"/>
  <c r="K237" i="1"/>
  <c r="J430" i="1"/>
  <c r="K430" i="1"/>
  <c r="J487" i="1"/>
  <c r="K487" i="1"/>
  <c r="J564" i="1"/>
  <c r="K564" i="1"/>
  <c r="J305" i="1"/>
  <c r="K305" i="1"/>
  <c r="J158" i="1"/>
  <c r="K158" i="1"/>
  <c r="J538" i="1"/>
  <c r="K538" i="1"/>
  <c r="J215" i="1"/>
  <c r="K215" i="1"/>
  <c r="J457" i="1"/>
  <c r="K457" i="1"/>
  <c r="J126" i="1"/>
  <c r="K126" i="1"/>
  <c r="J155" i="1"/>
  <c r="K155" i="1"/>
  <c r="J573" i="1"/>
  <c r="K573" i="1"/>
  <c r="J341" i="1"/>
  <c r="K341" i="1"/>
  <c r="J294" i="1"/>
  <c r="K294" i="1"/>
  <c r="J524" i="1"/>
  <c r="K524" i="1"/>
  <c r="J357" i="1"/>
  <c r="K357" i="1"/>
  <c r="J476" i="1"/>
  <c r="K476" i="1"/>
  <c r="J436" i="1"/>
  <c r="K436" i="1"/>
  <c r="J595" i="1"/>
  <c r="K595" i="1"/>
  <c r="J143" i="1"/>
  <c r="K143" i="1"/>
  <c r="J413" i="1"/>
  <c r="K413" i="1"/>
  <c r="J339" i="1"/>
  <c r="K339" i="1"/>
  <c r="J437" i="1"/>
  <c r="K437" i="1"/>
  <c r="J249" i="1"/>
  <c r="K249" i="1"/>
  <c r="J218" i="1"/>
  <c r="K218" i="1"/>
  <c r="J187" i="1"/>
  <c r="K187" i="1"/>
  <c r="J58" i="1"/>
  <c r="K58" i="1"/>
  <c r="J132" i="1"/>
  <c r="K132" i="1"/>
  <c r="J300" i="1"/>
  <c r="K300" i="1"/>
  <c r="J7" i="1"/>
  <c r="K7" i="1"/>
  <c r="J326" i="1"/>
  <c r="K326" i="1"/>
  <c r="J518" i="1"/>
  <c r="K518" i="1"/>
  <c r="J68" i="1"/>
  <c r="K68" i="1"/>
  <c r="J303" i="1"/>
  <c r="K303" i="1"/>
  <c r="J327" i="1"/>
  <c r="K327" i="1"/>
  <c r="J361" i="1"/>
  <c r="K361" i="1"/>
  <c r="J376" i="1"/>
  <c r="K376" i="1"/>
  <c r="J253" i="1"/>
  <c r="K253" i="1"/>
  <c r="J160" i="1"/>
  <c r="K160" i="1"/>
  <c r="J11" i="1"/>
  <c r="K11" i="1"/>
  <c r="J348" i="1"/>
  <c r="K348" i="1"/>
  <c r="J134" i="1"/>
  <c r="K134" i="1"/>
  <c r="J172" i="1"/>
  <c r="K172" i="1"/>
  <c r="J194" i="1"/>
  <c r="K194" i="1"/>
  <c r="J217" i="1"/>
  <c r="K217" i="1"/>
  <c r="J10" i="1"/>
  <c r="K10" i="1"/>
  <c r="J103" i="1"/>
  <c r="K103" i="1"/>
  <c r="J495" i="1"/>
  <c r="K495" i="1"/>
  <c r="J149" i="1"/>
  <c r="K149" i="1"/>
  <c r="J488" i="1"/>
  <c r="K488" i="1"/>
  <c r="J200" i="1"/>
  <c r="K200" i="1"/>
  <c r="J398" i="1"/>
  <c r="K398" i="1"/>
  <c r="J45" i="1"/>
  <c r="K45" i="1"/>
  <c r="J546" i="1"/>
  <c r="K546" i="1"/>
  <c r="J506" i="1"/>
  <c r="K506" i="1"/>
  <c r="J519" i="1"/>
  <c r="K519" i="1"/>
  <c r="J328" i="1"/>
  <c r="K328" i="1"/>
  <c r="J460" i="1"/>
  <c r="K460" i="1"/>
  <c r="J77" i="1"/>
  <c r="K77" i="1"/>
  <c r="J258" i="1"/>
  <c r="K258" i="1"/>
  <c r="J319" i="1"/>
  <c r="K319" i="1"/>
  <c r="J333" i="1"/>
  <c r="K333" i="1"/>
  <c r="J368" i="1"/>
  <c r="K368" i="1"/>
  <c r="J489" i="1"/>
  <c r="K489" i="1"/>
  <c r="J346" i="1"/>
  <c r="K346" i="1"/>
  <c r="J292" i="1"/>
  <c r="K292" i="1"/>
  <c r="J82" i="1"/>
  <c r="K82" i="1"/>
  <c r="J210" i="1"/>
  <c r="K210" i="1"/>
  <c r="J591" i="1"/>
  <c r="K591" i="1"/>
  <c r="J379" i="1"/>
  <c r="K379" i="1"/>
  <c r="J242" i="1"/>
  <c r="K242" i="1"/>
  <c r="J174" i="1"/>
  <c r="K174" i="1"/>
  <c r="J558" i="1"/>
  <c r="K558" i="1"/>
  <c r="J175" i="1"/>
  <c r="K175" i="1"/>
  <c r="J340" i="1"/>
  <c r="K340" i="1"/>
  <c r="J262" i="1"/>
  <c r="K262" i="1"/>
  <c r="J273" i="1"/>
  <c r="K273" i="1"/>
  <c r="J450" i="1"/>
  <c r="K450" i="1"/>
  <c r="J295" i="1"/>
  <c r="K295" i="1"/>
  <c r="J554" i="1"/>
  <c r="K554" i="1"/>
  <c r="J507" i="1"/>
  <c r="K507" i="1"/>
  <c r="J420" i="1"/>
  <c r="K420" i="1"/>
  <c r="J576" i="1"/>
  <c r="K576" i="1"/>
  <c r="J311" i="1"/>
  <c r="K311" i="1"/>
  <c r="J549" i="1"/>
  <c r="K549" i="1"/>
  <c r="J284" i="1"/>
  <c r="K284" i="1"/>
  <c r="J251" i="1"/>
  <c r="K251" i="1"/>
  <c r="J375" i="1"/>
  <c r="K375" i="1"/>
  <c r="J287" i="1"/>
  <c r="K287" i="1"/>
  <c r="J76" i="1"/>
  <c r="K76" i="1"/>
  <c r="J23" i="1"/>
  <c r="K23" i="1"/>
  <c r="J50" i="1"/>
  <c r="K50" i="1"/>
  <c r="J202" i="1"/>
  <c r="K202" i="1"/>
  <c r="J102" i="1"/>
  <c r="K102" i="1"/>
  <c r="J446" i="1"/>
  <c r="K446" i="1"/>
  <c r="J207" i="1"/>
  <c r="K207" i="1"/>
  <c r="J267" i="1"/>
  <c r="K267" i="1"/>
  <c r="J562" i="1"/>
  <c r="K562" i="1"/>
  <c r="J241" i="1"/>
  <c r="K241" i="1"/>
  <c r="J422" i="1"/>
  <c r="K422" i="1"/>
  <c r="J572" i="1"/>
  <c r="K572" i="1"/>
  <c r="J299" i="1"/>
  <c r="K299" i="1"/>
  <c r="J406" i="1"/>
  <c r="K406" i="1"/>
  <c r="J587" i="1"/>
  <c r="K587" i="1"/>
  <c r="J455" i="1"/>
  <c r="K455" i="1"/>
  <c r="J349" i="1"/>
  <c r="K349" i="1"/>
  <c r="J462" i="1"/>
  <c r="K462" i="1"/>
  <c r="J536" i="1"/>
  <c r="K536" i="1"/>
  <c r="J557" i="1"/>
  <c r="K557" i="1"/>
  <c r="J477" i="1"/>
  <c r="K477" i="1"/>
  <c r="J325" i="1"/>
  <c r="K325" i="1"/>
  <c r="J43" i="1"/>
  <c r="K43" i="1"/>
  <c r="J511" i="1"/>
  <c r="K511" i="1"/>
  <c r="J493" i="1"/>
  <c r="K493" i="1"/>
  <c r="J129" i="1"/>
  <c r="K129" i="1"/>
  <c r="J109" i="1"/>
  <c r="K109" i="1"/>
  <c r="J444" i="1"/>
  <c r="K444" i="1"/>
  <c r="J157" i="1"/>
  <c r="K157" i="1"/>
  <c r="J154" i="1"/>
  <c r="K154" i="1"/>
  <c r="J271" i="1"/>
  <c r="K271" i="1"/>
  <c r="J42" i="1"/>
  <c r="K42" i="1"/>
  <c r="J240" i="1"/>
  <c r="K240" i="1"/>
  <c r="J245" i="1"/>
  <c r="K245" i="1"/>
  <c r="J67" i="1"/>
  <c r="K67" i="1"/>
  <c r="J52" i="1"/>
  <c r="K52" i="1"/>
  <c r="J96" i="1"/>
  <c r="K96" i="1"/>
  <c r="J131" i="1"/>
  <c r="K131" i="1"/>
  <c r="J577" i="1"/>
  <c r="K577" i="1"/>
  <c r="J550" i="1"/>
  <c r="K550" i="1"/>
  <c r="J124" i="1"/>
  <c r="K124" i="1"/>
  <c r="J275" i="1"/>
  <c r="K275" i="1"/>
  <c r="J552" i="1"/>
  <c r="K552" i="1"/>
  <c r="J182" i="1"/>
  <c r="K182" i="1"/>
  <c r="J114" i="1"/>
  <c r="K114" i="1"/>
  <c r="J16" i="1"/>
  <c r="K16" i="1"/>
  <c r="J179" i="1"/>
  <c r="K179" i="1"/>
  <c r="J369" i="1"/>
  <c r="K369" i="1"/>
  <c r="J309" i="1"/>
  <c r="K309" i="1"/>
  <c r="J62" i="1"/>
  <c r="K62" i="1"/>
  <c r="J119" i="1"/>
  <c r="K119" i="1"/>
  <c r="J69" i="1"/>
  <c r="K69" i="1"/>
  <c r="J238" i="1"/>
  <c r="K238" i="1"/>
  <c r="J343" i="1"/>
  <c r="K343" i="1"/>
  <c r="J181" i="1"/>
  <c r="K181" i="1"/>
  <c r="J94" i="1"/>
  <c r="K94" i="1"/>
  <c r="J288" i="1"/>
  <c r="K288" i="1"/>
  <c r="J89" i="1"/>
  <c r="K89" i="1"/>
  <c r="J71" i="1"/>
  <c r="K71" i="1"/>
  <c r="J250" i="1"/>
  <c r="K250" i="1"/>
  <c r="J451" i="1"/>
  <c r="K451" i="1"/>
  <c r="J586" i="1"/>
  <c r="K586" i="1"/>
  <c r="J360" i="1"/>
  <c r="K360" i="1"/>
  <c r="J569" i="1"/>
  <c r="K569" i="1"/>
  <c r="J568" i="1"/>
  <c r="K568" i="1"/>
  <c r="J390" i="1"/>
  <c r="K390" i="1"/>
  <c r="J454" i="1"/>
  <c r="K454" i="1"/>
  <c r="J531" i="1"/>
  <c r="K531" i="1"/>
  <c r="J117" i="1"/>
  <c r="K117" i="1"/>
  <c r="J575" i="1"/>
  <c r="K575" i="1"/>
  <c r="J169" i="1"/>
  <c r="K169" i="1"/>
  <c r="J142" i="1"/>
  <c r="K142" i="1"/>
  <c r="J517" i="1"/>
  <c r="K517" i="1"/>
  <c r="J334" i="1"/>
  <c r="K334" i="1"/>
  <c r="J410" i="1"/>
  <c r="K410" i="1"/>
  <c r="J442" i="1"/>
  <c r="K442" i="1"/>
  <c r="J22" i="1"/>
  <c r="K22" i="1"/>
  <c r="J409" i="1"/>
  <c r="K409" i="1"/>
  <c r="J383" i="1"/>
  <c r="K383" i="1"/>
  <c r="J338" i="1"/>
  <c r="K338" i="1"/>
  <c r="J314" i="1"/>
  <c r="K314" i="1"/>
  <c r="J6" i="1"/>
  <c r="K6" i="1"/>
  <c r="J336" i="1"/>
  <c r="K336" i="1"/>
  <c r="J532" i="1"/>
  <c r="K532" i="1"/>
  <c r="J373" i="1"/>
  <c r="K373" i="1"/>
  <c r="J166" i="1"/>
  <c r="K166" i="1"/>
  <c r="J293" i="1"/>
  <c r="K293" i="1"/>
  <c r="J385" i="1"/>
  <c r="K385" i="1"/>
  <c r="J38" i="1"/>
  <c r="K38" i="1"/>
  <c r="J173" i="1"/>
  <c r="K173" i="1"/>
  <c r="J8" i="1"/>
  <c r="K8" i="1"/>
  <c r="J81" i="1"/>
  <c r="K81" i="1"/>
  <c r="J486" i="1"/>
  <c r="K486" i="1"/>
  <c r="J582" i="1"/>
  <c r="K582" i="1"/>
  <c r="J21" i="1"/>
  <c r="K21" i="1"/>
  <c r="J277" i="1"/>
  <c r="K277" i="1"/>
  <c r="J9" i="1"/>
  <c r="K9" i="1"/>
  <c r="J225" i="1"/>
  <c r="K225" i="1"/>
  <c r="J15" i="1"/>
  <c r="K15" i="1"/>
  <c r="J161" i="1"/>
  <c r="K161" i="1"/>
  <c r="J121" i="1"/>
  <c r="K121" i="1"/>
  <c r="J224" i="1"/>
  <c r="K224" i="1"/>
  <c r="J139" i="1"/>
  <c r="K139" i="1"/>
  <c r="J31" i="1"/>
  <c r="K31" i="1"/>
  <c r="J481" i="1"/>
  <c r="K481" i="1"/>
  <c r="J428" i="1"/>
  <c r="K428" i="1"/>
  <c r="J426" i="1"/>
  <c r="K426" i="1"/>
  <c r="J434" i="1"/>
  <c r="K434" i="1"/>
  <c r="J47" i="1"/>
  <c r="K47" i="1"/>
  <c r="J100" i="1"/>
  <c r="K100" i="1"/>
  <c r="J533" i="1"/>
  <c r="K533" i="1"/>
  <c r="J589" i="1"/>
  <c r="K589" i="1"/>
  <c r="J403" i="1"/>
  <c r="K403" i="1"/>
  <c r="J212" i="1"/>
  <c r="K212" i="1"/>
  <c r="J392" i="1"/>
  <c r="K392" i="1"/>
  <c r="J478" i="1"/>
  <c r="K478" i="1"/>
  <c r="J367" i="1"/>
  <c r="K367" i="1"/>
  <c r="J560" i="1"/>
  <c r="K560" i="1"/>
  <c r="J580" i="1"/>
  <c r="K580" i="1"/>
  <c r="J522" i="1"/>
  <c r="K522" i="1"/>
  <c r="J542" i="1"/>
  <c r="K542" i="1"/>
  <c r="J266" i="1"/>
  <c r="K266" i="1"/>
  <c r="J508" i="1"/>
  <c r="K508" i="1"/>
  <c r="J315" i="1"/>
  <c r="K315" i="1"/>
  <c r="J461" i="1"/>
  <c r="K461" i="1"/>
  <c r="J467" i="1"/>
  <c r="K467" i="1"/>
  <c r="J382" i="1"/>
  <c r="K382" i="1"/>
  <c r="J433" i="1"/>
  <c r="K433" i="1"/>
  <c r="J197" i="1"/>
  <c r="K197" i="1"/>
  <c r="J201" i="1"/>
  <c r="K201" i="1"/>
  <c r="J402" i="1"/>
  <c r="K402" i="1"/>
  <c r="J312" i="1"/>
  <c r="K312" i="1"/>
  <c r="J97" i="1"/>
  <c r="K97" i="1"/>
  <c r="J543" i="1"/>
  <c r="K543" i="1"/>
  <c r="J415" i="1"/>
  <c r="K415" i="1"/>
  <c r="J412" i="1"/>
  <c r="K412" i="1"/>
  <c r="J283" i="1"/>
  <c r="K283" i="1"/>
  <c r="J302" i="1"/>
  <c r="K302" i="1"/>
  <c r="J358" i="1"/>
  <c r="K358" i="1"/>
  <c r="J571" i="1"/>
  <c r="K571" i="1"/>
  <c r="J13" i="1"/>
  <c r="K13" i="1"/>
  <c r="J146" i="1"/>
  <c r="K146" i="1"/>
  <c r="J474" i="1"/>
  <c r="K474" i="1"/>
  <c r="J468" i="1"/>
  <c r="K468" i="1"/>
  <c r="J27" i="1"/>
  <c r="K27" i="1"/>
  <c r="J216" i="1"/>
  <c r="K216" i="1"/>
  <c r="J345" i="1"/>
  <c r="K345" i="1"/>
  <c r="J260" i="1"/>
  <c r="K260" i="1"/>
  <c r="J48" i="1"/>
  <c r="K48" i="1"/>
  <c r="J313" i="1"/>
  <c r="K313" i="1"/>
  <c r="J98" i="1"/>
  <c r="K98" i="1"/>
  <c r="J111" i="1"/>
  <c r="K111" i="1"/>
  <c r="J416" i="1"/>
  <c r="K416" i="1"/>
  <c r="J219" i="1"/>
  <c r="K219" i="1"/>
  <c r="J4" i="1"/>
  <c r="K4" i="1"/>
  <c r="J125" i="1"/>
  <c r="K125" i="1"/>
  <c r="J388" i="1"/>
  <c r="K388" i="1"/>
  <c r="J12" i="1"/>
  <c r="K12" i="1"/>
  <c r="J337" i="1"/>
  <c r="K337" i="1"/>
  <c r="J505" i="1"/>
  <c r="K505" i="1"/>
  <c r="J475" i="1"/>
  <c r="K475" i="1"/>
  <c r="J323" i="1"/>
  <c r="K323" i="1"/>
  <c r="J469" i="1"/>
  <c r="K469" i="1"/>
  <c r="J198" i="1"/>
  <c r="K198" i="1"/>
  <c r="J395" i="1"/>
  <c r="K395" i="1"/>
  <c r="J482" i="1"/>
  <c r="K482" i="1"/>
  <c r="J540" i="1"/>
  <c r="K540" i="1"/>
  <c r="J297" i="1"/>
  <c r="K297" i="1"/>
  <c r="J64" i="1"/>
  <c r="K64" i="1"/>
  <c r="J101" i="1"/>
  <c r="K101" i="1"/>
  <c r="J464" i="1"/>
  <c r="K464" i="1"/>
  <c r="J548" i="1"/>
  <c r="K548" i="1"/>
  <c r="J512" i="1"/>
  <c r="K512" i="1"/>
  <c r="J310" i="1"/>
  <c r="K310" i="1"/>
  <c r="J465" i="1"/>
  <c r="K465" i="1"/>
  <c r="J44" i="1"/>
  <c r="K44" i="1"/>
  <c r="J24" i="1"/>
  <c r="K24" i="1"/>
  <c r="J405" i="1"/>
  <c r="K405" i="1"/>
  <c r="J332" i="1"/>
  <c r="K332" i="1"/>
  <c r="J296" i="1"/>
  <c r="K296" i="1"/>
  <c r="J112" i="1"/>
  <c r="K112" i="1"/>
  <c r="J371" i="1"/>
  <c r="K371" i="1"/>
  <c r="J232" i="1"/>
  <c r="K232" i="1"/>
  <c r="J400" i="1"/>
  <c r="K400" i="1"/>
  <c r="J5" i="1"/>
  <c r="K5" i="1"/>
  <c r="J128" i="1"/>
  <c r="K128" i="1"/>
  <c r="J264" i="1"/>
  <c r="K264" i="1"/>
  <c r="J60" i="1"/>
  <c r="K60" i="1"/>
  <c r="J29" i="1"/>
  <c r="K29" i="1"/>
  <c r="J144" i="1"/>
  <c r="K144" i="1"/>
  <c r="J35" i="1"/>
  <c r="K35" i="1"/>
  <c r="J401" i="1"/>
  <c r="K401" i="1"/>
  <c r="J411" i="1"/>
  <c r="K411" i="1"/>
  <c r="J170" i="1"/>
  <c r="K170" i="1"/>
  <c r="J289" i="1"/>
  <c r="K289" i="1"/>
  <c r="J165" i="1"/>
  <c r="K165" i="1"/>
  <c r="J147" i="1"/>
  <c r="K147" i="1"/>
  <c r="J73" i="1"/>
  <c r="K73" i="1"/>
  <c r="J53" i="1"/>
  <c r="K53" i="1"/>
  <c r="J347" i="1"/>
  <c r="K347" i="1"/>
  <c r="J203" i="1"/>
  <c r="K203" i="1"/>
  <c r="J214" i="1"/>
  <c r="K214" i="1"/>
  <c r="J156" i="1"/>
  <c r="K156" i="1"/>
  <c r="J485" i="1"/>
  <c r="K485" i="1"/>
  <c r="J222" i="1"/>
  <c r="K222" i="1"/>
  <c r="J391" i="1"/>
  <c r="K391" i="1"/>
  <c r="J526" i="1"/>
  <c r="K526" i="1"/>
  <c r="J491" i="1"/>
  <c r="K491" i="1"/>
  <c r="J541" i="1"/>
  <c r="K541" i="1"/>
  <c r="J148" i="1"/>
  <c r="K148" i="1"/>
  <c r="J322" i="1"/>
  <c r="K322" i="1"/>
  <c r="J453" i="1"/>
  <c r="K453" i="1"/>
  <c r="J228" i="1"/>
  <c r="K228" i="1"/>
  <c r="J195" i="1"/>
  <c r="K195" i="1"/>
  <c r="J233" i="1"/>
  <c r="K233" i="1"/>
  <c r="J484" i="1"/>
  <c r="K484" i="1"/>
  <c r="J40" i="1"/>
  <c r="K40" i="1"/>
  <c r="J563" i="1"/>
  <c r="K563" i="1"/>
  <c r="J372" i="1"/>
  <c r="K372" i="1"/>
  <c r="J248" i="1"/>
  <c r="K248" i="1"/>
  <c r="J196" i="1"/>
  <c r="K196" i="1"/>
</calcChain>
</file>

<file path=xl/sharedStrings.xml><?xml version="1.0" encoding="utf-8"?>
<sst xmlns="http://schemas.openxmlformats.org/spreadsheetml/2006/main" count="1786" uniqueCount="212">
  <si>
    <t>CL27906</t>
  </si>
  <si>
    <t>SOMERSET WEST</t>
  </si>
  <si>
    <t>CL80948</t>
  </si>
  <si>
    <t>CL32601</t>
  </si>
  <si>
    <t>CL10332</t>
  </si>
  <si>
    <t>CL30351</t>
  </si>
  <si>
    <t>JAMESTOWN</t>
  </si>
  <si>
    <t>CL24792</t>
  </si>
  <si>
    <t>CL34331</t>
  </si>
  <si>
    <t>CL41119</t>
  </si>
  <si>
    <t>CL26788</t>
  </si>
  <si>
    <t>IDAS VALLEY</t>
  </si>
  <si>
    <t>CL14561</t>
  </si>
  <si>
    <t>VLOTTENBURG</t>
  </si>
  <si>
    <t>CL30517</t>
  </si>
  <si>
    <t>cl95</t>
  </si>
  <si>
    <t>CLOETESVILLE</t>
  </si>
  <si>
    <t>CL32113</t>
  </si>
  <si>
    <t>KYLEMORE</t>
  </si>
  <si>
    <t>CL17374</t>
  </si>
  <si>
    <t>CL37650</t>
  </si>
  <si>
    <t>CL69021</t>
  </si>
  <si>
    <t>cl65735</t>
  </si>
  <si>
    <t>CL75723</t>
  </si>
  <si>
    <t>CL26098</t>
  </si>
  <si>
    <t>CF173328</t>
  </si>
  <si>
    <t>KOELENHOF</t>
  </si>
  <si>
    <t>CFM74978</t>
  </si>
  <si>
    <t>CL915</t>
  </si>
  <si>
    <t>CL13453</t>
  </si>
  <si>
    <t>CL35700</t>
  </si>
  <si>
    <t>cl27056</t>
  </si>
  <si>
    <t>CL19254</t>
  </si>
  <si>
    <t>cl50176</t>
  </si>
  <si>
    <t>CL53491</t>
  </si>
  <si>
    <t>LKS1WP</t>
  </si>
  <si>
    <t>CFM43453</t>
  </si>
  <si>
    <t>CL66300</t>
  </si>
  <si>
    <t>CL49798</t>
  </si>
  <si>
    <t>GEORGE3WP</t>
  </si>
  <si>
    <t>CL283</t>
  </si>
  <si>
    <t>CL18264</t>
  </si>
  <si>
    <t>CF101707</t>
  </si>
  <si>
    <t>CL283WP</t>
  </si>
  <si>
    <t>CL55614</t>
  </si>
  <si>
    <t>KAYAMANDI</t>
  </si>
  <si>
    <t>CL55040</t>
  </si>
  <si>
    <t>CY22838</t>
  </si>
  <si>
    <t>CL55497</t>
  </si>
  <si>
    <t>CL65735</t>
  </si>
  <si>
    <t>CEY22838</t>
  </si>
  <si>
    <t>CL76636</t>
  </si>
  <si>
    <t>CL75515</t>
  </si>
  <si>
    <t>DEVON VALLEY</t>
  </si>
  <si>
    <t>CL64025</t>
  </si>
  <si>
    <t>CL49069</t>
  </si>
  <si>
    <t>CL48784</t>
  </si>
  <si>
    <t>CL62851</t>
  </si>
  <si>
    <t>CL16234</t>
  </si>
  <si>
    <t>CL44603</t>
  </si>
  <si>
    <t>CL82366</t>
  </si>
  <si>
    <t>NICKY1WP</t>
  </si>
  <si>
    <t>CL82983</t>
  </si>
  <si>
    <t>MJACOBSWP</t>
  </si>
  <si>
    <t>CL31272</t>
  </si>
  <si>
    <t>CL33233</t>
  </si>
  <si>
    <t>KYTA1WP</t>
  </si>
  <si>
    <t>CL40350</t>
  </si>
  <si>
    <t>CFM54430</t>
  </si>
  <si>
    <t>CL74694</t>
  </si>
  <si>
    <t>CL19075</t>
  </si>
  <si>
    <t>DEONRWP</t>
  </si>
  <si>
    <t>CL61881</t>
  </si>
  <si>
    <t>CL55423</t>
  </si>
  <si>
    <t>VKERWELWP</t>
  </si>
  <si>
    <t>3JACOBSWP</t>
  </si>
  <si>
    <t>CF90182</t>
  </si>
  <si>
    <t>CF195069</t>
  </si>
  <si>
    <t>CL34620</t>
  </si>
  <si>
    <t>CF195370</t>
  </si>
  <si>
    <t>CL78692</t>
  </si>
  <si>
    <t>AM</t>
  </si>
  <si>
    <t>CFM46828</t>
  </si>
  <si>
    <t>CL69507</t>
  </si>
  <si>
    <t>CL27056</t>
  </si>
  <si>
    <t>CFM14468</t>
  </si>
  <si>
    <t>CL24530</t>
  </si>
  <si>
    <t>CL37374</t>
  </si>
  <si>
    <t>CL36788</t>
  </si>
  <si>
    <t>EERSTERIVIER</t>
  </si>
  <si>
    <t>CF95840</t>
  </si>
  <si>
    <t>CL30835</t>
  </si>
  <si>
    <t>3JACOBS</t>
  </si>
  <si>
    <t>CL47420</t>
  </si>
  <si>
    <t>CL46025</t>
  </si>
  <si>
    <t>CF129556</t>
  </si>
  <si>
    <t>CL48819</t>
  </si>
  <si>
    <t>CL20504</t>
  </si>
  <si>
    <t>CL70054</t>
  </si>
  <si>
    <t>CL44818</t>
  </si>
  <si>
    <t>CL82364</t>
  </si>
  <si>
    <t>CL56735</t>
  </si>
  <si>
    <t>CL77394</t>
  </si>
  <si>
    <t>CL13595</t>
  </si>
  <si>
    <t>CF145445</t>
  </si>
  <si>
    <t>CL65488</t>
  </si>
  <si>
    <t>CL75979</t>
  </si>
  <si>
    <t>CL15771</t>
  </si>
  <si>
    <t>CL12804</t>
  </si>
  <si>
    <t>CL46830</t>
  </si>
  <si>
    <t>CL77108</t>
  </si>
  <si>
    <t>CL63744</t>
  </si>
  <si>
    <t>CA851626</t>
  </si>
  <si>
    <t>CL20838</t>
  </si>
  <si>
    <t>CL50176</t>
  </si>
  <si>
    <t>CL27391</t>
  </si>
  <si>
    <t>CL72971</t>
  </si>
  <si>
    <t>CL82352</t>
  </si>
  <si>
    <t>CL62506</t>
  </si>
  <si>
    <t>THURLOWP</t>
  </si>
  <si>
    <t>CL76386</t>
  </si>
  <si>
    <t>CL57680</t>
  </si>
  <si>
    <t>CF175499</t>
  </si>
  <si>
    <t>CL30861</t>
  </si>
  <si>
    <t>CL67547</t>
  </si>
  <si>
    <t>CL44770</t>
  </si>
  <si>
    <t>CL68706</t>
  </si>
  <si>
    <t>CL16548</t>
  </si>
  <si>
    <t>KYKA1WP</t>
  </si>
  <si>
    <t>CL65907</t>
  </si>
  <si>
    <t>CL77074</t>
  </si>
  <si>
    <t>CL39940</t>
  </si>
  <si>
    <t>CL53662</t>
  </si>
  <si>
    <t>CL32085</t>
  </si>
  <si>
    <t>CL53622</t>
  </si>
  <si>
    <t>CL41635</t>
  </si>
  <si>
    <t>CL47400</t>
  </si>
  <si>
    <t>CL16802</t>
  </si>
  <si>
    <t>CL13220</t>
  </si>
  <si>
    <t>CL31110</t>
  </si>
  <si>
    <t>CL21874</t>
  </si>
  <si>
    <t>CF64390</t>
  </si>
  <si>
    <t>CFM26553</t>
  </si>
  <si>
    <t>CL15774</t>
  </si>
  <si>
    <t>DINGE1WP</t>
  </si>
  <si>
    <t>CL59948</t>
  </si>
  <si>
    <t>CL53080</t>
  </si>
  <si>
    <t>CL68850</t>
  </si>
  <si>
    <t>CL59259</t>
  </si>
  <si>
    <t>CL46850</t>
  </si>
  <si>
    <t>CL44815</t>
  </si>
  <si>
    <t>CL42487</t>
  </si>
  <si>
    <t>CL55069</t>
  </si>
  <si>
    <t>CL67019</t>
  </si>
  <si>
    <t>CL772971</t>
  </si>
  <si>
    <t>CL30838</t>
  </si>
  <si>
    <t>CL82852</t>
  </si>
  <si>
    <t>CL30551</t>
  </si>
  <si>
    <t>CL77674</t>
  </si>
  <si>
    <t>CL44848</t>
  </si>
  <si>
    <t>CFM18758</t>
  </si>
  <si>
    <t>CA618417</t>
  </si>
  <si>
    <t>CL61192</t>
  </si>
  <si>
    <t>CL764299</t>
  </si>
  <si>
    <t>CL78512</t>
  </si>
  <si>
    <t>PM</t>
  </si>
  <si>
    <t>SAT</t>
  </si>
  <si>
    <t>CL70874</t>
  </si>
  <si>
    <t>KYTA1</t>
  </si>
  <si>
    <t>CL19876</t>
  </si>
  <si>
    <t>CF231570</t>
  </si>
  <si>
    <t>NICKY1</t>
  </si>
  <si>
    <t>CL73692</t>
  </si>
  <si>
    <t>CL45302</t>
  </si>
  <si>
    <t>CL15204</t>
  </si>
  <si>
    <t>CL49886</t>
  </si>
  <si>
    <t>CL80679</t>
  </si>
  <si>
    <t>CL27100</t>
  </si>
  <si>
    <t>CF214332</t>
  </si>
  <si>
    <t>CL77165</t>
  </si>
  <si>
    <t>VKERWEIWP</t>
  </si>
  <si>
    <t>DEONKWP</t>
  </si>
  <si>
    <t>CL24830</t>
  </si>
  <si>
    <t>CL651WP</t>
  </si>
  <si>
    <t>CL73039</t>
  </si>
  <si>
    <t>CL41035</t>
  </si>
  <si>
    <t>CL52650</t>
  </si>
  <si>
    <t>CL80372</t>
  </si>
  <si>
    <t>CL23558</t>
  </si>
  <si>
    <t>CL35291</t>
  </si>
  <si>
    <t>CL75118</t>
  </si>
  <si>
    <t>CL28514</t>
  </si>
  <si>
    <t>CL70469</t>
  </si>
  <si>
    <t>CL68550</t>
  </si>
  <si>
    <t>CL76979</t>
  </si>
  <si>
    <t>CFM22288</t>
  </si>
  <si>
    <t>CL63735</t>
  </si>
  <si>
    <t>CL85614</t>
  </si>
  <si>
    <t>CL52366</t>
  </si>
  <si>
    <t>CL44771</t>
  </si>
  <si>
    <t>CL30561</t>
  </si>
  <si>
    <t>Predicted Departure</t>
  </si>
  <si>
    <t>Pred Depart</t>
  </si>
  <si>
    <t>Observed Departure</t>
  </si>
  <si>
    <t>Obs Arrival</t>
  </si>
  <si>
    <t>Observed Arrival</t>
  </si>
  <si>
    <t>Plate</t>
  </si>
  <si>
    <t>Destination</t>
  </si>
  <si>
    <t>Obs Depart</t>
  </si>
  <si>
    <t>Period</t>
  </si>
  <si>
    <t>Percentage Difference</t>
  </si>
  <si>
    <t>Minutes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</si>
</sst>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6" formatCode="[$-F400]h:mm:ss\ AM/PM"/>
    </dxf>
    <dxf>
      <numFmt numFmtId="2" formatCode="0.00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Observed Arrival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Sheet1!$C$2:$C$595</c:f>
              <c:numCache>
                <c:formatCode>General</c:formatCode>
                <c:ptCount val="588"/>
                <c:pt idx="0">
                  <c:v>15</c:v>
                </c:pt>
                <c:pt idx="1">
                  <c:v>16.930000271267399</c:v>
                </c:pt>
                <c:pt idx="2">
                  <c:v>16.5</c:v>
                </c:pt>
                <c:pt idx="3">
                  <c:v>12.369999864366299</c:v>
                </c:pt>
                <c:pt idx="4">
                  <c:v>12.75</c:v>
                </c:pt>
                <c:pt idx="5">
                  <c:v>11.75</c:v>
                </c:pt>
                <c:pt idx="6">
                  <c:v>11.1999998135037</c:v>
                </c:pt>
                <c:pt idx="7">
                  <c:v>17.329999999999998</c:v>
                </c:pt>
                <c:pt idx="8">
                  <c:v>16.5</c:v>
                </c:pt>
                <c:pt idx="9">
                  <c:v>17.280000813802101</c:v>
                </c:pt>
                <c:pt idx="10">
                  <c:v>15.8000002034505</c:v>
                </c:pt>
                <c:pt idx="11">
                  <c:v>11.2299995422363</c:v>
                </c:pt>
                <c:pt idx="12">
                  <c:v>12.369999864366299</c:v>
                </c:pt>
                <c:pt idx="13">
                  <c:v>17.200000813802099</c:v>
                </c:pt>
                <c:pt idx="14">
                  <c:v>17.700000813802099</c:v>
                </c:pt>
                <c:pt idx="15">
                  <c:v>11.6999997965495</c:v>
                </c:pt>
                <c:pt idx="16">
                  <c:v>12.3299998643663</c:v>
                </c:pt>
                <c:pt idx="17">
                  <c:v>12.199999864366299</c:v>
                </c:pt>
                <c:pt idx="18">
                  <c:v>8.8000002394782193</c:v>
                </c:pt>
                <c:pt idx="19">
                  <c:v>17.920000000000002</c:v>
                </c:pt>
                <c:pt idx="20">
                  <c:v>13.38</c:v>
                </c:pt>
                <c:pt idx="21">
                  <c:v>17.200000813802099</c:v>
                </c:pt>
                <c:pt idx="22">
                  <c:v>13.38</c:v>
                </c:pt>
                <c:pt idx="23">
                  <c:v>15.619999864366299</c:v>
                </c:pt>
                <c:pt idx="24">
                  <c:v>12.75</c:v>
                </c:pt>
                <c:pt idx="25">
                  <c:v>17.8799991861979</c:v>
                </c:pt>
                <c:pt idx="26">
                  <c:v>16.549999186197901</c:v>
                </c:pt>
                <c:pt idx="27">
                  <c:v>11.619999864366299</c:v>
                </c:pt>
                <c:pt idx="28">
                  <c:v>17.3799991861979</c:v>
                </c:pt>
                <c:pt idx="29">
                  <c:v>16.479999593098999</c:v>
                </c:pt>
                <c:pt idx="30">
                  <c:v>11.2700004577637</c:v>
                </c:pt>
                <c:pt idx="31">
                  <c:v>11.119999881320499</c:v>
                </c:pt>
                <c:pt idx="32">
                  <c:v>17.399999728732599</c:v>
                </c:pt>
                <c:pt idx="33">
                  <c:v>11.119999881320499</c:v>
                </c:pt>
                <c:pt idx="34">
                  <c:v>12.119999864366299</c:v>
                </c:pt>
                <c:pt idx="35">
                  <c:v>16.969999321831601</c:v>
                </c:pt>
                <c:pt idx="36">
                  <c:v>11.619999864366299</c:v>
                </c:pt>
                <c:pt idx="37">
                  <c:v>12.25</c:v>
                </c:pt>
                <c:pt idx="38">
                  <c:v>8.0666666348775191</c:v>
                </c:pt>
                <c:pt idx="39">
                  <c:v>12.350000406901</c:v>
                </c:pt>
                <c:pt idx="40">
                  <c:v>12.979999593099</c:v>
                </c:pt>
                <c:pt idx="41">
                  <c:v>6.6999998325771797</c:v>
                </c:pt>
                <c:pt idx="42">
                  <c:v>13.5</c:v>
                </c:pt>
                <c:pt idx="43">
                  <c:v>15</c:v>
                </c:pt>
                <c:pt idx="44">
                  <c:v>12.9200001356337</c:v>
                </c:pt>
                <c:pt idx="45">
                  <c:v>15.569999728732601</c:v>
                </c:pt>
                <c:pt idx="46">
                  <c:v>17.329999999999998</c:v>
                </c:pt>
                <c:pt idx="47">
                  <c:v>17.149999593099</c:v>
                </c:pt>
                <c:pt idx="48">
                  <c:v>17.069999728732601</c:v>
                </c:pt>
                <c:pt idx="49">
                  <c:v>15.920000067816799</c:v>
                </c:pt>
                <c:pt idx="50">
                  <c:v>12.300000135633701</c:v>
                </c:pt>
                <c:pt idx="51">
                  <c:v>17.1700001356337</c:v>
                </c:pt>
                <c:pt idx="52">
                  <c:v>12.149999593099</c:v>
                </c:pt>
                <c:pt idx="53">
                  <c:v>17.450000813802099</c:v>
                </c:pt>
                <c:pt idx="54">
                  <c:v>11.850000406901</c:v>
                </c:pt>
                <c:pt idx="55">
                  <c:v>16.979999593098999</c:v>
                </c:pt>
                <c:pt idx="56">
                  <c:v>12.399999593099</c:v>
                </c:pt>
                <c:pt idx="57">
                  <c:v>16.319999728732601</c:v>
                </c:pt>
                <c:pt idx="58">
                  <c:v>11.7200002712674</c:v>
                </c:pt>
                <c:pt idx="59">
                  <c:v>12</c:v>
                </c:pt>
                <c:pt idx="60">
                  <c:v>17.1299991861979</c:v>
                </c:pt>
                <c:pt idx="61">
                  <c:v>12</c:v>
                </c:pt>
                <c:pt idx="62">
                  <c:v>7.5500002394782202</c:v>
                </c:pt>
                <c:pt idx="63">
                  <c:v>16.479999593098999</c:v>
                </c:pt>
                <c:pt idx="64">
                  <c:v>16.1700001356337</c:v>
                </c:pt>
                <c:pt idx="65">
                  <c:v>12.399999593099</c:v>
                </c:pt>
                <c:pt idx="66">
                  <c:v>11.1999998135037</c:v>
                </c:pt>
                <c:pt idx="67">
                  <c:v>16.950000813802099</c:v>
                </c:pt>
                <c:pt idx="68">
                  <c:v>16.430000271267399</c:v>
                </c:pt>
                <c:pt idx="69">
                  <c:v>15.579999932183201</c:v>
                </c:pt>
                <c:pt idx="70">
                  <c:v>15</c:v>
                </c:pt>
                <c:pt idx="71">
                  <c:v>17.219999321831601</c:v>
                </c:pt>
                <c:pt idx="72">
                  <c:v>17.180000271267399</c:v>
                </c:pt>
                <c:pt idx="73">
                  <c:v>15</c:v>
                </c:pt>
                <c:pt idx="74">
                  <c:v>17.1700001356337</c:v>
                </c:pt>
                <c:pt idx="75">
                  <c:v>8.0666666348775191</c:v>
                </c:pt>
                <c:pt idx="76">
                  <c:v>12.75</c:v>
                </c:pt>
                <c:pt idx="77">
                  <c:v>17.399999728732599</c:v>
                </c:pt>
                <c:pt idx="78">
                  <c:v>11</c:v>
                </c:pt>
                <c:pt idx="79">
                  <c:v>11.130000118679501</c:v>
                </c:pt>
                <c:pt idx="80">
                  <c:v>13.62</c:v>
                </c:pt>
                <c:pt idx="81">
                  <c:v>11.569999728732601</c:v>
                </c:pt>
                <c:pt idx="82">
                  <c:v>15</c:v>
                </c:pt>
                <c:pt idx="83">
                  <c:v>11.069999694824199</c:v>
                </c:pt>
                <c:pt idx="84">
                  <c:v>11.670000067816799</c:v>
                </c:pt>
                <c:pt idx="85">
                  <c:v>11</c:v>
                </c:pt>
                <c:pt idx="86">
                  <c:v>11.7200002712674</c:v>
                </c:pt>
                <c:pt idx="87">
                  <c:v>15.920000067816799</c:v>
                </c:pt>
                <c:pt idx="88">
                  <c:v>12.069999728732601</c:v>
                </c:pt>
                <c:pt idx="89">
                  <c:v>13.3000002712674</c:v>
                </c:pt>
                <c:pt idx="90">
                  <c:v>11.869999864366299</c:v>
                </c:pt>
                <c:pt idx="91">
                  <c:v>17.700000813802099</c:v>
                </c:pt>
                <c:pt idx="92">
                  <c:v>16.350000406901</c:v>
                </c:pt>
                <c:pt idx="93">
                  <c:v>15.75</c:v>
                </c:pt>
                <c:pt idx="94">
                  <c:v>12.079999932183201</c:v>
                </c:pt>
                <c:pt idx="95">
                  <c:v>12.630000135633701</c:v>
                </c:pt>
                <c:pt idx="96">
                  <c:v>16.969999321831601</c:v>
                </c:pt>
                <c:pt idx="97">
                  <c:v>16.3299998643663</c:v>
                </c:pt>
                <c:pt idx="98">
                  <c:v>15.119999881320499</c:v>
                </c:pt>
                <c:pt idx="99">
                  <c:v>7.2166666348775204</c:v>
                </c:pt>
                <c:pt idx="100">
                  <c:v>16.780000678168399</c:v>
                </c:pt>
                <c:pt idx="101">
                  <c:v>16.399999593099</c:v>
                </c:pt>
                <c:pt idx="102">
                  <c:v>12.729999593099</c:v>
                </c:pt>
                <c:pt idx="103">
                  <c:v>13</c:v>
                </c:pt>
                <c:pt idx="104">
                  <c:v>17.1700001356337</c:v>
                </c:pt>
                <c:pt idx="105">
                  <c:v>17.0799998643663</c:v>
                </c:pt>
                <c:pt idx="106">
                  <c:v>17.8799991861979</c:v>
                </c:pt>
                <c:pt idx="107">
                  <c:v>13.479999457465301</c:v>
                </c:pt>
                <c:pt idx="108">
                  <c:v>16.799999186197901</c:v>
                </c:pt>
                <c:pt idx="109">
                  <c:v>16.479999593098999</c:v>
                </c:pt>
                <c:pt idx="110">
                  <c:v>12.899999593099</c:v>
                </c:pt>
                <c:pt idx="111">
                  <c:v>15.9799995252821</c:v>
                </c:pt>
                <c:pt idx="112">
                  <c:v>11</c:v>
                </c:pt>
                <c:pt idx="113">
                  <c:v>16.3299998643663</c:v>
                </c:pt>
                <c:pt idx="114">
                  <c:v>12.930000271267399</c:v>
                </c:pt>
                <c:pt idx="115">
                  <c:v>7.9166664992438402</c:v>
                </c:pt>
                <c:pt idx="116">
                  <c:v>16.6200008138021</c:v>
                </c:pt>
                <c:pt idx="117">
                  <c:v>17</c:v>
                </c:pt>
                <c:pt idx="118">
                  <c:v>13.649999728732601</c:v>
                </c:pt>
                <c:pt idx="119">
                  <c:v>16.969999321831601</c:v>
                </c:pt>
                <c:pt idx="120">
                  <c:v>17.270000406901001</c:v>
                </c:pt>
                <c:pt idx="121">
                  <c:v>17.899999728732599</c:v>
                </c:pt>
                <c:pt idx="122">
                  <c:v>11.5200004747179</c:v>
                </c:pt>
                <c:pt idx="123">
                  <c:v>16.0200004747179</c:v>
                </c:pt>
                <c:pt idx="124">
                  <c:v>8.1166667705112001</c:v>
                </c:pt>
                <c:pt idx="125">
                  <c:v>11</c:v>
                </c:pt>
                <c:pt idx="126">
                  <c:v>12.180000271267399</c:v>
                </c:pt>
                <c:pt idx="127">
                  <c:v>13.729999457465301</c:v>
                </c:pt>
                <c:pt idx="128">
                  <c:v>11.5</c:v>
                </c:pt>
                <c:pt idx="129">
                  <c:v>11.9499997965495</c:v>
                </c:pt>
                <c:pt idx="130">
                  <c:v>12.2799997287326</c:v>
                </c:pt>
                <c:pt idx="131">
                  <c:v>11.119999881320499</c:v>
                </c:pt>
                <c:pt idx="132">
                  <c:v>17.0799998643663</c:v>
                </c:pt>
                <c:pt idx="133">
                  <c:v>16.4200001356337</c:v>
                </c:pt>
                <c:pt idx="134">
                  <c:v>13.600000271267399</c:v>
                </c:pt>
                <c:pt idx="135">
                  <c:v>17.819999728732601</c:v>
                </c:pt>
                <c:pt idx="136">
                  <c:v>12.569999728732601</c:v>
                </c:pt>
                <c:pt idx="137">
                  <c:v>16.729999593098999</c:v>
                </c:pt>
                <c:pt idx="138">
                  <c:v>7.9666666348775204</c:v>
                </c:pt>
                <c:pt idx="139">
                  <c:v>13.5</c:v>
                </c:pt>
                <c:pt idx="140">
                  <c:v>7.0833335049947097</c:v>
                </c:pt>
                <c:pt idx="141">
                  <c:v>13.42</c:v>
                </c:pt>
                <c:pt idx="142">
                  <c:v>11.4499997965495</c:v>
                </c:pt>
                <c:pt idx="143">
                  <c:v>13.130000135633701</c:v>
                </c:pt>
                <c:pt idx="144">
                  <c:v>11.0299997329712</c:v>
                </c:pt>
                <c:pt idx="145">
                  <c:v>17.329999999999998</c:v>
                </c:pt>
                <c:pt idx="146">
                  <c:v>15</c:v>
                </c:pt>
                <c:pt idx="147">
                  <c:v>15.920000067816799</c:v>
                </c:pt>
                <c:pt idx="148">
                  <c:v>15</c:v>
                </c:pt>
                <c:pt idx="149">
                  <c:v>16.979999593098999</c:v>
                </c:pt>
                <c:pt idx="150">
                  <c:v>13.3000002712674</c:v>
                </c:pt>
                <c:pt idx="151">
                  <c:v>17.469999186197899</c:v>
                </c:pt>
                <c:pt idx="152">
                  <c:v>13.3000002712674</c:v>
                </c:pt>
                <c:pt idx="153">
                  <c:v>7.9499998325771797</c:v>
                </c:pt>
                <c:pt idx="154">
                  <c:v>16.719999321831601</c:v>
                </c:pt>
                <c:pt idx="155">
                  <c:v>13.37</c:v>
                </c:pt>
                <c:pt idx="156">
                  <c:v>15</c:v>
                </c:pt>
                <c:pt idx="157">
                  <c:v>12.399999593099</c:v>
                </c:pt>
                <c:pt idx="158">
                  <c:v>17.5</c:v>
                </c:pt>
                <c:pt idx="159">
                  <c:v>17.069999728732601</c:v>
                </c:pt>
                <c:pt idx="160">
                  <c:v>17.180000271267399</c:v>
                </c:pt>
                <c:pt idx="161">
                  <c:v>15.899999593099</c:v>
                </c:pt>
                <c:pt idx="162">
                  <c:v>11.3000002034505</c:v>
                </c:pt>
                <c:pt idx="163">
                  <c:v>17.530000813802101</c:v>
                </c:pt>
                <c:pt idx="164">
                  <c:v>12.079999932183201</c:v>
                </c:pt>
                <c:pt idx="165">
                  <c:v>16.8700008138021</c:v>
                </c:pt>
                <c:pt idx="166">
                  <c:v>16.799999186197901</c:v>
                </c:pt>
                <c:pt idx="167">
                  <c:v>7.0999999003940202</c:v>
                </c:pt>
                <c:pt idx="168">
                  <c:v>11</c:v>
                </c:pt>
                <c:pt idx="169">
                  <c:v>16.799999186197901</c:v>
                </c:pt>
                <c:pt idx="170">
                  <c:v>17.1700001356337</c:v>
                </c:pt>
                <c:pt idx="171">
                  <c:v>11.4799995252821</c:v>
                </c:pt>
                <c:pt idx="172">
                  <c:v>12.9200001356337</c:v>
                </c:pt>
                <c:pt idx="173">
                  <c:v>12.699999864366299</c:v>
                </c:pt>
                <c:pt idx="174">
                  <c:v>17.920000000000002</c:v>
                </c:pt>
                <c:pt idx="175">
                  <c:v>13.63</c:v>
                </c:pt>
                <c:pt idx="176">
                  <c:v>8.7666663636101596</c:v>
                </c:pt>
                <c:pt idx="177">
                  <c:v>17.6200008138021</c:v>
                </c:pt>
                <c:pt idx="178">
                  <c:v>7.9499998325771797</c:v>
                </c:pt>
                <c:pt idx="179">
                  <c:v>16.479999593098999</c:v>
                </c:pt>
                <c:pt idx="180">
                  <c:v>11.0299997329712</c:v>
                </c:pt>
                <c:pt idx="181">
                  <c:v>11</c:v>
                </c:pt>
                <c:pt idx="182">
                  <c:v>17.700000813802099</c:v>
                </c:pt>
                <c:pt idx="183">
                  <c:v>8.8000002394782193</c:v>
                </c:pt>
                <c:pt idx="184">
                  <c:v>11.649999593099</c:v>
                </c:pt>
                <c:pt idx="185">
                  <c:v>12.569999728732601</c:v>
                </c:pt>
                <c:pt idx="186">
                  <c:v>17.149999593099</c:v>
                </c:pt>
                <c:pt idx="187">
                  <c:v>17.1299991861979</c:v>
                </c:pt>
                <c:pt idx="188">
                  <c:v>16.799999186197901</c:v>
                </c:pt>
                <c:pt idx="189">
                  <c:v>6.4833330980936701</c:v>
                </c:pt>
                <c:pt idx="190">
                  <c:v>15</c:v>
                </c:pt>
                <c:pt idx="191">
                  <c:v>11.3000002034505</c:v>
                </c:pt>
                <c:pt idx="192">
                  <c:v>16.850000406901</c:v>
                </c:pt>
                <c:pt idx="193">
                  <c:v>8.8999996969434996</c:v>
                </c:pt>
                <c:pt idx="194">
                  <c:v>6.5333333015441903</c:v>
                </c:pt>
                <c:pt idx="195">
                  <c:v>13.2799997287326</c:v>
                </c:pt>
                <c:pt idx="196">
                  <c:v>8.9333333015441898</c:v>
                </c:pt>
                <c:pt idx="197">
                  <c:v>17.219999321831601</c:v>
                </c:pt>
                <c:pt idx="198">
                  <c:v>15.4799995252821</c:v>
                </c:pt>
                <c:pt idx="199">
                  <c:v>13.069999728732601</c:v>
                </c:pt>
                <c:pt idx="200">
                  <c:v>16.8299998643663</c:v>
                </c:pt>
                <c:pt idx="201">
                  <c:v>16.930000271267399</c:v>
                </c:pt>
                <c:pt idx="202">
                  <c:v>13.38</c:v>
                </c:pt>
                <c:pt idx="203">
                  <c:v>17.229999593098999</c:v>
                </c:pt>
                <c:pt idx="204">
                  <c:v>15.9700002712674</c:v>
                </c:pt>
                <c:pt idx="205">
                  <c:v>16.0499992540148</c:v>
                </c:pt>
                <c:pt idx="206">
                  <c:v>7.7333331659105102</c:v>
                </c:pt>
                <c:pt idx="207">
                  <c:v>7.9833331659105102</c:v>
                </c:pt>
                <c:pt idx="208">
                  <c:v>13.130000135633701</c:v>
                </c:pt>
                <c:pt idx="209">
                  <c:v>11.0299997329712</c:v>
                </c:pt>
                <c:pt idx="210">
                  <c:v>8.9833335728115493</c:v>
                </c:pt>
                <c:pt idx="211">
                  <c:v>8.7499999682108598</c:v>
                </c:pt>
                <c:pt idx="212">
                  <c:v>16.819999728732601</c:v>
                </c:pt>
                <c:pt idx="213">
                  <c:v>8.6333333015441909</c:v>
                </c:pt>
                <c:pt idx="214">
                  <c:v>17.520000542534699</c:v>
                </c:pt>
                <c:pt idx="215">
                  <c:v>16.5</c:v>
                </c:pt>
                <c:pt idx="216">
                  <c:v>12.649999593099</c:v>
                </c:pt>
                <c:pt idx="217">
                  <c:v>16.569999728732601</c:v>
                </c:pt>
                <c:pt idx="218">
                  <c:v>12.079999932183201</c:v>
                </c:pt>
                <c:pt idx="219">
                  <c:v>16.200000813802099</c:v>
                </c:pt>
                <c:pt idx="220">
                  <c:v>16.0499992540148</c:v>
                </c:pt>
                <c:pt idx="221">
                  <c:v>15</c:v>
                </c:pt>
                <c:pt idx="222">
                  <c:v>16.8299998643663</c:v>
                </c:pt>
                <c:pt idx="223">
                  <c:v>17.229999593098999</c:v>
                </c:pt>
                <c:pt idx="224">
                  <c:v>16.8700008138021</c:v>
                </c:pt>
                <c:pt idx="225">
                  <c:v>17.920000000000002</c:v>
                </c:pt>
                <c:pt idx="226">
                  <c:v>15</c:v>
                </c:pt>
                <c:pt idx="227">
                  <c:v>17.069999728732601</c:v>
                </c:pt>
                <c:pt idx="228">
                  <c:v>13.100000406901</c:v>
                </c:pt>
                <c:pt idx="229">
                  <c:v>12.550000135633701</c:v>
                </c:pt>
                <c:pt idx="230">
                  <c:v>12.600000406901</c:v>
                </c:pt>
                <c:pt idx="231">
                  <c:v>8.4166669061448793</c:v>
                </c:pt>
                <c:pt idx="232">
                  <c:v>11</c:v>
                </c:pt>
                <c:pt idx="233">
                  <c:v>17.649999728732599</c:v>
                </c:pt>
                <c:pt idx="234">
                  <c:v>7.31666663487752</c:v>
                </c:pt>
                <c:pt idx="235">
                  <c:v>15</c:v>
                </c:pt>
                <c:pt idx="236">
                  <c:v>16.8299998643663</c:v>
                </c:pt>
                <c:pt idx="237">
                  <c:v>6.9166664992438402</c:v>
                </c:pt>
                <c:pt idx="238">
                  <c:v>12.880000135633701</c:v>
                </c:pt>
                <c:pt idx="239">
                  <c:v>15.7799997287326</c:v>
                </c:pt>
                <c:pt idx="240">
                  <c:v>13.0799998643663</c:v>
                </c:pt>
                <c:pt idx="241">
                  <c:v>17.329999999999998</c:v>
                </c:pt>
                <c:pt idx="242">
                  <c:v>11.619999864366299</c:v>
                </c:pt>
                <c:pt idx="243">
                  <c:v>12.619999864366299</c:v>
                </c:pt>
                <c:pt idx="244">
                  <c:v>16.8700008138021</c:v>
                </c:pt>
                <c:pt idx="245">
                  <c:v>17.280000813802101</c:v>
                </c:pt>
                <c:pt idx="246">
                  <c:v>7.3000002394782202</c:v>
                </c:pt>
                <c:pt idx="247">
                  <c:v>12.680000271267399</c:v>
                </c:pt>
                <c:pt idx="248">
                  <c:v>15.4499997965495</c:v>
                </c:pt>
                <c:pt idx="249">
                  <c:v>17.6200008138021</c:v>
                </c:pt>
                <c:pt idx="250">
                  <c:v>7.4999999682108598</c:v>
                </c:pt>
                <c:pt idx="251">
                  <c:v>17.649999728732599</c:v>
                </c:pt>
                <c:pt idx="252">
                  <c:v>17.899999728732599</c:v>
                </c:pt>
                <c:pt idx="253">
                  <c:v>11</c:v>
                </c:pt>
                <c:pt idx="254">
                  <c:v>17.899999728732599</c:v>
                </c:pt>
                <c:pt idx="255">
                  <c:v>8.3666669061448804</c:v>
                </c:pt>
                <c:pt idx="256">
                  <c:v>7.9333334371778701</c:v>
                </c:pt>
                <c:pt idx="257">
                  <c:v>7.2333331659105102</c:v>
                </c:pt>
                <c:pt idx="258">
                  <c:v>17.450000813802099</c:v>
                </c:pt>
                <c:pt idx="259">
                  <c:v>17.219999321831601</c:v>
                </c:pt>
                <c:pt idx="260">
                  <c:v>12.399999593099</c:v>
                </c:pt>
                <c:pt idx="261">
                  <c:v>16.479999593098999</c:v>
                </c:pt>
                <c:pt idx="262">
                  <c:v>11.930000271267399</c:v>
                </c:pt>
                <c:pt idx="263">
                  <c:v>12.5299997287326</c:v>
                </c:pt>
                <c:pt idx="264">
                  <c:v>6.0333333015441903</c:v>
                </c:pt>
                <c:pt idx="265">
                  <c:v>16.200000813802099</c:v>
                </c:pt>
                <c:pt idx="266">
                  <c:v>12.6700001356337</c:v>
                </c:pt>
                <c:pt idx="267">
                  <c:v>16.780000678168399</c:v>
                </c:pt>
                <c:pt idx="268">
                  <c:v>13.5</c:v>
                </c:pt>
                <c:pt idx="269">
                  <c:v>13.100000406901</c:v>
                </c:pt>
                <c:pt idx="270">
                  <c:v>11</c:v>
                </c:pt>
                <c:pt idx="271">
                  <c:v>12.100000406901</c:v>
                </c:pt>
                <c:pt idx="272">
                  <c:v>15.420000067816799</c:v>
                </c:pt>
                <c:pt idx="273">
                  <c:v>11.2799997287326</c:v>
                </c:pt>
                <c:pt idx="274">
                  <c:v>7.1999998325771797</c:v>
                </c:pt>
                <c:pt idx="275">
                  <c:v>17.680000271267399</c:v>
                </c:pt>
                <c:pt idx="276">
                  <c:v>17.069999728732601</c:v>
                </c:pt>
                <c:pt idx="277">
                  <c:v>13.67</c:v>
                </c:pt>
                <c:pt idx="278">
                  <c:v>17.200000813802099</c:v>
                </c:pt>
                <c:pt idx="279">
                  <c:v>13.770000542534699</c:v>
                </c:pt>
                <c:pt idx="280">
                  <c:v>15</c:v>
                </c:pt>
                <c:pt idx="281">
                  <c:v>11.899999593099</c:v>
                </c:pt>
                <c:pt idx="282">
                  <c:v>17.75</c:v>
                </c:pt>
                <c:pt idx="283">
                  <c:v>17.6299991861979</c:v>
                </c:pt>
                <c:pt idx="284">
                  <c:v>11.2200002712674</c:v>
                </c:pt>
                <c:pt idx="285">
                  <c:v>17.420000000000002</c:v>
                </c:pt>
                <c:pt idx="286">
                  <c:v>16.1700001356337</c:v>
                </c:pt>
                <c:pt idx="287">
                  <c:v>17.700000813802099</c:v>
                </c:pt>
                <c:pt idx="288">
                  <c:v>7.4666666348775204</c:v>
                </c:pt>
                <c:pt idx="289">
                  <c:v>16.729999593098999</c:v>
                </c:pt>
                <c:pt idx="290">
                  <c:v>13.649999728732601</c:v>
                </c:pt>
                <c:pt idx="291">
                  <c:v>11.9799995252821</c:v>
                </c:pt>
                <c:pt idx="292">
                  <c:v>7.0833335049947097</c:v>
                </c:pt>
                <c:pt idx="293">
                  <c:v>11.920000067816799</c:v>
                </c:pt>
                <c:pt idx="294">
                  <c:v>12.6700001356337</c:v>
                </c:pt>
                <c:pt idx="295">
                  <c:v>7.8333334371778696</c:v>
                </c:pt>
                <c:pt idx="296">
                  <c:v>12.619999864366299</c:v>
                </c:pt>
                <c:pt idx="297">
                  <c:v>15</c:v>
                </c:pt>
                <c:pt idx="298">
                  <c:v>11.9799995252821</c:v>
                </c:pt>
                <c:pt idx="299">
                  <c:v>17.770000542534699</c:v>
                </c:pt>
                <c:pt idx="300">
                  <c:v>11.850000406901</c:v>
                </c:pt>
                <c:pt idx="301">
                  <c:v>11.079999923706101</c:v>
                </c:pt>
                <c:pt idx="302">
                  <c:v>15.170000067816799</c:v>
                </c:pt>
                <c:pt idx="303">
                  <c:v>15</c:v>
                </c:pt>
                <c:pt idx="304">
                  <c:v>7.7666669061448799</c:v>
                </c:pt>
                <c:pt idx="305">
                  <c:v>7.31666663487752</c:v>
                </c:pt>
                <c:pt idx="306">
                  <c:v>12.550000135633701</c:v>
                </c:pt>
                <c:pt idx="307">
                  <c:v>17.329999999999998</c:v>
                </c:pt>
                <c:pt idx="308">
                  <c:v>13.92</c:v>
                </c:pt>
                <c:pt idx="309">
                  <c:v>11</c:v>
                </c:pt>
                <c:pt idx="310">
                  <c:v>12.6700001356337</c:v>
                </c:pt>
                <c:pt idx="311">
                  <c:v>17.200000813802099</c:v>
                </c:pt>
                <c:pt idx="312">
                  <c:v>12.699999864366299</c:v>
                </c:pt>
                <c:pt idx="313">
                  <c:v>13.729999457465301</c:v>
                </c:pt>
                <c:pt idx="314">
                  <c:v>17.450000813802099</c:v>
                </c:pt>
                <c:pt idx="315">
                  <c:v>8.2166671774122406</c:v>
                </c:pt>
                <c:pt idx="316">
                  <c:v>15.819999728732601</c:v>
                </c:pt>
                <c:pt idx="317">
                  <c:v>7.56666663487752</c:v>
                </c:pt>
                <c:pt idx="318">
                  <c:v>7.7833333015441903</c:v>
                </c:pt>
                <c:pt idx="319">
                  <c:v>15.680000271267399</c:v>
                </c:pt>
                <c:pt idx="320">
                  <c:v>15</c:v>
                </c:pt>
                <c:pt idx="321">
                  <c:v>15</c:v>
                </c:pt>
                <c:pt idx="322">
                  <c:v>11.0299997329712</c:v>
                </c:pt>
                <c:pt idx="323">
                  <c:v>7.3499999682108603</c:v>
                </c:pt>
                <c:pt idx="324">
                  <c:v>11.6999997965495</c:v>
                </c:pt>
                <c:pt idx="325">
                  <c:v>11.050000190734901</c:v>
                </c:pt>
                <c:pt idx="326">
                  <c:v>8.6000005107455806</c:v>
                </c:pt>
                <c:pt idx="327">
                  <c:v>12.680000271267399</c:v>
                </c:pt>
                <c:pt idx="328">
                  <c:v>13.25</c:v>
                </c:pt>
                <c:pt idx="329">
                  <c:v>7.3499999682108603</c:v>
                </c:pt>
                <c:pt idx="330">
                  <c:v>13.92</c:v>
                </c:pt>
                <c:pt idx="331">
                  <c:v>11.6999997965495</c:v>
                </c:pt>
                <c:pt idx="332">
                  <c:v>12.600000406901</c:v>
                </c:pt>
                <c:pt idx="333">
                  <c:v>15.420000067816799</c:v>
                </c:pt>
                <c:pt idx="334">
                  <c:v>12.800000135633701</c:v>
                </c:pt>
                <c:pt idx="335">
                  <c:v>12.819999728732601</c:v>
                </c:pt>
                <c:pt idx="336">
                  <c:v>12.380000135633701</c:v>
                </c:pt>
                <c:pt idx="337">
                  <c:v>7.3000002394782202</c:v>
                </c:pt>
                <c:pt idx="338">
                  <c:v>13.5500002712674</c:v>
                </c:pt>
                <c:pt idx="339">
                  <c:v>16.75</c:v>
                </c:pt>
                <c:pt idx="340">
                  <c:v>11.930000271267399</c:v>
                </c:pt>
                <c:pt idx="341">
                  <c:v>17.479999457465301</c:v>
                </c:pt>
                <c:pt idx="342">
                  <c:v>13.9499997287326</c:v>
                </c:pt>
                <c:pt idx="343">
                  <c:v>17.020000406901001</c:v>
                </c:pt>
                <c:pt idx="344">
                  <c:v>17.329999999999998</c:v>
                </c:pt>
                <c:pt idx="345">
                  <c:v>8.5666666348775191</c:v>
                </c:pt>
                <c:pt idx="346">
                  <c:v>11.3000002034505</c:v>
                </c:pt>
                <c:pt idx="347">
                  <c:v>13.100000406901</c:v>
                </c:pt>
                <c:pt idx="348">
                  <c:v>13.67</c:v>
                </c:pt>
                <c:pt idx="349">
                  <c:v>12.680000271267399</c:v>
                </c:pt>
                <c:pt idx="350">
                  <c:v>17.469999186197899</c:v>
                </c:pt>
                <c:pt idx="351">
                  <c:v>13.33</c:v>
                </c:pt>
                <c:pt idx="352">
                  <c:v>15.2799997287326</c:v>
                </c:pt>
                <c:pt idx="353">
                  <c:v>13.92</c:v>
                </c:pt>
                <c:pt idx="354">
                  <c:v>11</c:v>
                </c:pt>
                <c:pt idx="355">
                  <c:v>12.75</c:v>
                </c:pt>
                <c:pt idx="356">
                  <c:v>15</c:v>
                </c:pt>
                <c:pt idx="357">
                  <c:v>11</c:v>
                </c:pt>
                <c:pt idx="358">
                  <c:v>16.780000678168399</c:v>
                </c:pt>
                <c:pt idx="359">
                  <c:v>12.699999864366299</c:v>
                </c:pt>
                <c:pt idx="360">
                  <c:v>15.680000271267399</c:v>
                </c:pt>
                <c:pt idx="361">
                  <c:v>13.979999457465301</c:v>
                </c:pt>
                <c:pt idx="362">
                  <c:v>12.7799997287326</c:v>
                </c:pt>
                <c:pt idx="363">
                  <c:v>8.0666666348775191</c:v>
                </c:pt>
                <c:pt idx="364">
                  <c:v>6.9166664992438402</c:v>
                </c:pt>
                <c:pt idx="365">
                  <c:v>17.549999186197901</c:v>
                </c:pt>
                <c:pt idx="366">
                  <c:v>16.180000271267399</c:v>
                </c:pt>
                <c:pt idx="367">
                  <c:v>12.619999864366299</c:v>
                </c:pt>
                <c:pt idx="368">
                  <c:v>7.4166664992438402</c:v>
                </c:pt>
                <c:pt idx="369">
                  <c:v>12.399999593099</c:v>
                </c:pt>
                <c:pt idx="370">
                  <c:v>13.42</c:v>
                </c:pt>
                <c:pt idx="371">
                  <c:v>17.530000813802101</c:v>
                </c:pt>
                <c:pt idx="372">
                  <c:v>17.600000271267401</c:v>
                </c:pt>
                <c:pt idx="373">
                  <c:v>15.4799995252821</c:v>
                </c:pt>
                <c:pt idx="374">
                  <c:v>12.069999728732601</c:v>
                </c:pt>
                <c:pt idx="375">
                  <c:v>12.979999593099</c:v>
                </c:pt>
                <c:pt idx="376">
                  <c:v>15.170000067816799</c:v>
                </c:pt>
                <c:pt idx="377">
                  <c:v>17.200000813802099</c:v>
                </c:pt>
                <c:pt idx="378">
                  <c:v>13.180000271267399</c:v>
                </c:pt>
                <c:pt idx="379">
                  <c:v>12.9700002712674</c:v>
                </c:pt>
                <c:pt idx="380">
                  <c:v>12.979999593099</c:v>
                </c:pt>
                <c:pt idx="381">
                  <c:v>11.8000002034505</c:v>
                </c:pt>
                <c:pt idx="382">
                  <c:v>16.569999728732601</c:v>
                </c:pt>
                <c:pt idx="383">
                  <c:v>6.1500000953674299</c:v>
                </c:pt>
                <c:pt idx="384">
                  <c:v>15</c:v>
                </c:pt>
                <c:pt idx="385">
                  <c:v>13.0799998643663</c:v>
                </c:pt>
                <c:pt idx="386">
                  <c:v>8.4666671774122406</c:v>
                </c:pt>
                <c:pt idx="387">
                  <c:v>15.920000067816799</c:v>
                </c:pt>
                <c:pt idx="388">
                  <c:v>8.6166669061448804</c:v>
                </c:pt>
                <c:pt idx="389">
                  <c:v>12.979999593099</c:v>
                </c:pt>
                <c:pt idx="390">
                  <c:v>11.579999932183201</c:v>
                </c:pt>
                <c:pt idx="391">
                  <c:v>8.6000005107455806</c:v>
                </c:pt>
                <c:pt idx="392">
                  <c:v>15.119999881320499</c:v>
                </c:pt>
                <c:pt idx="393">
                  <c:v>15</c:v>
                </c:pt>
                <c:pt idx="394">
                  <c:v>15.119999881320499</c:v>
                </c:pt>
                <c:pt idx="395">
                  <c:v>16.75</c:v>
                </c:pt>
                <c:pt idx="396">
                  <c:v>12.100000406901</c:v>
                </c:pt>
                <c:pt idx="397">
                  <c:v>11</c:v>
                </c:pt>
                <c:pt idx="398">
                  <c:v>12.979999593099</c:v>
                </c:pt>
                <c:pt idx="399">
                  <c:v>15</c:v>
                </c:pt>
                <c:pt idx="400">
                  <c:v>11.119999881320499</c:v>
                </c:pt>
                <c:pt idx="401">
                  <c:v>13</c:v>
                </c:pt>
                <c:pt idx="402">
                  <c:v>15</c:v>
                </c:pt>
                <c:pt idx="403">
                  <c:v>15.819999728732601</c:v>
                </c:pt>
                <c:pt idx="404">
                  <c:v>15.119999881320499</c:v>
                </c:pt>
                <c:pt idx="405">
                  <c:v>13.0299997287326</c:v>
                </c:pt>
                <c:pt idx="406">
                  <c:v>13.58</c:v>
                </c:pt>
                <c:pt idx="407">
                  <c:v>11.0299997329712</c:v>
                </c:pt>
                <c:pt idx="408">
                  <c:v>12.2200002712674</c:v>
                </c:pt>
                <c:pt idx="409">
                  <c:v>13.1700001356337</c:v>
                </c:pt>
                <c:pt idx="410">
                  <c:v>12.930000271267399</c:v>
                </c:pt>
                <c:pt idx="411">
                  <c:v>11.75</c:v>
                </c:pt>
                <c:pt idx="412">
                  <c:v>16.75</c:v>
                </c:pt>
                <c:pt idx="413">
                  <c:v>13.1700001356337</c:v>
                </c:pt>
                <c:pt idx="414">
                  <c:v>13.1700001356337</c:v>
                </c:pt>
                <c:pt idx="415">
                  <c:v>13.350000271267399</c:v>
                </c:pt>
                <c:pt idx="416">
                  <c:v>11.329999932183201</c:v>
                </c:pt>
                <c:pt idx="417">
                  <c:v>15</c:v>
                </c:pt>
                <c:pt idx="418">
                  <c:v>15.5</c:v>
                </c:pt>
                <c:pt idx="419">
                  <c:v>13.0299997287326</c:v>
                </c:pt>
                <c:pt idx="420">
                  <c:v>8.3833333015441909</c:v>
                </c:pt>
                <c:pt idx="421">
                  <c:v>11.1499996270074</c:v>
                </c:pt>
                <c:pt idx="422">
                  <c:v>15.649999593099</c:v>
                </c:pt>
                <c:pt idx="423">
                  <c:v>6.2833333015441903</c:v>
                </c:pt>
                <c:pt idx="424">
                  <c:v>16.319999728732601</c:v>
                </c:pt>
                <c:pt idx="425">
                  <c:v>8.4499996969435003</c:v>
                </c:pt>
                <c:pt idx="426">
                  <c:v>15.619999864366299</c:v>
                </c:pt>
                <c:pt idx="427">
                  <c:v>12.479999593099</c:v>
                </c:pt>
                <c:pt idx="428">
                  <c:v>13.149999593099</c:v>
                </c:pt>
                <c:pt idx="429">
                  <c:v>13.33</c:v>
                </c:pt>
                <c:pt idx="430">
                  <c:v>15.829999932183201</c:v>
                </c:pt>
                <c:pt idx="431">
                  <c:v>15</c:v>
                </c:pt>
                <c:pt idx="432">
                  <c:v>13.37</c:v>
                </c:pt>
                <c:pt idx="433">
                  <c:v>12.979999593099</c:v>
                </c:pt>
                <c:pt idx="434">
                  <c:v>8.3166666348775191</c:v>
                </c:pt>
                <c:pt idx="435">
                  <c:v>16.569999728732601</c:v>
                </c:pt>
                <c:pt idx="436">
                  <c:v>13.229999593099</c:v>
                </c:pt>
                <c:pt idx="437">
                  <c:v>12</c:v>
                </c:pt>
                <c:pt idx="438">
                  <c:v>13.350000271267399</c:v>
                </c:pt>
                <c:pt idx="439">
                  <c:v>15</c:v>
                </c:pt>
                <c:pt idx="440">
                  <c:v>13.180000271267399</c:v>
                </c:pt>
                <c:pt idx="441">
                  <c:v>16.3799991861979</c:v>
                </c:pt>
                <c:pt idx="442">
                  <c:v>16.600000406901</c:v>
                </c:pt>
                <c:pt idx="443">
                  <c:v>17.319999728732601</c:v>
                </c:pt>
                <c:pt idx="444">
                  <c:v>8.3833333015441909</c:v>
                </c:pt>
                <c:pt idx="445">
                  <c:v>15.869999864366299</c:v>
                </c:pt>
                <c:pt idx="446">
                  <c:v>11.9799995252821</c:v>
                </c:pt>
                <c:pt idx="447">
                  <c:v>15</c:v>
                </c:pt>
                <c:pt idx="448">
                  <c:v>6.5500002055698001</c:v>
                </c:pt>
                <c:pt idx="449">
                  <c:v>15</c:v>
                </c:pt>
                <c:pt idx="450">
                  <c:v>8.3666669061448804</c:v>
                </c:pt>
                <c:pt idx="451">
                  <c:v>15</c:v>
                </c:pt>
                <c:pt idx="452">
                  <c:v>13.430000271267399</c:v>
                </c:pt>
                <c:pt idx="453">
                  <c:v>8.4499996969435003</c:v>
                </c:pt>
                <c:pt idx="454">
                  <c:v>13.38</c:v>
                </c:pt>
                <c:pt idx="455">
                  <c:v>11.4700002712674</c:v>
                </c:pt>
                <c:pt idx="456">
                  <c:v>8.3333330302768296</c:v>
                </c:pt>
                <c:pt idx="457">
                  <c:v>13.479999457465301</c:v>
                </c:pt>
                <c:pt idx="458">
                  <c:v>8.2666663636101596</c:v>
                </c:pt>
                <c:pt idx="459">
                  <c:v>13.37</c:v>
                </c:pt>
                <c:pt idx="460">
                  <c:v>6.7666669061448799</c:v>
                </c:pt>
                <c:pt idx="461">
                  <c:v>13.430000271267399</c:v>
                </c:pt>
                <c:pt idx="462">
                  <c:v>12.399999593099</c:v>
                </c:pt>
                <c:pt idx="463">
                  <c:v>13.229999593099</c:v>
                </c:pt>
                <c:pt idx="464">
                  <c:v>11</c:v>
                </c:pt>
                <c:pt idx="465">
                  <c:v>15</c:v>
                </c:pt>
                <c:pt idx="466">
                  <c:v>11</c:v>
                </c:pt>
                <c:pt idx="467">
                  <c:v>13.33</c:v>
                </c:pt>
                <c:pt idx="468">
                  <c:v>12.850000406901</c:v>
                </c:pt>
                <c:pt idx="469">
                  <c:v>13.5299997287326</c:v>
                </c:pt>
                <c:pt idx="470">
                  <c:v>11</c:v>
                </c:pt>
                <c:pt idx="471">
                  <c:v>15</c:v>
                </c:pt>
                <c:pt idx="472">
                  <c:v>13.4700002712674</c:v>
                </c:pt>
                <c:pt idx="473">
                  <c:v>7.6999998325771797</c:v>
                </c:pt>
                <c:pt idx="474">
                  <c:v>8.3000002394782193</c:v>
                </c:pt>
                <c:pt idx="475">
                  <c:v>13.63</c:v>
                </c:pt>
                <c:pt idx="476">
                  <c:v>13.520000542534699</c:v>
                </c:pt>
                <c:pt idx="477">
                  <c:v>16.3700008138021</c:v>
                </c:pt>
                <c:pt idx="478">
                  <c:v>8.2499999682108598</c:v>
                </c:pt>
                <c:pt idx="479">
                  <c:v>12.520000406901</c:v>
                </c:pt>
                <c:pt idx="480">
                  <c:v>8.3166666348775191</c:v>
                </c:pt>
                <c:pt idx="481">
                  <c:v>16.399999593099</c:v>
                </c:pt>
                <c:pt idx="482">
                  <c:v>11.0200004577637</c:v>
                </c:pt>
                <c:pt idx="483">
                  <c:v>15.1499996270074</c:v>
                </c:pt>
                <c:pt idx="484">
                  <c:v>15.869999864366299</c:v>
                </c:pt>
                <c:pt idx="485">
                  <c:v>13.8000002712674</c:v>
                </c:pt>
                <c:pt idx="486">
                  <c:v>16.0200004747179</c:v>
                </c:pt>
                <c:pt idx="487">
                  <c:v>15.649999593099</c:v>
                </c:pt>
                <c:pt idx="488">
                  <c:v>13.5500002712674</c:v>
                </c:pt>
                <c:pt idx="489">
                  <c:v>13.569999728732601</c:v>
                </c:pt>
                <c:pt idx="490">
                  <c:v>11.670000067816799</c:v>
                </c:pt>
                <c:pt idx="491">
                  <c:v>15.9799995252821</c:v>
                </c:pt>
                <c:pt idx="492">
                  <c:v>15.630000135633701</c:v>
                </c:pt>
                <c:pt idx="493">
                  <c:v>15</c:v>
                </c:pt>
                <c:pt idx="494">
                  <c:v>13.62</c:v>
                </c:pt>
                <c:pt idx="495">
                  <c:v>13.649999728732601</c:v>
                </c:pt>
                <c:pt idx="496">
                  <c:v>12.8299998643663</c:v>
                </c:pt>
                <c:pt idx="497">
                  <c:v>15.850000406901</c:v>
                </c:pt>
                <c:pt idx="498">
                  <c:v>13.63</c:v>
                </c:pt>
                <c:pt idx="499">
                  <c:v>17.219999321831601</c:v>
                </c:pt>
                <c:pt idx="500">
                  <c:v>8.2333335728115493</c:v>
                </c:pt>
                <c:pt idx="501">
                  <c:v>15.2700004577637</c:v>
                </c:pt>
                <c:pt idx="502">
                  <c:v>15</c:v>
                </c:pt>
                <c:pt idx="503">
                  <c:v>11.680000271267399</c:v>
                </c:pt>
                <c:pt idx="504">
                  <c:v>13.6999997287326</c:v>
                </c:pt>
                <c:pt idx="505">
                  <c:v>13.649999728732601</c:v>
                </c:pt>
                <c:pt idx="506">
                  <c:v>12.079999932183201</c:v>
                </c:pt>
                <c:pt idx="507">
                  <c:v>13.770000542534699</c:v>
                </c:pt>
                <c:pt idx="508">
                  <c:v>13.680000271267399</c:v>
                </c:pt>
                <c:pt idx="509">
                  <c:v>8.1499995613098104</c:v>
                </c:pt>
                <c:pt idx="510">
                  <c:v>16.719999321831601</c:v>
                </c:pt>
                <c:pt idx="511">
                  <c:v>15.899999593099</c:v>
                </c:pt>
                <c:pt idx="512">
                  <c:v>11.75</c:v>
                </c:pt>
                <c:pt idx="513">
                  <c:v>13.7200002712674</c:v>
                </c:pt>
                <c:pt idx="514">
                  <c:v>11.5</c:v>
                </c:pt>
                <c:pt idx="515">
                  <c:v>15</c:v>
                </c:pt>
                <c:pt idx="516">
                  <c:v>15</c:v>
                </c:pt>
                <c:pt idx="517">
                  <c:v>8.2166671774122406</c:v>
                </c:pt>
                <c:pt idx="518">
                  <c:v>7.4499998325771797</c:v>
                </c:pt>
                <c:pt idx="519">
                  <c:v>13.819999728732601</c:v>
                </c:pt>
                <c:pt idx="520">
                  <c:v>13.7799997287326</c:v>
                </c:pt>
                <c:pt idx="521">
                  <c:v>12.6700001356337</c:v>
                </c:pt>
                <c:pt idx="522">
                  <c:v>15.920000067816799</c:v>
                </c:pt>
                <c:pt idx="523">
                  <c:v>11</c:v>
                </c:pt>
                <c:pt idx="524">
                  <c:v>11.7200002712674</c:v>
                </c:pt>
                <c:pt idx="525">
                  <c:v>13.930000271267399</c:v>
                </c:pt>
                <c:pt idx="526">
                  <c:v>8.2166671774122406</c:v>
                </c:pt>
                <c:pt idx="527">
                  <c:v>8.0500002394782193</c:v>
                </c:pt>
                <c:pt idx="528">
                  <c:v>12.520000406901</c:v>
                </c:pt>
                <c:pt idx="529">
                  <c:v>15</c:v>
                </c:pt>
                <c:pt idx="530">
                  <c:v>13.819999728732601</c:v>
                </c:pt>
                <c:pt idx="531">
                  <c:v>13.7799997287326</c:v>
                </c:pt>
                <c:pt idx="532">
                  <c:v>8.0500002394782193</c:v>
                </c:pt>
                <c:pt idx="533">
                  <c:v>15</c:v>
                </c:pt>
                <c:pt idx="534">
                  <c:v>15</c:v>
                </c:pt>
                <c:pt idx="535">
                  <c:v>13.83</c:v>
                </c:pt>
                <c:pt idx="536">
                  <c:v>7.9833331659105102</c:v>
                </c:pt>
                <c:pt idx="537">
                  <c:v>15.329999932183201</c:v>
                </c:pt>
                <c:pt idx="538">
                  <c:v>6.7666669061448799</c:v>
                </c:pt>
                <c:pt idx="539">
                  <c:v>12.399999593099</c:v>
                </c:pt>
                <c:pt idx="540">
                  <c:v>8.0500002394782193</c:v>
                </c:pt>
                <c:pt idx="541">
                  <c:v>13.87</c:v>
                </c:pt>
                <c:pt idx="542">
                  <c:v>15</c:v>
                </c:pt>
                <c:pt idx="543">
                  <c:v>8.0333327590094701</c:v>
                </c:pt>
                <c:pt idx="544">
                  <c:v>13.92</c:v>
                </c:pt>
                <c:pt idx="545">
                  <c:v>11.0200004577637</c:v>
                </c:pt>
                <c:pt idx="546">
                  <c:v>11.75</c:v>
                </c:pt>
                <c:pt idx="547">
                  <c:v>7.9166664992438402</c:v>
                </c:pt>
                <c:pt idx="548">
                  <c:v>11.050000190734901</c:v>
                </c:pt>
                <c:pt idx="549">
                  <c:v>12.8299998643663</c:v>
                </c:pt>
                <c:pt idx="550">
                  <c:v>11.7200002712674</c:v>
                </c:pt>
                <c:pt idx="551">
                  <c:v>15</c:v>
                </c:pt>
                <c:pt idx="552">
                  <c:v>11.0299997329712</c:v>
                </c:pt>
                <c:pt idx="553">
                  <c:v>7.8666667705112001</c:v>
                </c:pt>
                <c:pt idx="554">
                  <c:v>12.850000406901</c:v>
                </c:pt>
                <c:pt idx="555">
                  <c:v>12.399999593099</c:v>
                </c:pt>
                <c:pt idx="556">
                  <c:v>7.9833331659105102</c:v>
                </c:pt>
                <c:pt idx="557">
                  <c:v>11.75</c:v>
                </c:pt>
                <c:pt idx="558">
                  <c:v>15.069999694824199</c:v>
                </c:pt>
                <c:pt idx="559">
                  <c:v>7.8333334371778696</c:v>
                </c:pt>
                <c:pt idx="560">
                  <c:v>15.1499996270074</c:v>
                </c:pt>
                <c:pt idx="561">
                  <c:v>12.869999864366299</c:v>
                </c:pt>
                <c:pt idx="562">
                  <c:v>7.7666669061448799</c:v>
                </c:pt>
                <c:pt idx="563">
                  <c:v>7.7499999682108598</c:v>
                </c:pt>
                <c:pt idx="564">
                  <c:v>15</c:v>
                </c:pt>
                <c:pt idx="565">
                  <c:v>15</c:v>
                </c:pt>
                <c:pt idx="566">
                  <c:v>15.1499996270074</c:v>
                </c:pt>
                <c:pt idx="567">
                  <c:v>11.1999998135037</c:v>
                </c:pt>
                <c:pt idx="568">
                  <c:v>15.180000305175801</c:v>
                </c:pt>
                <c:pt idx="569">
                  <c:v>7.81666663487752</c:v>
                </c:pt>
                <c:pt idx="570">
                  <c:v>11.75</c:v>
                </c:pt>
                <c:pt idx="571">
                  <c:v>7.5500002394782202</c:v>
                </c:pt>
                <c:pt idx="572">
                  <c:v>11</c:v>
                </c:pt>
                <c:pt idx="573">
                  <c:v>11.75</c:v>
                </c:pt>
                <c:pt idx="574">
                  <c:v>7.56666663487752</c:v>
                </c:pt>
                <c:pt idx="575">
                  <c:v>11.079999923706101</c:v>
                </c:pt>
                <c:pt idx="576">
                  <c:v>7.5999999682108603</c:v>
                </c:pt>
                <c:pt idx="577">
                  <c:v>15</c:v>
                </c:pt>
                <c:pt idx="578">
                  <c:v>11</c:v>
                </c:pt>
                <c:pt idx="579">
                  <c:v>15.1999998135037</c:v>
                </c:pt>
                <c:pt idx="580">
                  <c:v>7.6500001038445404</c:v>
                </c:pt>
                <c:pt idx="581">
                  <c:v>7.3666667705112001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15.0200004577637</c:v>
                </c:pt>
                <c:pt idx="586">
                  <c:v>11.079999923706101</c:v>
                </c:pt>
                <c:pt idx="587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2-487E-AD69-D3EF76975B65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Predicted Departure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Sheet1!$A$2:$A$595</c:f>
              <c:numCache>
                <c:formatCode>General</c:formatCode>
                <c:ptCount val="588"/>
                <c:pt idx="0">
                  <c:v>15.2338749864366</c:v>
                </c:pt>
                <c:pt idx="1">
                  <c:v>17.167399902343799</c:v>
                </c:pt>
                <c:pt idx="2">
                  <c:v>16.5674915907118</c:v>
                </c:pt>
                <c:pt idx="3">
                  <c:v>12.4850999620226</c:v>
                </c:pt>
                <c:pt idx="4">
                  <c:v>12.9464082845052</c:v>
                </c:pt>
                <c:pt idx="5">
                  <c:v>12.013041653103301</c:v>
                </c:pt>
                <c:pt idx="6">
                  <c:v>11.4122916666667</c:v>
                </c:pt>
                <c:pt idx="7">
                  <c:v>17.672116699218801</c:v>
                </c:pt>
                <c:pt idx="8">
                  <c:v>16.738983289930601</c:v>
                </c:pt>
                <c:pt idx="9">
                  <c:v>17.572366536458301</c:v>
                </c:pt>
                <c:pt idx="10">
                  <c:v>15.944266628689199</c:v>
                </c:pt>
                <c:pt idx="11">
                  <c:v>11.389541659884999</c:v>
                </c:pt>
                <c:pt idx="12">
                  <c:v>12.6103833007812</c:v>
                </c:pt>
                <c:pt idx="13">
                  <c:v>17.426700032552102</c:v>
                </c:pt>
                <c:pt idx="14">
                  <c:v>18.0068416341146</c:v>
                </c:pt>
                <c:pt idx="15">
                  <c:v>11.9235582817925</c:v>
                </c:pt>
                <c:pt idx="16">
                  <c:v>12.5576916503906</c:v>
                </c:pt>
                <c:pt idx="17">
                  <c:v>12.3922665744358</c:v>
                </c:pt>
                <c:pt idx="18">
                  <c:v>8.9914165263705801</c:v>
                </c:pt>
                <c:pt idx="19">
                  <c:v>17.990866699218699</c:v>
                </c:pt>
                <c:pt idx="20">
                  <c:v>13.6759749348958</c:v>
                </c:pt>
                <c:pt idx="21">
                  <c:v>17.3571915690104</c:v>
                </c:pt>
                <c:pt idx="22">
                  <c:v>13.6436333550347</c:v>
                </c:pt>
                <c:pt idx="23">
                  <c:v>16.006341620551201</c:v>
                </c:pt>
                <c:pt idx="24">
                  <c:v>12.9886749945747</c:v>
                </c:pt>
                <c:pt idx="25">
                  <c:v>17.988299967447901</c:v>
                </c:pt>
                <c:pt idx="26">
                  <c:v>16.779116617838501</c:v>
                </c:pt>
                <c:pt idx="27">
                  <c:v>11.8125583224826</c:v>
                </c:pt>
                <c:pt idx="28">
                  <c:v>17.704050021701399</c:v>
                </c:pt>
                <c:pt idx="29">
                  <c:v>16.704008246527799</c:v>
                </c:pt>
                <c:pt idx="30">
                  <c:v>11.5468666585286</c:v>
                </c:pt>
                <c:pt idx="31">
                  <c:v>11.302941657172299</c:v>
                </c:pt>
                <c:pt idx="32">
                  <c:v>17.630983344183999</c:v>
                </c:pt>
                <c:pt idx="33">
                  <c:v>11.364533318413599</c:v>
                </c:pt>
                <c:pt idx="34">
                  <c:v>12.398008355034699</c:v>
                </c:pt>
                <c:pt idx="35">
                  <c:v>17.265783284505201</c:v>
                </c:pt>
                <c:pt idx="36">
                  <c:v>11.850824991862</c:v>
                </c:pt>
                <c:pt idx="37">
                  <c:v>12.4674915907118</c:v>
                </c:pt>
                <c:pt idx="38">
                  <c:v>8.1996999465094706</c:v>
                </c:pt>
                <c:pt idx="39">
                  <c:v>12.432266574435801</c:v>
                </c:pt>
                <c:pt idx="40">
                  <c:v>13.084616563585101</c:v>
                </c:pt>
                <c:pt idx="41">
                  <c:v>7.1639332771301296</c:v>
                </c:pt>
                <c:pt idx="42">
                  <c:v>13.786283365885399</c:v>
                </c:pt>
                <c:pt idx="43">
                  <c:v>15.2863416544596</c:v>
                </c:pt>
                <c:pt idx="44">
                  <c:v>13.129358317057299</c:v>
                </c:pt>
                <c:pt idx="45">
                  <c:v>15.660633341471399</c:v>
                </c:pt>
                <c:pt idx="46">
                  <c:v>17.410566677517402</c:v>
                </c:pt>
                <c:pt idx="47">
                  <c:v>17.372800021701401</c:v>
                </c:pt>
                <c:pt idx="48">
                  <c:v>17.242549913194399</c:v>
                </c:pt>
                <c:pt idx="49">
                  <c:v>16.192533365885399</c:v>
                </c:pt>
                <c:pt idx="50">
                  <c:v>12.508391655816</c:v>
                </c:pt>
                <c:pt idx="51">
                  <c:v>17.408158365885399</c:v>
                </c:pt>
                <c:pt idx="52">
                  <c:v>12.875891655816</c:v>
                </c:pt>
                <c:pt idx="53">
                  <c:v>17.738841688368101</c:v>
                </c:pt>
                <c:pt idx="54">
                  <c:v>12.061449991862</c:v>
                </c:pt>
                <c:pt idx="55">
                  <c:v>17.2542083062066</c:v>
                </c:pt>
                <c:pt idx="56">
                  <c:v>12.5536333550347</c:v>
                </c:pt>
                <c:pt idx="57">
                  <c:v>16.479708251953099</c:v>
                </c:pt>
                <c:pt idx="58">
                  <c:v>11.963616672092</c:v>
                </c:pt>
                <c:pt idx="59">
                  <c:v>12.1973333062066</c:v>
                </c:pt>
                <c:pt idx="60">
                  <c:v>17.431400010850702</c:v>
                </c:pt>
                <c:pt idx="61">
                  <c:v>12.231524929470501</c:v>
                </c:pt>
                <c:pt idx="62">
                  <c:v>7.7494415643480101</c:v>
                </c:pt>
                <c:pt idx="63">
                  <c:v>16.783299967447899</c:v>
                </c:pt>
                <c:pt idx="64">
                  <c:v>16.4328000217014</c:v>
                </c:pt>
                <c:pt idx="65">
                  <c:v>12.648883327908001</c:v>
                </c:pt>
                <c:pt idx="66">
                  <c:v>11.4847666422526</c:v>
                </c:pt>
                <c:pt idx="67">
                  <c:v>17.2353249782986</c:v>
                </c:pt>
                <c:pt idx="68">
                  <c:v>16.647983262803798</c:v>
                </c:pt>
                <c:pt idx="69">
                  <c:v>15.9524499511719</c:v>
                </c:pt>
                <c:pt idx="70">
                  <c:v>15.080749994913701</c:v>
                </c:pt>
                <c:pt idx="71">
                  <c:v>17.519583333333301</c:v>
                </c:pt>
                <c:pt idx="72">
                  <c:v>17.3959000651042</c:v>
                </c:pt>
                <c:pt idx="73">
                  <c:v>15.328258327907999</c:v>
                </c:pt>
                <c:pt idx="74">
                  <c:v>17.4390665690104</c:v>
                </c:pt>
                <c:pt idx="75">
                  <c:v>8.2725749736361998</c:v>
                </c:pt>
                <c:pt idx="76">
                  <c:v>13.0272416178385</c:v>
                </c:pt>
                <c:pt idx="77">
                  <c:v>17.576841634114601</c:v>
                </c:pt>
                <c:pt idx="78">
                  <c:v>11.1734166632758</c:v>
                </c:pt>
                <c:pt idx="79">
                  <c:v>11.276499989827499</c:v>
                </c:pt>
                <c:pt idx="80">
                  <c:v>13.8596831597222</c:v>
                </c:pt>
                <c:pt idx="81">
                  <c:v>11.7759916178385</c:v>
                </c:pt>
                <c:pt idx="82">
                  <c:v>15.1761083306207</c:v>
                </c:pt>
                <c:pt idx="83">
                  <c:v>11.3118833414714</c:v>
                </c:pt>
                <c:pt idx="84">
                  <c:v>11.928608330620699</c:v>
                </c:pt>
                <c:pt idx="85">
                  <c:v>11.162433336046</c:v>
                </c:pt>
                <c:pt idx="86">
                  <c:v>11.903908284505199</c:v>
                </c:pt>
                <c:pt idx="87">
                  <c:v>16.120183308919302</c:v>
                </c:pt>
                <c:pt idx="88">
                  <c:v>12.264341634114601</c:v>
                </c:pt>
                <c:pt idx="89">
                  <c:v>13.4521999782986</c:v>
                </c:pt>
                <c:pt idx="90">
                  <c:v>12.0978833007813</c:v>
                </c:pt>
                <c:pt idx="91">
                  <c:v>17.951141493055601</c:v>
                </c:pt>
                <c:pt idx="92">
                  <c:v>16.5844249131944</c:v>
                </c:pt>
                <c:pt idx="93">
                  <c:v>16.034383341471401</c:v>
                </c:pt>
                <c:pt idx="94">
                  <c:v>12.3324749077691</c:v>
                </c:pt>
                <c:pt idx="95">
                  <c:v>12.8005749511719</c:v>
                </c:pt>
                <c:pt idx="96">
                  <c:v>17.2170916069878</c:v>
                </c:pt>
                <c:pt idx="97">
                  <c:v>16.550333251953099</c:v>
                </c:pt>
                <c:pt idx="98">
                  <c:v>15.350191650390601</c:v>
                </c:pt>
                <c:pt idx="99">
                  <c:v>7.5168498759799496</c:v>
                </c:pt>
                <c:pt idx="100">
                  <c:v>16.934374999999999</c:v>
                </c:pt>
                <c:pt idx="101">
                  <c:v>16.615474989149298</c:v>
                </c:pt>
                <c:pt idx="102">
                  <c:v>12.8846666124132</c:v>
                </c:pt>
                <c:pt idx="103">
                  <c:v>13.168424886067699</c:v>
                </c:pt>
                <c:pt idx="104">
                  <c:v>17.502124837239599</c:v>
                </c:pt>
                <c:pt idx="105">
                  <c:v>17.281174858941</c:v>
                </c:pt>
                <c:pt idx="106">
                  <c:v>17.947633192274299</c:v>
                </c:pt>
                <c:pt idx="107">
                  <c:v>13.846533203125</c:v>
                </c:pt>
                <c:pt idx="108">
                  <c:v>17.036866590711799</c:v>
                </c:pt>
                <c:pt idx="109">
                  <c:v>17.0460583496094</c:v>
                </c:pt>
                <c:pt idx="110">
                  <c:v>13.0626999240451</c:v>
                </c:pt>
                <c:pt idx="111">
                  <c:v>16.2626582845052</c:v>
                </c:pt>
                <c:pt idx="112">
                  <c:v>11.1209416622586</c:v>
                </c:pt>
                <c:pt idx="113">
                  <c:v>16.511950005425302</c:v>
                </c:pt>
                <c:pt idx="114">
                  <c:v>13.178549940321201</c:v>
                </c:pt>
                <c:pt idx="115">
                  <c:v>8.0715166240268292</c:v>
                </c:pt>
                <c:pt idx="116">
                  <c:v>16.821924913194401</c:v>
                </c:pt>
                <c:pt idx="117">
                  <c:v>17.3386165364583</c:v>
                </c:pt>
                <c:pt idx="118">
                  <c:v>13.9447165256076</c:v>
                </c:pt>
                <c:pt idx="119">
                  <c:v>17.2223333062066</c:v>
                </c:pt>
                <c:pt idx="120">
                  <c:v>17.477650010850699</c:v>
                </c:pt>
                <c:pt idx="121">
                  <c:v>18.0563831922743</c:v>
                </c:pt>
                <c:pt idx="122">
                  <c:v>11.7407832845052</c:v>
                </c:pt>
                <c:pt idx="123">
                  <c:v>16.325583360460101</c:v>
                </c:pt>
                <c:pt idx="124">
                  <c:v>8.27466658062405</c:v>
                </c:pt>
                <c:pt idx="125">
                  <c:v>11.3561999850803</c:v>
                </c:pt>
                <c:pt idx="126">
                  <c:v>12.271875</c:v>
                </c:pt>
                <c:pt idx="127">
                  <c:v>14.0619417317708</c:v>
                </c:pt>
                <c:pt idx="128">
                  <c:v>12.095791625976601</c:v>
                </c:pt>
                <c:pt idx="129">
                  <c:v>12.1624583604601</c:v>
                </c:pt>
                <c:pt idx="130">
                  <c:v>12.3531499565972</c:v>
                </c:pt>
                <c:pt idx="131">
                  <c:v>11.2635999891493</c:v>
                </c:pt>
                <c:pt idx="132">
                  <c:v>17.363791503906199</c:v>
                </c:pt>
                <c:pt idx="133">
                  <c:v>16.685408257378501</c:v>
                </c:pt>
                <c:pt idx="134">
                  <c:v>13.9353917100694</c:v>
                </c:pt>
                <c:pt idx="135">
                  <c:v>17.9353833007813</c:v>
                </c:pt>
                <c:pt idx="136">
                  <c:v>12.735358344184</c:v>
                </c:pt>
                <c:pt idx="137">
                  <c:v>16.898999972873298</c:v>
                </c:pt>
                <c:pt idx="138">
                  <c:v>8.1830666457282195</c:v>
                </c:pt>
                <c:pt idx="139">
                  <c:v>13.7492165798611</c:v>
                </c:pt>
                <c:pt idx="140">
                  <c:v>7.1488582717047802</c:v>
                </c:pt>
                <c:pt idx="141">
                  <c:v>13.547816569010401</c:v>
                </c:pt>
                <c:pt idx="142">
                  <c:v>11.653099975585899</c:v>
                </c:pt>
                <c:pt idx="143">
                  <c:v>13.629891493055601</c:v>
                </c:pt>
                <c:pt idx="144">
                  <c:v>11.272649993896501</c:v>
                </c:pt>
                <c:pt idx="145">
                  <c:v>17.639341634114601</c:v>
                </c:pt>
                <c:pt idx="146">
                  <c:v>15.3417916531033</c:v>
                </c:pt>
                <c:pt idx="147">
                  <c:v>16.1582166883681</c:v>
                </c:pt>
                <c:pt idx="148">
                  <c:v>15.291974995931</c:v>
                </c:pt>
                <c:pt idx="149">
                  <c:v>17.292124837239601</c:v>
                </c:pt>
                <c:pt idx="150">
                  <c:v>13.490083279079901</c:v>
                </c:pt>
                <c:pt idx="151">
                  <c:v>17.7732750108507</c:v>
                </c:pt>
                <c:pt idx="152">
                  <c:v>13.3721831597222</c:v>
                </c:pt>
                <c:pt idx="153">
                  <c:v>8.1383916240268306</c:v>
                </c:pt>
                <c:pt idx="154">
                  <c:v>16.8629249403212</c:v>
                </c:pt>
                <c:pt idx="155">
                  <c:v>13.536866590711799</c:v>
                </c:pt>
                <c:pt idx="156">
                  <c:v>15.130324995252799</c:v>
                </c:pt>
                <c:pt idx="157">
                  <c:v>12.597533230251701</c:v>
                </c:pt>
                <c:pt idx="158">
                  <c:v>17.6853499348958</c:v>
                </c:pt>
                <c:pt idx="159">
                  <c:v>17.332266710069401</c:v>
                </c:pt>
                <c:pt idx="160">
                  <c:v>17.2842415364583</c:v>
                </c:pt>
                <c:pt idx="161">
                  <c:v>16.084083319769999</c:v>
                </c:pt>
                <c:pt idx="162">
                  <c:v>11.5640416463216</c:v>
                </c:pt>
                <c:pt idx="163">
                  <c:v>17.780658365885401</c:v>
                </c:pt>
                <c:pt idx="164">
                  <c:v>12.3304333496094</c:v>
                </c:pt>
                <c:pt idx="165">
                  <c:v>17.136383327908</c:v>
                </c:pt>
                <c:pt idx="166">
                  <c:v>17.003908284505201</c:v>
                </c:pt>
                <c:pt idx="167">
                  <c:v>7.52088321473863</c:v>
                </c:pt>
                <c:pt idx="168">
                  <c:v>11.0790916612413</c:v>
                </c:pt>
                <c:pt idx="169">
                  <c:v>16.9889082845052</c:v>
                </c:pt>
                <c:pt idx="170">
                  <c:v>17.244416639539899</c:v>
                </c:pt>
                <c:pt idx="171">
                  <c:v>11.705766669379299</c:v>
                </c:pt>
                <c:pt idx="172">
                  <c:v>13.094149983724</c:v>
                </c:pt>
                <c:pt idx="173">
                  <c:v>12.8393416341146</c:v>
                </c:pt>
                <c:pt idx="174">
                  <c:v>18.089391547308999</c:v>
                </c:pt>
                <c:pt idx="175">
                  <c:v>13.909483235677101</c:v>
                </c:pt>
                <c:pt idx="176">
                  <c:v>8.9092832798427999</c:v>
                </c:pt>
                <c:pt idx="177">
                  <c:v>17.842416720920099</c:v>
                </c:pt>
                <c:pt idx="178">
                  <c:v>8.1579916403028694</c:v>
                </c:pt>
                <c:pt idx="179">
                  <c:v>16.708658311631901</c:v>
                </c:pt>
                <c:pt idx="180">
                  <c:v>11.208366665310299</c:v>
                </c:pt>
                <c:pt idx="181">
                  <c:v>11.176933322482601</c:v>
                </c:pt>
                <c:pt idx="182">
                  <c:v>17.905249837239602</c:v>
                </c:pt>
                <c:pt idx="183">
                  <c:v>8.9036582798427997</c:v>
                </c:pt>
                <c:pt idx="184">
                  <c:v>11.7528666178385</c:v>
                </c:pt>
                <c:pt idx="185">
                  <c:v>12.6861499023438</c:v>
                </c:pt>
                <c:pt idx="186">
                  <c:v>17.464650065104198</c:v>
                </c:pt>
                <c:pt idx="187">
                  <c:v>17.3984583875868</c:v>
                </c:pt>
                <c:pt idx="188">
                  <c:v>16.965249972873298</c:v>
                </c:pt>
                <c:pt idx="189">
                  <c:v>6.6154582744174499</c:v>
                </c:pt>
                <c:pt idx="190">
                  <c:v>15.2488249884711</c:v>
                </c:pt>
                <c:pt idx="191">
                  <c:v>11.599250013563401</c:v>
                </c:pt>
                <c:pt idx="192">
                  <c:v>17.116633300781199</c:v>
                </c:pt>
                <c:pt idx="193">
                  <c:v>9.0999750116136298</c:v>
                </c:pt>
                <c:pt idx="194">
                  <c:v>6.78389997906155</c:v>
                </c:pt>
                <c:pt idx="195">
                  <c:v>13.3493416341146</c:v>
                </c:pt>
                <c:pt idx="196">
                  <c:v>9.1011582798427995</c:v>
                </c:pt>
                <c:pt idx="197">
                  <c:v>17.4818581814236</c:v>
                </c:pt>
                <c:pt idx="198">
                  <c:v>15.7474582926432</c:v>
                </c:pt>
                <c:pt idx="199">
                  <c:v>13.2139082845052</c:v>
                </c:pt>
                <c:pt idx="200">
                  <c:v>17.1027998860677</c:v>
                </c:pt>
                <c:pt idx="201">
                  <c:v>17.2029082573785</c:v>
                </c:pt>
                <c:pt idx="202">
                  <c:v>13.613716634114599</c:v>
                </c:pt>
                <c:pt idx="203">
                  <c:v>17.770841471354199</c:v>
                </c:pt>
                <c:pt idx="204">
                  <c:v>16.2283082411024</c:v>
                </c:pt>
                <c:pt idx="205">
                  <c:v>16.594733344184</c:v>
                </c:pt>
                <c:pt idx="206">
                  <c:v>7.9063582038879403</c:v>
                </c:pt>
                <c:pt idx="207">
                  <c:v>8.1410082689921097</c:v>
                </c:pt>
                <c:pt idx="208">
                  <c:v>13.7081998697917</c:v>
                </c:pt>
                <c:pt idx="209">
                  <c:v>11.2564250013563</c:v>
                </c:pt>
                <c:pt idx="210">
                  <c:v>9.1104749573601609</c:v>
                </c:pt>
                <c:pt idx="211">
                  <c:v>8.8893082364400193</c:v>
                </c:pt>
                <c:pt idx="212">
                  <c:v>17.044099934895801</c:v>
                </c:pt>
                <c:pt idx="213">
                  <c:v>8.8887998814052995</c:v>
                </c:pt>
                <c:pt idx="214">
                  <c:v>17.805208333333301</c:v>
                </c:pt>
                <c:pt idx="215">
                  <c:v>16.946124945746501</c:v>
                </c:pt>
                <c:pt idx="216">
                  <c:v>12.863224962022599</c:v>
                </c:pt>
                <c:pt idx="217">
                  <c:v>16.702100016275999</c:v>
                </c:pt>
                <c:pt idx="218">
                  <c:v>12.365225016276</c:v>
                </c:pt>
                <c:pt idx="219">
                  <c:v>16.5476416015625</c:v>
                </c:pt>
                <c:pt idx="220">
                  <c:v>16.563275010850699</c:v>
                </c:pt>
                <c:pt idx="221">
                  <c:v>15.0965249972873</c:v>
                </c:pt>
                <c:pt idx="222">
                  <c:v>17.070499945746501</c:v>
                </c:pt>
                <c:pt idx="223">
                  <c:v>17.538074815538199</c:v>
                </c:pt>
                <c:pt idx="224">
                  <c:v>17.1892499457465</c:v>
                </c:pt>
                <c:pt idx="225">
                  <c:v>18.1233666992187</c:v>
                </c:pt>
                <c:pt idx="226">
                  <c:v>15.092250001695399</c:v>
                </c:pt>
                <c:pt idx="227">
                  <c:v>17.141091579861101</c:v>
                </c:pt>
                <c:pt idx="228">
                  <c:v>13.290841742621501</c:v>
                </c:pt>
                <c:pt idx="229">
                  <c:v>12.759333360460101</c:v>
                </c:pt>
                <c:pt idx="230">
                  <c:v>12.7929249403212</c:v>
                </c:pt>
                <c:pt idx="231">
                  <c:v>8.6265082147386298</c:v>
                </c:pt>
                <c:pt idx="232">
                  <c:v>11.1607083299425</c:v>
                </c:pt>
                <c:pt idx="233">
                  <c:v>17.8725583224826</c:v>
                </c:pt>
                <c:pt idx="234">
                  <c:v>7.4609582201639801</c:v>
                </c:pt>
                <c:pt idx="235">
                  <c:v>16.0036083306207</c:v>
                </c:pt>
                <c:pt idx="236">
                  <c:v>17.080225016276</c:v>
                </c:pt>
                <c:pt idx="237">
                  <c:v>7.4472916348775202</c:v>
                </c:pt>
                <c:pt idx="238">
                  <c:v>12.952333306206601</c:v>
                </c:pt>
                <c:pt idx="239">
                  <c:v>15.9654833306207</c:v>
                </c:pt>
                <c:pt idx="240">
                  <c:v>13.2505333116319</c:v>
                </c:pt>
                <c:pt idx="241">
                  <c:v>17.499166666666699</c:v>
                </c:pt>
                <c:pt idx="242">
                  <c:v>11.8852833387587</c:v>
                </c:pt>
                <c:pt idx="243">
                  <c:v>12.8356833224826</c:v>
                </c:pt>
                <c:pt idx="244">
                  <c:v>17.1524582248264</c:v>
                </c:pt>
                <c:pt idx="245">
                  <c:v>17.603575032552101</c:v>
                </c:pt>
                <c:pt idx="246">
                  <c:v>7.4961999193827298</c:v>
                </c:pt>
                <c:pt idx="247">
                  <c:v>12.972216661241299</c:v>
                </c:pt>
                <c:pt idx="248">
                  <c:v>15.6893833414714</c:v>
                </c:pt>
                <c:pt idx="249">
                  <c:v>17.856991644965301</c:v>
                </c:pt>
                <c:pt idx="250">
                  <c:v>7.6409332635667599</c:v>
                </c:pt>
                <c:pt idx="251">
                  <c:v>17.858999837239601</c:v>
                </c:pt>
                <c:pt idx="252">
                  <c:v>18.141541612413199</c:v>
                </c:pt>
                <c:pt idx="253">
                  <c:v>11.1580999925401</c:v>
                </c:pt>
                <c:pt idx="254">
                  <c:v>18.108958333333302</c:v>
                </c:pt>
                <c:pt idx="255">
                  <c:v>8.5553916782802997</c:v>
                </c:pt>
                <c:pt idx="256">
                  <c:v>8.0946665806240503</c:v>
                </c:pt>
                <c:pt idx="257">
                  <c:v>7.4446915372212699</c:v>
                </c:pt>
                <c:pt idx="258">
                  <c:v>17.521891547309</c:v>
                </c:pt>
                <c:pt idx="259">
                  <c:v>17.6952916124132</c:v>
                </c:pt>
                <c:pt idx="260">
                  <c:v>12.520891655815999</c:v>
                </c:pt>
                <c:pt idx="261">
                  <c:v>16.6373499891493</c:v>
                </c:pt>
                <c:pt idx="262">
                  <c:v>12.102858276367201</c:v>
                </c:pt>
                <c:pt idx="263">
                  <c:v>12.7309666612413</c:v>
                </c:pt>
                <c:pt idx="264">
                  <c:v>6.2684249560038303</c:v>
                </c:pt>
                <c:pt idx="265">
                  <c:v>16.398791639539901</c:v>
                </c:pt>
                <c:pt idx="266">
                  <c:v>12.9003666178385</c:v>
                </c:pt>
                <c:pt idx="267">
                  <c:v>16.968849962022599</c:v>
                </c:pt>
                <c:pt idx="268">
                  <c:v>13.713141547309</c:v>
                </c:pt>
                <c:pt idx="269">
                  <c:v>13.246116672092</c:v>
                </c:pt>
                <c:pt idx="270">
                  <c:v>11.155149993896501</c:v>
                </c:pt>
                <c:pt idx="271">
                  <c:v>12.3391582573785</c:v>
                </c:pt>
                <c:pt idx="272">
                  <c:v>15.6083833143446</c:v>
                </c:pt>
                <c:pt idx="273">
                  <c:v>11.4407333374023</c:v>
                </c:pt>
                <c:pt idx="274">
                  <c:v>7.4433166186014796</c:v>
                </c:pt>
                <c:pt idx="275">
                  <c:v>17.8398914930556</c:v>
                </c:pt>
                <c:pt idx="276">
                  <c:v>17.173024902343698</c:v>
                </c:pt>
                <c:pt idx="277">
                  <c:v>14.1104665798611</c:v>
                </c:pt>
                <c:pt idx="278">
                  <c:v>17.389516601562502</c:v>
                </c:pt>
                <c:pt idx="279">
                  <c:v>14.1608997938368</c:v>
                </c:pt>
                <c:pt idx="280">
                  <c:v>15.1612999979655</c:v>
                </c:pt>
                <c:pt idx="281">
                  <c:v>12.1305499945747</c:v>
                </c:pt>
                <c:pt idx="282">
                  <c:v>18.0140581597222</c:v>
                </c:pt>
                <c:pt idx="283">
                  <c:v>17.902833387586799</c:v>
                </c:pt>
                <c:pt idx="284">
                  <c:v>11.346050008138</c:v>
                </c:pt>
                <c:pt idx="285">
                  <c:v>17.5626082356771</c:v>
                </c:pt>
                <c:pt idx="286">
                  <c:v>16.395249972873302</c:v>
                </c:pt>
                <c:pt idx="287">
                  <c:v>17.955033365885399</c:v>
                </c:pt>
                <c:pt idx="288">
                  <c:v>7.6890415806240497</c:v>
                </c:pt>
                <c:pt idx="289">
                  <c:v>16.794174940321199</c:v>
                </c:pt>
                <c:pt idx="290">
                  <c:v>14.074641655816</c:v>
                </c:pt>
                <c:pt idx="291">
                  <c:v>12.1410083007813</c:v>
                </c:pt>
                <c:pt idx="292">
                  <c:v>7.3257498868306499</c:v>
                </c:pt>
                <c:pt idx="293">
                  <c:v>12.005975002712701</c:v>
                </c:pt>
                <c:pt idx="294">
                  <c:v>13.2057082790799</c:v>
                </c:pt>
                <c:pt idx="295">
                  <c:v>8.0455499627855094</c:v>
                </c:pt>
                <c:pt idx="296">
                  <c:v>12.687533230251701</c:v>
                </c:pt>
                <c:pt idx="297">
                  <c:v>15.2792166646322</c:v>
                </c:pt>
                <c:pt idx="298">
                  <c:v>12.186908365885399</c:v>
                </c:pt>
                <c:pt idx="299">
                  <c:v>18.065641547308999</c:v>
                </c:pt>
                <c:pt idx="300">
                  <c:v>11.9676666259766</c:v>
                </c:pt>
                <c:pt idx="301">
                  <c:v>11.30095831977</c:v>
                </c:pt>
                <c:pt idx="302">
                  <c:v>15.800841674804699</c:v>
                </c:pt>
                <c:pt idx="303">
                  <c:v>15.2157500033908</c:v>
                </c:pt>
                <c:pt idx="304">
                  <c:v>7.96788326899211</c:v>
                </c:pt>
                <c:pt idx="305">
                  <c:v>7.3984582201639801</c:v>
                </c:pt>
                <c:pt idx="306">
                  <c:v>12.7282166883681</c:v>
                </c:pt>
                <c:pt idx="307">
                  <c:v>17.557708333333299</c:v>
                </c:pt>
                <c:pt idx="308">
                  <c:v>14.191608344184001</c:v>
                </c:pt>
                <c:pt idx="309">
                  <c:v>11.225766669379301</c:v>
                </c:pt>
                <c:pt idx="310">
                  <c:v>12.942441677517399</c:v>
                </c:pt>
                <c:pt idx="311">
                  <c:v>17.3224083116319</c:v>
                </c:pt>
                <c:pt idx="312">
                  <c:v>13.079541558159701</c:v>
                </c:pt>
                <c:pt idx="313">
                  <c:v>14.1970250108507</c:v>
                </c:pt>
                <c:pt idx="314">
                  <c:v>17.713783365885401</c:v>
                </c:pt>
                <c:pt idx="315">
                  <c:v>8.3343581496344701</c:v>
                </c:pt>
                <c:pt idx="316">
                  <c:v>15.917583279079899</c:v>
                </c:pt>
                <c:pt idx="317">
                  <c:v>7.86579993565877</c:v>
                </c:pt>
                <c:pt idx="318">
                  <c:v>8.0165333069695404</c:v>
                </c:pt>
                <c:pt idx="319">
                  <c:v>16.200108371310801</c:v>
                </c:pt>
                <c:pt idx="320">
                  <c:v>15.250599992540099</c:v>
                </c:pt>
                <c:pt idx="321">
                  <c:v>15.1820999993218</c:v>
                </c:pt>
                <c:pt idx="322">
                  <c:v>11.246208326551599</c:v>
                </c:pt>
                <c:pt idx="323">
                  <c:v>7.5791582255893299</c:v>
                </c:pt>
                <c:pt idx="324">
                  <c:v>11.878883327908</c:v>
                </c:pt>
                <c:pt idx="325">
                  <c:v>11.2272666592068</c:v>
                </c:pt>
                <c:pt idx="326">
                  <c:v>8.7932581604851592</c:v>
                </c:pt>
                <c:pt idx="327">
                  <c:v>13.007074924045099</c:v>
                </c:pt>
                <c:pt idx="328">
                  <c:v>13.3401999240451</c:v>
                </c:pt>
                <c:pt idx="329">
                  <c:v>7.5937083286709299</c:v>
                </c:pt>
                <c:pt idx="330">
                  <c:v>14.2106998697917</c:v>
                </c:pt>
                <c:pt idx="331">
                  <c:v>11.8011583116319</c:v>
                </c:pt>
                <c:pt idx="332">
                  <c:v>12.8332249620226</c:v>
                </c:pt>
                <c:pt idx="333">
                  <c:v>15.6508582899306</c:v>
                </c:pt>
                <c:pt idx="334">
                  <c:v>13.2183333333333</c:v>
                </c:pt>
                <c:pt idx="335">
                  <c:v>13.253183322482601</c:v>
                </c:pt>
                <c:pt idx="336">
                  <c:v>12.6534250217014</c:v>
                </c:pt>
                <c:pt idx="337">
                  <c:v>7.6072249031066903</c:v>
                </c:pt>
                <c:pt idx="338">
                  <c:v>13.7742165798611</c:v>
                </c:pt>
                <c:pt idx="339">
                  <c:v>16.922241617838498</c:v>
                </c:pt>
                <c:pt idx="340">
                  <c:v>12.055199991862001</c:v>
                </c:pt>
                <c:pt idx="341">
                  <c:v>17.655183376736101</c:v>
                </c:pt>
                <c:pt idx="342">
                  <c:v>14.231483289930599</c:v>
                </c:pt>
                <c:pt idx="343">
                  <c:v>17.298349880642402</c:v>
                </c:pt>
                <c:pt idx="344">
                  <c:v>17.462908257378501</c:v>
                </c:pt>
                <c:pt idx="345">
                  <c:v>8.7618999248080804</c:v>
                </c:pt>
                <c:pt idx="346">
                  <c:v>11.4935083346897</c:v>
                </c:pt>
                <c:pt idx="347">
                  <c:v>13.325858289930601</c:v>
                </c:pt>
                <c:pt idx="348">
                  <c:v>14.174233127170099</c:v>
                </c:pt>
                <c:pt idx="349">
                  <c:v>13.0424499511719</c:v>
                </c:pt>
                <c:pt idx="350">
                  <c:v>17.57375</c:v>
                </c:pt>
                <c:pt idx="351">
                  <c:v>13.620625</c:v>
                </c:pt>
                <c:pt idx="352">
                  <c:v>15.5705333116319</c:v>
                </c:pt>
                <c:pt idx="353">
                  <c:v>14.2461916775174</c:v>
                </c:pt>
                <c:pt idx="354">
                  <c:v>11.834408298068601</c:v>
                </c:pt>
                <c:pt idx="355">
                  <c:v>13.149991590711799</c:v>
                </c:pt>
                <c:pt idx="356">
                  <c:v>15.1966000027127</c:v>
                </c:pt>
                <c:pt idx="357">
                  <c:v>11.1296999952528</c:v>
                </c:pt>
                <c:pt idx="358">
                  <c:v>16.991649983723999</c:v>
                </c:pt>
                <c:pt idx="359">
                  <c:v>13.1139499240451</c:v>
                </c:pt>
                <c:pt idx="360">
                  <c:v>16.264041612413202</c:v>
                </c:pt>
                <c:pt idx="361">
                  <c:v>14.266274956597201</c:v>
                </c:pt>
                <c:pt idx="362">
                  <c:v>13.184525010850701</c:v>
                </c:pt>
                <c:pt idx="363">
                  <c:v>8.2314999410841203</c:v>
                </c:pt>
                <c:pt idx="364">
                  <c:v>7.2354249085320399</c:v>
                </c:pt>
                <c:pt idx="365">
                  <c:v>17.680824924045101</c:v>
                </c:pt>
                <c:pt idx="366">
                  <c:v>16.4776916503906</c:v>
                </c:pt>
                <c:pt idx="367">
                  <c:v>12.940808241102401</c:v>
                </c:pt>
                <c:pt idx="368">
                  <c:v>7.7402415317959301</c:v>
                </c:pt>
                <c:pt idx="369">
                  <c:v>12.4890500217014</c:v>
                </c:pt>
                <c:pt idx="370">
                  <c:v>13.7446999782986</c:v>
                </c:pt>
                <c:pt idx="371">
                  <c:v>17.683474934895798</c:v>
                </c:pt>
                <c:pt idx="372">
                  <c:v>18.0188332790799</c:v>
                </c:pt>
                <c:pt idx="373">
                  <c:v>15.8384666612413</c:v>
                </c:pt>
                <c:pt idx="374">
                  <c:v>12.2265832519531</c:v>
                </c:pt>
                <c:pt idx="375">
                  <c:v>13.3923415798611</c:v>
                </c:pt>
                <c:pt idx="376">
                  <c:v>15.524049987792999</c:v>
                </c:pt>
                <c:pt idx="377">
                  <c:v>17.273341606987799</c:v>
                </c:pt>
                <c:pt idx="378">
                  <c:v>13.660758192274301</c:v>
                </c:pt>
                <c:pt idx="379">
                  <c:v>13.3607750108507</c:v>
                </c:pt>
                <c:pt idx="380">
                  <c:v>13.4281000434028</c:v>
                </c:pt>
                <c:pt idx="381">
                  <c:v>11.9881333414714</c:v>
                </c:pt>
                <c:pt idx="382">
                  <c:v>16.671316596137199</c:v>
                </c:pt>
                <c:pt idx="383">
                  <c:v>6.3458582920498303</c:v>
                </c:pt>
                <c:pt idx="384">
                  <c:v>16.104683295355901</c:v>
                </c:pt>
                <c:pt idx="385">
                  <c:v>13.261041666666699</c:v>
                </c:pt>
                <c:pt idx="386">
                  <c:v>8.6936333232455798</c:v>
                </c:pt>
                <c:pt idx="387">
                  <c:v>16.321700032552101</c:v>
                </c:pt>
                <c:pt idx="388">
                  <c:v>8.6879082255893305</c:v>
                </c:pt>
                <c:pt idx="389">
                  <c:v>13.462366536458299</c:v>
                </c:pt>
                <c:pt idx="390">
                  <c:v>12.2698833550347</c:v>
                </c:pt>
                <c:pt idx="391">
                  <c:v>8.6856664721171093</c:v>
                </c:pt>
                <c:pt idx="392">
                  <c:v>15.501983337402301</c:v>
                </c:pt>
                <c:pt idx="393">
                  <c:v>15.2181666564941</c:v>
                </c:pt>
                <c:pt idx="394">
                  <c:v>15.3843166436089</c:v>
                </c:pt>
                <c:pt idx="395">
                  <c:v>16.850691596137199</c:v>
                </c:pt>
                <c:pt idx="396">
                  <c:v>12.616608344184</c:v>
                </c:pt>
                <c:pt idx="397">
                  <c:v>11.266566653781499</c:v>
                </c:pt>
                <c:pt idx="398">
                  <c:v>13.064874945746499</c:v>
                </c:pt>
                <c:pt idx="399">
                  <c:v>15.108816663954</c:v>
                </c:pt>
                <c:pt idx="400">
                  <c:v>11.3051750013563</c:v>
                </c:pt>
                <c:pt idx="401">
                  <c:v>13.4963416883681</c:v>
                </c:pt>
                <c:pt idx="402">
                  <c:v>15.2100916544596</c:v>
                </c:pt>
                <c:pt idx="403">
                  <c:v>15.8856582980686</c:v>
                </c:pt>
                <c:pt idx="404">
                  <c:v>15.317424994574701</c:v>
                </c:pt>
                <c:pt idx="405">
                  <c:v>13.5351833767361</c:v>
                </c:pt>
                <c:pt idx="406">
                  <c:v>14.054424913194399</c:v>
                </c:pt>
                <c:pt idx="407">
                  <c:v>11.191449991861999</c:v>
                </c:pt>
                <c:pt idx="408">
                  <c:v>12.2904249403212</c:v>
                </c:pt>
                <c:pt idx="409">
                  <c:v>13.406333279079901</c:v>
                </c:pt>
                <c:pt idx="410">
                  <c:v>13.3284166124132</c:v>
                </c:pt>
                <c:pt idx="411">
                  <c:v>12.4873250325521</c:v>
                </c:pt>
                <c:pt idx="412">
                  <c:v>16.885941569010399</c:v>
                </c:pt>
                <c:pt idx="413">
                  <c:v>13.616066623263899</c:v>
                </c:pt>
                <c:pt idx="414">
                  <c:v>13.2951665581597</c:v>
                </c:pt>
                <c:pt idx="415">
                  <c:v>13.764033203125001</c:v>
                </c:pt>
                <c:pt idx="416">
                  <c:v>11.4658833143446</c:v>
                </c:pt>
                <c:pt idx="417">
                  <c:v>15.163274993896501</c:v>
                </c:pt>
                <c:pt idx="418">
                  <c:v>15.7455249701606</c:v>
                </c:pt>
                <c:pt idx="419">
                  <c:v>13.6057166883681</c:v>
                </c:pt>
                <c:pt idx="420">
                  <c:v>8.6109000333150192</c:v>
                </c:pt>
                <c:pt idx="421">
                  <c:v>11.78904168023</c:v>
                </c:pt>
                <c:pt idx="422">
                  <c:v>16.104883287217898</c:v>
                </c:pt>
                <c:pt idx="423">
                  <c:v>6.4361499722798703</c:v>
                </c:pt>
                <c:pt idx="424">
                  <c:v>16.384766574435801</c:v>
                </c:pt>
                <c:pt idx="425">
                  <c:v>8.5928916782802993</c:v>
                </c:pt>
                <c:pt idx="426">
                  <c:v>15.7906833224826</c:v>
                </c:pt>
                <c:pt idx="427">
                  <c:v>12.555858289930599</c:v>
                </c:pt>
                <c:pt idx="428">
                  <c:v>13.632424858941</c:v>
                </c:pt>
                <c:pt idx="429">
                  <c:v>13.5337999131944</c:v>
                </c:pt>
                <c:pt idx="430">
                  <c:v>15.9492666286892</c:v>
                </c:pt>
                <c:pt idx="431">
                  <c:v>15.079166666666699</c:v>
                </c:pt>
                <c:pt idx="432">
                  <c:v>13.871641710069399</c:v>
                </c:pt>
                <c:pt idx="433">
                  <c:v>13.1065333387587</c:v>
                </c:pt>
                <c:pt idx="434">
                  <c:v>8.5731664721171104</c:v>
                </c:pt>
                <c:pt idx="435">
                  <c:v>16.6397999403212</c:v>
                </c:pt>
                <c:pt idx="436">
                  <c:v>13.727033148871501</c:v>
                </c:pt>
                <c:pt idx="437">
                  <c:v>12.080999959309899</c:v>
                </c:pt>
                <c:pt idx="438">
                  <c:v>13.8362331814236</c:v>
                </c:pt>
                <c:pt idx="439">
                  <c:v>15.308624979654899</c:v>
                </c:pt>
                <c:pt idx="440">
                  <c:v>13.6942249891493</c:v>
                </c:pt>
                <c:pt idx="441">
                  <c:v>16.622366672091999</c:v>
                </c:pt>
                <c:pt idx="442">
                  <c:v>16.736841634114601</c:v>
                </c:pt>
                <c:pt idx="443">
                  <c:v>17.469508192274301</c:v>
                </c:pt>
                <c:pt idx="444">
                  <c:v>8.5526331604851595</c:v>
                </c:pt>
                <c:pt idx="445">
                  <c:v>16.018624945746499</c:v>
                </c:pt>
                <c:pt idx="446">
                  <c:v>12.183308241102401</c:v>
                </c:pt>
                <c:pt idx="447">
                  <c:v>15.3642499796549</c:v>
                </c:pt>
                <c:pt idx="448">
                  <c:v>6.6168332608540901</c:v>
                </c:pt>
                <c:pt idx="449">
                  <c:v>15.180708329942499</c:v>
                </c:pt>
                <c:pt idx="450">
                  <c:v>8.4629415914747508</c:v>
                </c:pt>
                <c:pt idx="451">
                  <c:v>15.0790333302816</c:v>
                </c:pt>
                <c:pt idx="452">
                  <c:v>13.975824924045099</c:v>
                </c:pt>
                <c:pt idx="453">
                  <c:v>8.5237665155198794</c:v>
                </c:pt>
                <c:pt idx="454">
                  <c:v>13.9467165798611</c:v>
                </c:pt>
                <c:pt idx="455">
                  <c:v>11.601108330620701</c:v>
                </c:pt>
                <c:pt idx="456">
                  <c:v>8.5176833449469704</c:v>
                </c:pt>
                <c:pt idx="457">
                  <c:v>14.049449869791699</c:v>
                </c:pt>
                <c:pt idx="458">
                  <c:v>8.5133916240268306</c:v>
                </c:pt>
                <c:pt idx="459">
                  <c:v>13.904274902343801</c:v>
                </c:pt>
                <c:pt idx="460">
                  <c:v>6.8259749709235296</c:v>
                </c:pt>
                <c:pt idx="461">
                  <c:v>14.010608181423599</c:v>
                </c:pt>
                <c:pt idx="462">
                  <c:v>12.7486499023438</c:v>
                </c:pt>
                <c:pt idx="463">
                  <c:v>13.8030083550347</c:v>
                </c:pt>
                <c:pt idx="464">
                  <c:v>11.0938999938965</c:v>
                </c:pt>
                <c:pt idx="465">
                  <c:v>15.1074333275689</c:v>
                </c:pt>
                <c:pt idx="466">
                  <c:v>11.2363083224826</c:v>
                </c:pt>
                <c:pt idx="467">
                  <c:v>13.485933159722199</c:v>
                </c:pt>
                <c:pt idx="468">
                  <c:v>13.0139332411024</c:v>
                </c:pt>
                <c:pt idx="469">
                  <c:v>14.1542249891493</c:v>
                </c:pt>
                <c:pt idx="470">
                  <c:v>11.1944833374023</c:v>
                </c:pt>
                <c:pt idx="471">
                  <c:v>15.2530166625977</c:v>
                </c:pt>
                <c:pt idx="472">
                  <c:v>14.083558213975699</c:v>
                </c:pt>
                <c:pt idx="473">
                  <c:v>7.8638582038879399</c:v>
                </c:pt>
                <c:pt idx="474">
                  <c:v>8.4605747837490508</c:v>
                </c:pt>
                <c:pt idx="475">
                  <c:v>14.2930333116319</c:v>
                </c:pt>
                <c:pt idx="476">
                  <c:v>14.117141655816001</c:v>
                </c:pt>
                <c:pt idx="477">
                  <c:v>16.577041693793401</c:v>
                </c:pt>
                <c:pt idx="478">
                  <c:v>8.4424248271518305</c:v>
                </c:pt>
                <c:pt idx="479">
                  <c:v>12.589933268229199</c:v>
                </c:pt>
                <c:pt idx="480">
                  <c:v>8.4396248054504408</c:v>
                </c:pt>
                <c:pt idx="481">
                  <c:v>16.6882666015625</c:v>
                </c:pt>
                <c:pt idx="482">
                  <c:v>11.2018166605632</c:v>
                </c:pt>
                <c:pt idx="483">
                  <c:v>15.399133334689701</c:v>
                </c:pt>
                <c:pt idx="484">
                  <c:v>15.9822499593099</c:v>
                </c:pt>
                <c:pt idx="485">
                  <c:v>14.5680916341146</c:v>
                </c:pt>
                <c:pt idx="486">
                  <c:v>17.385033365885398</c:v>
                </c:pt>
                <c:pt idx="487">
                  <c:v>15.930191650390601</c:v>
                </c:pt>
                <c:pt idx="488">
                  <c:v>14.189041612413201</c:v>
                </c:pt>
                <c:pt idx="489">
                  <c:v>14.2226331922743</c:v>
                </c:pt>
                <c:pt idx="490">
                  <c:v>11.758724975585899</c:v>
                </c:pt>
                <c:pt idx="491">
                  <c:v>16.407074924045101</c:v>
                </c:pt>
                <c:pt idx="492">
                  <c:v>15.866549953884499</c:v>
                </c:pt>
                <c:pt idx="493">
                  <c:v>15.1443666585286</c:v>
                </c:pt>
                <c:pt idx="494">
                  <c:v>14.2576915147569</c:v>
                </c:pt>
                <c:pt idx="495">
                  <c:v>14.3635248480903</c:v>
                </c:pt>
                <c:pt idx="496">
                  <c:v>12.9297916666667</c:v>
                </c:pt>
                <c:pt idx="497">
                  <c:v>16.259241672091999</c:v>
                </c:pt>
                <c:pt idx="498">
                  <c:v>14.329316677517401</c:v>
                </c:pt>
                <c:pt idx="499">
                  <c:v>17.3853499348958</c:v>
                </c:pt>
                <c:pt idx="500">
                  <c:v>8.3822249031066907</c:v>
                </c:pt>
                <c:pt idx="501">
                  <c:v>15.344733310275601</c:v>
                </c:pt>
                <c:pt idx="502">
                  <c:v>15.126674999660899</c:v>
                </c:pt>
                <c:pt idx="503">
                  <c:v>11.742233344183999</c:v>
                </c:pt>
                <c:pt idx="504">
                  <c:v>14.463458387586799</c:v>
                </c:pt>
                <c:pt idx="505">
                  <c:v>14.397224934895799</c:v>
                </c:pt>
                <c:pt idx="506">
                  <c:v>12.218616672092001</c:v>
                </c:pt>
                <c:pt idx="507">
                  <c:v>14.5333582899306</c:v>
                </c:pt>
                <c:pt idx="508">
                  <c:v>14.4338083224826</c:v>
                </c:pt>
                <c:pt idx="509">
                  <c:v>8.3645165697733592</c:v>
                </c:pt>
                <c:pt idx="510">
                  <c:v>16.860925021701402</c:v>
                </c:pt>
                <c:pt idx="511">
                  <c:v>16.053524983723999</c:v>
                </c:pt>
                <c:pt idx="512">
                  <c:v>11.9524833170573</c:v>
                </c:pt>
                <c:pt idx="513">
                  <c:v>14.497933213975699</c:v>
                </c:pt>
                <c:pt idx="514">
                  <c:v>11.7494333224826</c:v>
                </c:pt>
                <c:pt idx="515">
                  <c:v>15.0824583350288</c:v>
                </c:pt>
                <c:pt idx="516">
                  <c:v>15.245866665310301</c:v>
                </c:pt>
                <c:pt idx="517">
                  <c:v>8.3412998814053001</c:v>
                </c:pt>
                <c:pt idx="518">
                  <c:v>7.5191749085320403</c:v>
                </c:pt>
                <c:pt idx="519">
                  <c:v>14.668533257378501</c:v>
                </c:pt>
                <c:pt idx="520">
                  <c:v>14.6023833550347</c:v>
                </c:pt>
                <c:pt idx="521">
                  <c:v>12.9275750054253</c:v>
                </c:pt>
                <c:pt idx="522">
                  <c:v>16.0908416748047</c:v>
                </c:pt>
                <c:pt idx="523">
                  <c:v>11.234933336046</c:v>
                </c:pt>
                <c:pt idx="524">
                  <c:v>11.787650010850699</c:v>
                </c:pt>
                <c:pt idx="525">
                  <c:v>14.7026749674479</c:v>
                </c:pt>
                <c:pt idx="526">
                  <c:v>8.2921498976813393</c:v>
                </c:pt>
                <c:pt idx="527">
                  <c:v>8.2537749248080807</c:v>
                </c:pt>
                <c:pt idx="528">
                  <c:v>12.636866590711801</c:v>
                </c:pt>
                <c:pt idx="529">
                  <c:v>15.2696249898275</c:v>
                </c:pt>
                <c:pt idx="530">
                  <c:v>14.7343416341146</c:v>
                </c:pt>
                <c:pt idx="531">
                  <c:v>14.635483127170099</c:v>
                </c:pt>
                <c:pt idx="532">
                  <c:v>8.2625999302334296</c:v>
                </c:pt>
                <c:pt idx="533">
                  <c:v>15.0899416605632</c:v>
                </c:pt>
                <c:pt idx="534">
                  <c:v>15.086441667344801</c:v>
                </c:pt>
                <c:pt idx="535">
                  <c:v>14.7689415147569</c:v>
                </c:pt>
                <c:pt idx="536">
                  <c:v>8.2250331984625902</c:v>
                </c:pt>
                <c:pt idx="537">
                  <c:v>15.6237416585286</c:v>
                </c:pt>
                <c:pt idx="538">
                  <c:v>6.9180666457282198</c:v>
                </c:pt>
                <c:pt idx="539">
                  <c:v>12.6276832411024</c:v>
                </c:pt>
                <c:pt idx="540">
                  <c:v>9.0780747837490505</c:v>
                </c:pt>
                <c:pt idx="541">
                  <c:v>14.8032915581597</c:v>
                </c:pt>
                <c:pt idx="542">
                  <c:v>15.2125</c:v>
                </c:pt>
                <c:pt idx="543">
                  <c:v>8.1761916457282204</c:v>
                </c:pt>
                <c:pt idx="544">
                  <c:v>14.8367165798611</c:v>
                </c:pt>
                <c:pt idx="545">
                  <c:v>11.1264833323161</c:v>
                </c:pt>
                <c:pt idx="546">
                  <c:v>11.872808295355901</c:v>
                </c:pt>
                <c:pt idx="547">
                  <c:v>8.1471332147386306</c:v>
                </c:pt>
                <c:pt idx="548">
                  <c:v>11.292291666666699</c:v>
                </c:pt>
                <c:pt idx="549">
                  <c:v>12.895916612413201</c:v>
                </c:pt>
                <c:pt idx="550">
                  <c:v>11.8748583306207</c:v>
                </c:pt>
                <c:pt idx="551">
                  <c:v>15.2433416578505</c:v>
                </c:pt>
                <c:pt idx="552">
                  <c:v>11.241474999321801</c:v>
                </c:pt>
                <c:pt idx="553">
                  <c:v>8.0864249356587692</c:v>
                </c:pt>
                <c:pt idx="554">
                  <c:v>12.9618832736545</c:v>
                </c:pt>
                <c:pt idx="555">
                  <c:v>12.559849989149299</c:v>
                </c:pt>
                <c:pt idx="556">
                  <c:v>8.0539583015441902</c:v>
                </c:pt>
                <c:pt idx="557">
                  <c:v>12.026374986436601</c:v>
                </c:pt>
                <c:pt idx="558">
                  <c:v>16.132874959309898</c:v>
                </c:pt>
                <c:pt idx="559">
                  <c:v>8.0214999410841195</c:v>
                </c:pt>
                <c:pt idx="560">
                  <c:v>15.287983330620699</c:v>
                </c:pt>
                <c:pt idx="561">
                  <c:v>12.9954082573785</c:v>
                </c:pt>
                <c:pt idx="562">
                  <c:v>7.9857416131761303</c:v>
                </c:pt>
                <c:pt idx="563">
                  <c:v>7.9596999465094704</c:v>
                </c:pt>
                <c:pt idx="564">
                  <c:v>15.070849999321799</c:v>
                </c:pt>
                <c:pt idx="565">
                  <c:v>15.113966666327601</c:v>
                </c:pt>
                <c:pt idx="566">
                  <c:v>15.323883327908</c:v>
                </c:pt>
                <c:pt idx="567">
                  <c:v>11.6735833062066</c:v>
                </c:pt>
                <c:pt idx="568">
                  <c:v>15.3694166734484</c:v>
                </c:pt>
                <c:pt idx="569">
                  <c:v>7.8822832255893296</c:v>
                </c:pt>
                <c:pt idx="570">
                  <c:v>11.919141642252599</c:v>
                </c:pt>
                <c:pt idx="571">
                  <c:v>7.8486749627855099</c:v>
                </c:pt>
                <c:pt idx="572">
                  <c:v>11.2967249891493</c:v>
                </c:pt>
                <c:pt idx="573">
                  <c:v>11.991250000000001</c:v>
                </c:pt>
                <c:pt idx="574">
                  <c:v>7.6359833123948802</c:v>
                </c:pt>
                <c:pt idx="575">
                  <c:v>11.544383307562899</c:v>
                </c:pt>
                <c:pt idx="576">
                  <c:v>7.7793333286709299</c:v>
                </c:pt>
                <c:pt idx="577">
                  <c:v>15.075949995252801</c:v>
                </c:pt>
                <c:pt idx="578">
                  <c:v>11.118774998982699</c:v>
                </c:pt>
                <c:pt idx="579">
                  <c:v>15.428508334689701</c:v>
                </c:pt>
                <c:pt idx="580">
                  <c:v>7.7256915643480104</c:v>
                </c:pt>
                <c:pt idx="581">
                  <c:v>7.6575416077507903</c:v>
                </c:pt>
                <c:pt idx="582">
                  <c:v>15.276791653103301</c:v>
                </c:pt>
                <c:pt idx="583">
                  <c:v>15.124291661580401</c:v>
                </c:pt>
                <c:pt idx="584">
                  <c:v>15.1336333296034</c:v>
                </c:pt>
                <c:pt idx="585">
                  <c:v>15.1844833374023</c:v>
                </c:pt>
                <c:pt idx="586">
                  <c:v>11.342624986436601</c:v>
                </c:pt>
                <c:pt idx="587">
                  <c:v>13.5440581597222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2-487E-AD69-D3EF76975B6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Observed Departure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Sheet1!$H$2:$H$595</c:f>
              <c:numCache>
                <c:formatCode>0.00</c:formatCode>
                <c:ptCount val="588"/>
                <c:pt idx="0">
                  <c:v>15.233333333333333</c:v>
                </c:pt>
                <c:pt idx="1">
                  <c:v>17.166666666666668</c:v>
                </c:pt>
                <c:pt idx="2">
                  <c:v>16.566666666666666</c:v>
                </c:pt>
                <c:pt idx="3">
                  <c:v>12.483333333333333</c:v>
                </c:pt>
                <c:pt idx="4">
                  <c:v>12.95</c:v>
                </c:pt>
                <c:pt idx="5">
                  <c:v>12.016666666666667</c:v>
                </c:pt>
                <c:pt idx="6">
                  <c:v>11.416666666666666</c:v>
                </c:pt>
                <c:pt idx="7">
                  <c:v>17.666666666666668</c:v>
                </c:pt>
                <c:pt idx="8">
                  <c:v>16.733333333333334</c:v>
                </c:pt>
                <c:pt idx="9">
                  <c:v>17.566666666666666</c:v>
                </c:pt>
                <c:pt idx="10">
                  <c:v>15.95</c:v>
                </c:pt>
                <c:pt idx="11">
                  <c:v>11.383333333333333</c:v>
                </c:pt>
                <c:pt idx="12">
                  <c:v>12.616666666666667</c:v>
                </c:pt>
                <c:pt idx="13">
                  <c:v>17.433333333333334</c:v>
                </c:pt>
                <c:pt idx="14">
                  <c:v>18</c:v>
                </c:pt>
                <c:pt idx="15">
                  <c:v>11.916666666666666</c:v>
                </c:pt>
                <c:pt idx="16">
                  <c:v>12.55</c:v>
                </c:pt>
                <c:pt idx="17">
                  <c:v>12.4</c:v>
                </c:pt>
                <c:pt idx="18">
                  <c:v>9</c:v>
                </c:pt>
                <c:pt idx="19">
                  <c:v>18</c:v>
                </c:pt>
                <c:pt idx="20">
                  <c:v>13.666666666666666</c:v>
                </c:pt>
                <c:pt idx="21">
                  <c:v>17.366666666666667</c:v>
                </c:pt>
                <c:pt idx="22">
                  <c:v>13.633333333333333</c:v>
                </c:pt>
                <c:pt idx="23">
                  <c:v>16.016666666666666</c:v>
                </c:pt>
                <c:pt idx="24">
                  <c:v>13</c:v>
                </c:pt>
                <c:pt idx="25">
                  <c:v>18</c:v>
                </c:pt>
                <c:pt idx="26">
                  <c:v>16.766666666666666</c:v>
                </c:pt>
                <c:pt idx="27">
                  <c:v>11.8</c:v>
                </c:pt>
                <c:pt idx="28">
                  <c:v>17.716666666666665</c:v>
                </c:pt>
                <c:pt idx="29">
                  <c:v>16.716666666666665</c:v>
                </c:pt>
                <c:pt idx="30">
                  <c:v>11.533333333333333</c:v>
                </c:pt>
                <c:pt idx="31">
                  <c:v>11.316666666666666</c:v>
                </c:pt>
                <c:pt idx="32">
                  <c:v>17.616666666666667</c:v>
                </c:pt>
                <c:pt idx="33">
                  <c:v>11.35</c:v>
                </c:pt>
                <c:pt idx="34">
                  <c:v>12.383333333333333</c:v>
                </c:pt>
                <c:pt idx="35">
                  <c:v>17.25</c:v>
                </c:pt>
                <c:pt idx="36">
                  <c:v>11.866666666666667</c:v>
                </c:pt>
                <c:pt idx="37">
                  <c:v>12.483333333333333</c:v>
                </c:pt>
                <c:pt idx="38">
                  <c:v>8.1833333333333336</c:v>
                </c:pt>
                <c:pt idx="39">
                  <c:v>12.45</c:v>
                </c:pt>
                <c:pt idx="40">
                  <c:v>13.066666666666666</c:v>
                </c:pt>
                <c:pt idx="41">
                  <c:v>7.1833333333333336</c:v>
                </c:pt>
                <c:pt idx="42">
                  <c:v>13.766666666666667</c:v>
                </c:pt>
                <c:pt idx="43">
                  <c:v>15.266666666666667</c:v>
                </c:pt>
                <c:pt idx="44">
                  <c:v>13.15</c:v>
                </c:pt>
                <c:pt idx="45">
                  <c:v>15.683333333333334</c:v>
                </c:pt>
                <c:pt idx="46">
                  <c:v>17.433333333333334</c:v>
                </c:pt>
                <c:pt idx="47">
                  <c:v>17.350000000000001</c:v>
                </c:pt>
                <c:pt idx="48">
                  <c:v>17.266666666666666</c:v>
                </c:pt>
                <c:pt idx="49">
                  <c:v>16.216666666666665</c:v>
                </c:pt>
                <c:pt idx="50">
                  <c:v>12.533333333333333</c:v>
                </c:pt>
                <c:pt idx="51">
                  <c:v>17.433333333333334</c:v>
                </c:pt>
                <c:pt idx="52">
                  <c:v>12.85</c:v>
                </c:pt>
                <c:pt idx="53">
                  <c:v>17.766666666666666</c:v>
                </c:pt>
                <c:pt idx="54">
                  <c:v>12.033333333333333</c:v>
                </c:pt>
                <c:pt idx="55">
                  <c:v>17.283333333333335</c:v>
                </c:pt>
                <c:pt idx="56">
                  <c:v>12.583333333333334</c:v>
                </c:pt>
                <c:pt idx="57">
                  <c:v>16.45</c:v>
                </c:pt>
                <c:pt idx="58">
                  <c:v>11.933333333333334</c:v>
                </c:pt>
                <c:pt idx="59">
                  <c:v>12.166666666666666</c:v>
                </c:pt>
                <c:pt idx="60">
                  <c:v>17.399999999999999</c:v>
                </c:pt>
                <c:pt idx="61">
                  <c:v>12.2</c:v>
                </c:pt>
                <c:pt idx="62">
                  <c:v>7.7166666666666668</c:v>
                </c:pt>
                <c:pt idx="63">
                  <c:v>16.75</c:v>
                </c:pt>
                <c:pt idx="64">
                  <c:v>16.466666666666665</c:v>
                </c:pt>
                <c:pt idx="65">
                  <c:v>12.683333333333334</c:v>
                </c:pt>
                <c:pt idx="66">
                  <c:v>11.45</c:v>
                </c:pt>
                <c:pt idx="67">
                  <c:v>17.2</c:v>
                </c:pt>
                <c:pt idx="68">
                  <c:v>16.683333333333334</c:v>
                </c:pt>
                <c:pt idx="69">
                  <c:v>15.916666666666666</c:v>
                </c:pt>
                <c:pt idx="70">
                  <c:v>15.116666666666667</c:v>
                </c:pt>
                <c:pt idx="71">
                  <c:v>17.483333333333334</c:v>
                </c:pt>
                <c:pt idx="72">
                  <c:v>17.433333333333334</c:v>
                </c:pt>
                <c:pt idx="73">
                  <c:v>15.366666666666667</c:v>
                </c:pt>
                <c:pt idx="74">
                  <c:v>17.399999999999999</c:v>
                </c:pt>
                <c:pt idx="75">
                  <c:v>8.2333333333333325</c:v>
                </c:pt>
                <c:pt idx="76">
                  <c:v>13.066666666666666</c:v>
                </c:pt>
                <c:pt idx="77">
                  <c:v>17.616666666666667</c:v>
                </c:pt>
                <c:pt idx="78">
                  <c:v>11.133333333333333</c:v>
                </c:pt>
                <c:pt idx="79">
                  <c:v>11.316666666666666</c:v>
                </c:pt>
                <c:pt idx="80">
                  <c:v>13.9</c:v>
                </c:pt>
                <c:pt idx="81">
                  <c:v>11.733333333333333</c:v>
                </c:pt>
                <c:pt idx="82">
                  <c:v>15.133333333333333</c:v>
                </c:pt>
                <c:pt idx="83">
                  <c:v>11.266666666666667</c:v>
                </c:pt>
                <c:pt idx="84">
                  <c:v>11.883333333333333</c:v>
                </c:pt>
                <c:pt idx="85">
                  <c:v>11.116666666666667</c:v>
                </c:pt>
                <c:pt idx="86">
                  <c:v>11.95</c:v>
                </c:pt>
                <c:pt idx="87">
                  <c:v>16.166666666666668</c:v>
                </c:pt>
                <c:pt idx="88">
                  <c:v>12.216666666666667</c:v>
                </c:pt>
                <c:pt idx="89">
                  <c:v>13.5</c:v>
                </c:pt>
                <c:pt idx="90">
                  <c:v>12.05</c:v>
                </c:pt>
                <c:pt idx="91">
                  <c:v>18</c:v>
                </c:pt>
                <c:pt idx="92">
                  <c:v>16.633333333333333</c:v>
                </c:pt>
                <c:pt idx="93">
                  <c:v>16.083333333333332</c:v>
                </c:pt>
                <c:pt idx="94">
                  <c:v>12.283333333333333</c:v>
                </c:pt>
                <c:pt idx="95">
                  <c:v>12.85</c:v>
                </c:pt>
                <c:pt idx="96">
                  <c:v>17.266666666666666</c:v>
                </c:pt>
                <c:pt idx="97">
                  <c:v>16.600000000000001</c:v>
                </c:pt>
                <c:pt idx="98">
                  <c:v>15.4</c:v>
                </c:pt>
                <c:pt idx="99">
                  <c:v>7.5666666666666664</c:v>
                </c:pt>
                <c:pt idx="100">
                  <c:v>16.883333333333333</c:v>
                </c:pt>
                <c:pt idx="101">
                  <c:v>16.666666666666668</c:v>
                </c:pt>
                <c:pt idx="102">
                  <c:v>12.833333333333334</c:v>
                </c:pt>
                <c:pt idx="103">
                  <c:v>13.116666666666667</c:v>
                </c:pt>
                <c:pt idx="104">
                  <c:v>17.45</c:v>
                </c:pt>
                <c:pt idx="105">
                  <c:v>17.333333333333332</c:v>
                </c:pt>
                <c:pt idx="106">
                  <c:v>18</c:v>
                </c:pt>
                <c:pt idx="107">
                  <c:v>13.9</c:v>
                </c:pt>
                <c:pt idx="108">
                  <c:v>16.983333333333334</c:v>
                </c:pt>
                <c:pt idx="109">
                  <c:v>17.100000000000001</c:v>
                </c:pt>
                <c:pt idx="110">
                  <c:v>13.116666666666667</c:v>
                </c:pt>
                <c:pt idx="111">
                  <c:v>16.316666666666666</c:v>
                </c:pt>
                <c:pt idx="112">
                  <c:v>11.066666666666666</c:v>
                </c:pt>
                <c:pt idx="113">
                  <c:v>16.566666666666666</c:v>
                </c:pt>
                <c:pt idx="114">
                  <c:v>13.233333333333333</c:v>
                </c:pt>
                <c:pt idx="115">
                  <c:v>8.0166666666666675</c:v>
                </c:pt>
                <c:pt idx="116">
                  <c:v>16.766666666666666</c:v>
                </c:pt>
                <c:pt idx="117">
                  <c:v>17.283333333333335</c:v>
                </c:pt>
                <c:pt idx="118">
                  <c:v>14</c:v>
                </c:pt>
                <c:pt idx="119">
                  <c:v>17.166666666666668</c:v>
                </c:pt>
                <c:pt idx="120">
                  <c:v>17.533333333333335</c:v>
                </c:pt>
                <c:pt idx="121">
                  <c:v>18</c:v>
                </c:pt>
                <c:pt idx="122">
                  <c:v>11.683333333333334</c:v>
                </c:pt>
                <c:pt idx="123">
                  <c:v>16.383333333333333</c:v>
                </c:pt>
                <c:pt idx="124">
                  <c:v>8.3333333333333339</c:v>
                </c:pt>
                <c:pt idx="125">
                  <c:v>11.416666666666666</c:v>
                </c:pt>
                <c:pt idx="126">
                  <c:v>12.333333333333334</c:v>
                </c:pt>
                <c:pt idx="127">
                  <c:v>14</c:v>
                </c:pt>
                <c:pt idx="128">
                  <c:v>12.033333333333333</c:v>
                </c:pt>
                <c:pt idx="129">
                  <c:v>12.1</c:v>
                </c:pt>
                <c:pt idx="130">
                  <c:v>12.416666666666666</c:v>
                </c:pt>
                <c:pt idx="131">
                  <c:v>11.2</c:v>
                </c:pt>
                <c:pt idx="132">
                  <c:v>17.3</c:v>
                </c:pt>
                <c:pt idx="133">
                  <c:v>16.75</c:v>
                </c:pt>
                <c:pt idx="134">
                  <c:v>14</c:v>
                </c:pt>
                <c:pt idx="135">
                  <c:v>18</c:v>
                </c:pt>
                <c:pt idx="136">
                  <c:v>12.8</c:v>
                </c:pt>
                <c:pt idx="137">
                  <c:v>16.833333333333332</c:v>
                </c:pt>
                <c:pt idx="138">
                  <c:v>8.1166666666666671</c:v>
                </c:pt>
                <c:pt idx="139">
                  <c:v>13.816666666666666</c:v>
                </c:pt>
                <c:pt idx="140">
                  <c:v>7.2166666666666668</c:v>
                </c:pt>
                <c:pt idx="141">
                  <c:v>13.616666666666667</c:v>
                </c:pt>
                <c:pt idx="142">
                  <c:v>11.583333333333334</c:v>
                </c:pt>
                <c:pt idx="143">
                  <c:v>13.7</c:v>
                </c:pt>
                <c:pt idx="144">
                  <c:v>11.2</c:v>
                </c:pt>
                <c:pt idx="145">
                  <c:v>17.566666666666666</c:v>
                </c:pt>
                <c:pt idx="146">
                  <c:v>15.416666666666666</c:v>
                </c:pt>
                <c:pt idx="147">
                  <c:v>16.233333333333334</c:v>
                </c:pt>
                <c:pt idx="148">
                  <c:v>15.216666666666667</c:v>
                </c:pt>
                <c:pt idx="149">
                  <c:v>17.216666666666665</c:v>
                </c:pt>
                <c:pt idx="150">
                  <c:v>13.566666666666666</c:v>
                </c:pt>
                <c:pt idx="151">
                  <c:v>17.850000000000001</c:v>
                </c:pt>
                <c:pt idx="152">
                  <c:v>13.45</c:v>
                </c:pt>
                <c:pt idx="153">
                  <c:v>8.2166666666666668</c:v>
                </c:pt>
                <c:pt idx="154">
                  <c:v>16.783333333333335</c:v>
                </c:pt>
                <c:pt idx="155">
                  <c:v>13.616666666666667</c:v>
                </c:pt>
                <c:pt idx="156">
                  <c:v>15.05</c:v>
                </c:pt>
                <c:pt idx="157">
                  <c:v>12.516666666666667</c:v>
                </c:pt>
                <c:pt idx="158">
                  <c:v>17.766666666666666</c:v>
                </c:pt>
                <c:pt idx="159">
                  <c:v>17.25</c:v>
                </c:pt>
                <c:pt idx="160">
                  <c:v>17.366666666666667</c:v>
                </c:pt>
                <c:pt idx="161">
                  <c:v>16.166666666666668</c:v>
                </c:pt>
                <c:pt idx="162">
                  <c:v>11.65</c:v>
                </c:pt>
                <c:pt idx="163">
                  <c:v>17.866666666666667</c:v>
                </c:pt>
                <c:pt idx="164">
                  <c:v>12.416666666666666</c:v>
                </c:pt>
                <c:pt idx="165">
                  <c:v>17.05</c:v>
                </c:pt>
                <c:pt idx="166">
                  <c:v>16.916666666666668</c:v>
                </c:pt>
                <c:pt idx="167">
                  <c:v>7.4333333333333336</c:v>
                </c:pt>
                <c:pt idx="168">
                  <c:v>11.166666666666666</c:v>
                </c:pt>
                <c:pt idx="169">
                  <c:v>16.899999999999999</c:v>
                </c:pt>
                <c:pt idx="170">
                  <c:v>17.333333333333332</c:v>
                </c:pt>
                <c:pt idx="171">
                  <c:v>11.616666666666667</c:v>
                </c:pt>
                <c:pt idx="172">
                  <c:v>13.183333333333334</c:v>
                </c:pt>
                <c:pt idx="173">
                  <c:v>12.75</c:v>
                </c:pt>
                <c:pt idx="174">
                  <c:v>18</c:v>
                </c:pt>
                <c:pt idx="175">
                  <c:v>14</c:v>
                </c:pt>
                <c:pt idx="176">
                  <c:v>9</c:v>
                </c:pt>
                <c:pt idx="177">
                  <c:v>17.933333333333334</c:v>
                </c:pt>
                <c:pt idx="178">
                  <c:v>8.0666666666666664</c:v>
                </c:pt>
                <c:pt idx="179">
                  <c:v>16.8</c:v>
                </c:pt>
                <c:pt idx="180">
                  <c:v>11.116666666666667</c:v>
                </c:pt>
                <c:pt idx="181">
                  <c:v>11.083333333333334</c:v>
                </c:pt>
                <c:pt idx="182">
                  <c:v>18</c:v>
                </c:pt>
                <c:pt idx="183">
                  <c:v>9</c:v>
                </c:pt>
                <c:pt idx="184">
                  <c:v>11.85</c:v>
                </c:pt>
                <c:pt idx="185">
                  <c:v>12.783333333333333</c:v>
                </c:pt>
                <c:pt idx="186">
                  <c:v>17.366666666666667</c:v>
                </c:pt>
                <c:pt idx="187">
                  <c:v>17.3</c:v>
                </c:pt>
                <c:pt idx="188">
                  <c:v>16.866666666666667</c:v>
                </c:pt>
                <c:pt idx="189">
                  <c:v>6.5166666666666666</c:v>
                </c:pt>
                <c:pt idx="190">
                  <c:v>15.15</c:v>
                </c:pt>
                <c:pt idx="191">
                  <c:v>11.5</c:v>
                </c:pt>
                <c:pt idx="192">
                  <c:v>17.016666666666666</c:v>
                </c:pt>
                <c:pt idx="193">
                  <c:v>9</c:v>
                </c:pt>
                <c:pt idx="194">
                  <c:v>6.6833333333333336</c:v>
                </c:pt>
                <c:pt idx="195">
                  <c:v>13.45</c:v>
                </c:pt>
                <c:pt idx="196">
                  <c:v>9</c:v>
                </c:pt>
                <c:pt idx="197">
                  <c:v>17.583333333333332</c:v>
                </c:pt>
                <c:pt idx="198">
                  <c:v>15.85</c:v>
                </c:pt>
                <c:pt idx="199">
                  <c:v>13.316666666666666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13.716666666666667</c:v>
                </c:pt>
                <c:pt idx="203">
                  <c:v>17.666666666666668</c:v>
                </c:pt>
                <c:pt idx="204">
                  <c:v>16.333333333333332</c:v>
                </c:pt>
                <c:pt idx="205">
                  <c:v>16.7</c:v>
                </c:pt>
                <c:pt idx="206">
                  <c:v>7.8</c:v>
                </c:pt>
                <c:pt idx="207">
                  <c:v>8.0333333333333332</c:v>
                </c:pt>
                <c:pt idx="208">
                  <c:v>13.816666666666666</c:v>
                </c:pt>
                <c:pt idx="209">
                  <c:v>11.366666666666667</c:v>
                </c:pt>
                <c:pt idx="210">
                  <c:v>9</c:v>
                </c:pt>
                <c:pt idx="211">
                  <c:v>9</c:v>
                </c:pt>
                <c:pt idx="212">
                  <c:v>16.933333333333334</c:v>
                </c:pt>
                <c:pt idx="213">
                  <c:v>9</c:v>
                </c:pt>
                <c:pt idx="214">
                  <c:v>17.916666666666668</c:v>
                </c:pt>
                <c:pt idx="215">
                  <c:v>16.833333333333332</c:v>
                </c:pt>
                <c:pt idx="216">
                  <c:v>12.75</c:v>
                </c:pt>
                <c:pt idx="217">
                  <c:v>16.816666666666666</c:v>
                </c:pt>
                <c:pt idx="218">
                  <c:v>12.25</c:v>
                </c:pt>
                <c:pt idx="219">
                  <c:v>16.666666666666668</c:v>
                </c:pt>
                <c:pt idx="220">
                  <c:v>16.683333333333334</c:v>
                </c:pt>
                <c:pt idx="221">
                  <c:v>15.216666666666667</c:v>
                </c:pt>
                <c:pt idx="222">
                  <c:v>16.95</c:v>
                </c:pt>
                <c:pt idx="223">
                  <c:v>17.416666666666668</c:v>
                </c:pt>
                <c:pt idx="224">
                  <c:v>17.066666666666666</c:v>
                </c:pt>
                <c:pt idx="225">
                  <c:v>18</c:v>
                </c:pt>
                <c:pt idx="226">
                  <c:v>15.216666666666667</c:v>
                </c:pt>
                <c:pt idx="227">
                  <c:v>17.266666666666666</c:v>
                </c:pt>
                <c:pt idx="228">
                  <c:v>13.416666666666666</c:v>
                </c:pt>
                <c:pt idx="229">
                  <c:v>12.633333333333333</c:v>
                </c:pt>
                <c:pt idx="230">
                  <c:v>12.666666666666666</c:v>
                </c:pt>
                <c:pt idx="231">
                  <c:v>8.5</c:v>
                </c:pt>
                <c:pt idx="232">
                  <c:v>11.033333333333333</c:v>
                </c:pt>
                <c:pt idx="233">
                  <c:v>18</c:v>
                </c:pt>
                <c:pt idx="234">
                  <c:v>7.333333333333333</c:v>
                </c:pt>
                <c:pt idx="235">
                  <c:v>16.133333333333333</c:v>
                </c:pt>
                <c:pt idx="236">
                  <c:v>16.95</c:v>
                </c:pt>
                <c:pt idx="237">
                  <c:v>7.3166666666666664</c:v>
                </c:pt>
                <c:pt idx="238">
                  <c:v>13.083333333333334</c:v>
                </c:pt>
                <c:pt idx="239">
                  <c:v>15.833333333333334</c:v>
                </c:pt>
                <c:pt idx="240">
                  <c:v>13.383333333333333</c:v>
                </c:pt>
                <c:pt idx="241">
                  <c:v>17.633333333333333</c:v>
                </c:pt>
                <c:pt idx="242">
                  <c:v>11.75</c:v>
                </c:pt>
                <c:pt idx="243">
                  <c:v>12.7</c:v>
                </c:pt>
                <c:pt idx="244">
                  <c:v>17.016666666666666</c:v>
                </c:pt>
                <c:pt idx="245">
                  <c:v>17.466666666666665</c:v>
                </c:pt>
                <c:pt idx="246">
                  <c:v>7.6333333333333329</c:v>
                </c:pt>
                <c:pt idx="247">
                  <c:v>12.833333333333334</c:v>
                </c:pt>
                <c:pt idx="248">
                  <c:v>15.55</c:v>
                </c:pt>
                <c:pt idx="249">
                  <c:v>17.716666666666665</c:v>
                </c:pt>
                <c:pt idx="250">
                  <c:v>7.5</c:v>
                </c:pt>
                <c:pt idx="251">
                  <c:v>18</c:v>
                </c:pt>
                <c:pt idx="252">
                  <c:v>18</c:v>
                </c:pt>
                <c:pt idx="253">
                  <c:v>11.3</c:v>
                </c:pt>
                <c:pt idx="254">
                  <c:v>17.966666666666665</c:v>
                </c:pt>
                <c:pt idx="255">
                  <c:v>8.6999999999999993</c:v>
                </c:pt>
                <c:pt idx="256">
                  <c:v>7.95</c:v>
                </c:pt>
                <c:pt idx="257">
                  <c:v>7.3</c:v>
                </c:pt>
                <c:pt idx="258">
                  <c:v>17.666666666666668</c:v>
                </c:pt>
                <c:pt idx="259">
                  <c:v>17.55</c:v>
                </c:pt>
                <c:pt idx="260">
                  <c:v>12.666666666666666</c:v>
                </c:pt>
                <c:pt idx="261">
                  <c:v>16.783333333333335</c:v>
                </c:pt>
                <c:pt idx="262">
                  <c:v>12.25</c:v>
                </c:pt>
                <c:pt idx="263">
                  <c:v>12.583333333333334</c:v>
                </c:pt>
                <c:pt idx="264">
                  <c:v>6.416666666666667</c:v>
                </c:pt>
                <c:pt idx="265">
                  <c:v>16.25</c:v>
                </c:pt>
                <c:pt idx="266">
                  <c:v>12.75</c:v>
                </c:pt>
                <c:pt idx="267">
                  <c:v>16.816666666666666</c:v>
                </c:pt>
                <c:pt idx="268">
                  <c:v>13.866666666666667</c:v>
                </c:pt>
                <c:pt idx="269">
                  <c:v>13.4</c:v>
                </c:pt>
                <c:pt idx="270">
                  <c:v>11</c:v>
                </c:pt>
                <c:pt idx="271">
                  <c:v>12.183333333333334</c:v>
                </c:pt>
                <c:pt idx="272">
                  <c:v>15.45</c:v>
                </c:pt>
                <c:pt idx="273">
                  <c:v>11.6</c:v>
                </c:pt>
                <c:pt idx="274">
                  <c:v>7.2833333333333332</c:v>
                </c:pt>
                <c:pt idx="275">
                  <c:v>18</c:v>
                </c:pt>
                <c:pt idx="276">
                  <c:v>17.333333333333332</c:v>
                </c:pt>
                <c:pt idx="277">
                  <c:v>13.95</c:v>
                </c:pt>
                <c:pt idx="278">
                  <c:v>17.55</c:v>
                </c:pt>
                <c:pt idx="279">
                  <c:v>14</c:v>
                </c:pt>
                <c:pt idx="280">
                  <c:v>15</c:v>
                </c:pt>
                <c:pt idx="281">
                  <c:v>11.966666666666667</c:v>
                </c:pt>
                <c:pt idx="282">
                  <c:v>17.850000000000001</c:v>
                </c:pt>
                <c:pt idx="283">
                  <c:v>17.733333333333334</c:v>
                </c:pt>
                <c:pt idx="284">
                  <c:v>11.516666666666667</c:v>
                </c:pt>
                <c:pt idx="285">
                  <c:v>17.733333333333334</c:v>
                </c:pt>
                <c:pt idx="286">
                  <c:v>16.566666666666666</c:v>
                </c:pt>
                <c:pt idx="287">
                  <c:v>17.783333333333335</c:v>
                </c:pt>
                <c:pt idx="288">
                  <c:v>7.5166666666666666</c:v>
                </c:pt>
                <c:pt idx="289">
                  <c:v>16.966666666666665</c:v>
                </c:pt>
                <c:pt idx="290">
                  <c:v>13.9</c:v>
                </c:pt>
                <c:pt idx="291">
                  <c:v>12.316666666666666</c:v>
                </c:pt>
                <c:pt idx="292">
                  <c:v>7.15</c:v>
                </c:pt>
                <c:pt idx="293">
                  <c:v>12.183333333333334</c:v>
                </c:pt>
                <c:pt idx="294">
                  <c:v>13.383333333333333</c:v>
                </c:pt>
                <c:pt idx="295">
                  <c:v>7.8666666666666671</c:v>
                </c:pt>
                <c:pt idx="296">
                  <c:v>12.866666666666667</c:v>
                </c:pt>
                <c:pt idx="297">
                  <c:v>15.1</c:v>
                </c:pt>
                <c:pt idx="298">
                  <c:v>12.366666666666667</c:v>
                </c:pt>
                <c:pt idx="299">
                  <c:v>17.883333333333333</c:v>
                </c:pt>
                <c:pt idx="300">
                  <c:v>12.15</c:v>
                </c:pt>
                <c:pt idx="301">
                  <c:v>11.483333333333333</c:v>
                </c:pt>
                <c:pt idx="302">
                  <c:v>15.616666666666667</c:v>
                </c:pt>
                <c:pt idx="303">
                  <c:v>15.4</c:v>
                </c:pt>
                <c:pt idx="304">
                  <c:v>7.7833333333333332</c:v>
                </c:pt>
                <c:pt idx="305">
                  <c:v>7.583333333333333</c:v>
                </c:pt>
                <c:pt idx="306">
                  <c:v>12.916666666666666</c:v>
                </c:pt>
                <c:pt idx="307">
                  <c:v>17.366666666666667</c:v>
                </c:pt>
                <c:pt idx="308">
                  <c:v>14</c:v>
                </c:pt>
                <c:pt idx="309">
                  <c:v>11.033333333333333</c:v>
                </c:pt>
                <c:pt idx="310">
                  <c:v>12.75</c:v>
                </c:pt>
                <c:pt idx="311">
                  <c:v>17.516666666666666</c:v>
                </c:pt>
                <c:pt idx="312">
                  <c:v>12.883333333333333</c:v>
                </c:pt>
                <c:pt idx="313">
                  <c:v>14</c:v>
                </c:pt>
                <c:pt idx="314">
                  <c:v>17.516666666666666</c:v>
                </c:pt>
                <c:pt idx="315">
                  <c:v>8.5333333333333332</c:v>
                </c:pt>
                <c:pt idx="316">
                  <c:v>16.116666666666667</c:v>
                </c:pt>
                <c:pt idx="317">
                  <c:v>7.666666666666667</c:v>
                </c:pt>
                <c:pt idx="318">
                  <c:v>7.8166666666666664</c:v>
                </c:pt>
                <c:pt idx="319">
                  <c:v>16.399999999999999</c:v>
                </c:pt>
                <c:pt idx="320">
                  <c:v>15.05</c:v>
                </c:pt>
                <c:pt idx="321">
                  <c:v>15.383333333333333</c:v>
                </c:pt>
                <c:pt idx="322">
                  <c:v>11.45</c:v>
                </c:pt>
                <c:pt idx="323">
                  <c:v>7.7833333333333332</c:v>
                </c:pt>
                <c:pt idx="324">
                  <c:v>12.083333333333334</c:v>
                </c:pt>
                <c:pt idx="325">
                  <c:v>11.433333333333334</c:v>
                </c:pt>
                <c:pt idx="326">
                  <c:v>9</c:v>
                </c:pt>
                <c:pt idx="327">
                  <c:v>12.8</c:v>
                </c:pt>
                <c:pt idx="328">
                  <c:v>13.55</c:v>
                </c:pt>
                <c:pt idx="329">
                  <c:v>7.3833333333333337</c:v>
                </c:pt>
                <c:pt idx="330">
                  <c:v>14</c:v>
                </c:pt>
                <c:pt idx="331">
                  <c:v>12.016666666666667</c:v>
                </c:pt>
                <c:pt idx="332">
                  <c:v>13.05</c:v>
                </c:pt>
                <c:pt idx="333">
                  <c:v>15.433333333333334</c:v>
                </c:pt>
                <c:pt idx="334">
                  <c:v>13</c:v>
                </c:pt>
                <c:pt idx="335">
                  <c:v>13.033333333333333</c:v>
                </c:pt>
                <c:pt idx="336">
                  <c:v>12.433333333333334</c:v>
                </c:pt>
                <c:pt idx="337">
                  <c:v>7.3833333333333337</c:v>
                </c:pt>
                <c:pt idx="338">
                  <c:v>14</c:v>
                </c:pt>
                <c:pt idx="339">
                  <c:v>17.149999999999999</c:v>
                </c:pt>
                <c:pt idx="340">
                  <c:v>12.283333333333333</c:v>
                </c:pt>
                <c:pt idx="341">
                  <c:v>17.883333333333333</c:v>
                </c:pt>
                <c:pt idx="342">
                  <c:v>14</c:v>
                </c:pt>
                <c:pt idx="343">
                  <c:v>17.066666666666666</c:v>
                </c:pt>
                <c:pt idx="344">
                  <c:v>17.7</c:v>
                </c:pt>
                <c:pt idx="345">
                  <c:v>9</c:v>
                </c:pt>
                <c:pt idx="346">
                  <c:v>11.733333333333333</c:v>
                </c:pt>
                <c:pt idx="347">
                  <c:v>13.566666666666666</c:v>
                </c:pt>
                <c:pt idx="348">
                  <c:v>13.933333333333334</c:v>
                </c:pt>
                <c:pt idx="349">
                  <c:v>12.8</c:v>
                </c:pt>
                <c:pt idx="350">
                  <c:v>17.816666666666666</c:v>
                </c:pt>
                <c:pt idx="351">
                  <c:v>13.866666666666667</c:v>
                </c:pt>
                <c:pt idx="352">
                  <c:v>15.816666666666666</c:v>
                </c:pt>
                <c:pt idx="353">
                  <c:v>14</c:v>
                </c:pt>
                <c:pt idx="354">
                  <c:v>12.083333333333334</c:v>
                </c:pt>
                <c:pt idx="355">
                  <c:v>12.9</c:v>
                </c:pt>
                <c:pt idx="356">
                  <c:v>15.45</c:v>
                </c:pt>
                <c:pt idx="357">
                  <c:v>11.383333333333333</c:v>
                </c:pt>
                <c:pt idx="358">
                  <c:v>17.25</c:v>
                </c:pt>
                <c:pt idx="359">
                  <c:v>12.85</c:v>
                </c:pt>
                <c:pt idx="360">
                  <c:v>16</c:v>
                </c:pt>
                <c:pt idx="361">
                  <c:v>14</c:v>
                </c:pt>
                <c:pt idx="362">
                  <c:v>12.916666666666666</c:v>
                </c:pt>
                <c:pt idx="363">
                  <c:v>8.5</c:v>
                </c:pt>
                <c:pt idx="364">
                  <c:v>6.9666666666666668</c:v>
                </c:pt>
                <c:pt idx="365">
                  <c:v>17.95</c:v>
                </c:pt>
                <c:pt idx="366">
                  <c:v>16.75</c:v>
                </c:pt>
                <c:pt idx="367">
                  <c:v>13.216666666666667</c:v>
                </c:pt>
                <c:pt idx="368">
                  <c:v>8.0166666666666675</c:v>
                </c:pt>
                <c:pt idx="369">
                  <c:v>12.766666666666667</c:v>
                </c:pt>
                <c:pt idx="370">
                  <c:v>13.466666666666667</c:v>
                </c:pt>
                <c:pt idx="371">
                  <c:v>17.966666666666665</c:v>
                </c:pt>
                <c:pt idx="372">
                  <c:v>17.733333333333334</c:v>
                </c:pt>
                <c:pt idx="373">
                  <c:v>15.55</c:v>
                </c:pt>
                <c:pt idx="374">
                  <c:v>12.516666666666667</c:v>
                </c:pt>
                <c:pt idx="375">
                  <c:v>13.1</c:v>
                </c:pt>
                <c:pt idx="376">
                  <c:v>15.816666666666666</c:v>
                </c:pt>
                <c:pt idx="377">
                  <c:v>17.566666666666666</c:v>
                </c:pt>
                <c:pt idx="378">
                  <c:v>13.366666666666667</c:v>
                </c:pt>
                <c:pt idx="379">
                  <c:v>13.066666666666666</c:v>
                </c:pt>
                <c:pt idx="380">
                  <c:v>13.133333333333333</c:v>
                </c:pt>
                <c:pt idx="381">
                  <c:v>12.283333333333333</c:v>
                </c:pt>
                <c:pt idx="382">
                  <c:v>16.966666666666665</c:v>
                </c:pt>
                <c:pt idx="383">
                  <c:v>6.65</c:v>
                </c:pt>
                <c:pt idx="384">
                  <c:v>15.8</c:v>
                </c:pt>
                <c:pt idx="385">
                  <c:v>13.566666666666666</c:v>
                </c:pt>
                <c:pt idx="386">
                  <c:v>9</c:v>
                </c:pt>
                <c:pt idx="387">
                  <c:v>16.633333333333333</c:v>
                </c:pt>
                <c:pt idx="388">
                  <c:v>9</c:v>
                </c:pt>
                <c:pt idx="389">
                  <c:v>13.15</c:v>
                </c:pt>
                <c:pt idx="390">
                  <c:v>12.583333333333334</c:v>
                </c:pt>
                <c:pt idx="391">
                  <c:v>9</c:v>
                </c:pt>
                <c:pt idx="392">
                  <c:v>15.816666666666666</c:v>
                </c:pt>
                <c:pt idx="393">
                  <c:v>15.533333333333333</c:v>
                </c:pt>
                <c:pt idx="394">
                  <c:v>15.7</c:v>
                </c:pt>
                <c:pt idx="395">
                  <c:v>17.166666666666668</c:v>
                </c:pt>
                <c:pt idx="396">
                  <c:v>12.3</c:v>
                </c:pt>
                <c:pt idx="397">
                  <c:v>11.583333333333334</c:v>
                </c:pt>
                <c:pt idx="398">
                  <c:v>13.383333333333333</c:v>
                </c:pt>
                <c:pt idx="399">
                  <c:v>15.433333333333334</c:v>
                </c:pt>
                <c:pt idx="400">
                  <c:v>11.633333333333333</c:v>
                </c:pt>
                <c:pt idx="401">
                  <c:v>13.166666666666666</c:v>
                </c:pt>
                <c:pt idx="402">
                  <c:v>15.55</c:v>
                </c:pt>
                <c:pt idx="403">
                  <c:v>16.233333333333334</c:v>
                </c:pt>
                <c:pt idx="404">
                  <c:v>15.666666666666666</c:v>
                </c:pt>
                <c:pt idx="405">
                  <c:v>13.183333333333334</c:v>
                </c:pt>
                <c:pt idx="406">
                  <c:v>13.7</c:v>
                </c:pt>
                <c:pt idx="407">
                  <c:v>11.55</c:v>
                </c:pt>
                <c:pt idx="408">
                  <c:v>12.65</c:v>
                </c:pt>
                <c:pt idx="409">
                  <c:v>13.766666666666667</c:v>
                </c:pt>
                <c:pt idx="410">
                  <c:v>12.966666666666667</c:v>
                </c:pt>
                <c:pt idx="411">
                  <c:v>12.85</c:v>
                </c:pt>
                <c:pt idx="412">
                  <c:v>17.25</c:v>
                </c:pt>
                <c:pt idx="413">
                  <c:v>13.25</c:v>
                </c:pt>
                <c:pt idx="414">
                  <c:v>13.666666666666666</c:v>
                </c:pt>
                <c:pt idx="415">
                  <c:v>13.383333333333333</c:v>
                </c:pt>
                <c:pt idx="416">
                  <c:v>11.85</c:v>
                </c:pt>
                <c:pt idx="417">
                  <c:v>15.55</c:v>
                </c:pt>
                <c:pt idx="418">
                  <c:v>16.133333333333333</c:v>
                </c:pt>
                <c:pt idx="419">
                  <c:v>13.216666666666667</c:v>
                </c:pt>
                <c:pt idx="420">
                  <c:v>9</c:v>
                </c:pt>
                <c:pt idx="421">
                  <c:v>12.183333333333334</c:v>
                </c:pt>
                <c:pt idx="422">
                  <c:v>16.5</c:v>
                </c:pt>
                <c:pt idx="423">
                  <c:v>6.833333333333333</c:v>
                </c:pt>
                <c:pt idx="424">
                  <c:v>16.783333333333335</c:v>
                </c:pt>
                <c:pt idx="425">
                  <c:v>9</c:v>
                </c:pt>
                <c:pt idx="426">
                  <c:v>16.2</c:v>
                </c:pt>
                <c:pt idx="427">
                  <c:v>12.966666666666667</c:v>
                </c:pt>
                <c:pt idx="428">
                  <c:v>13.216666666666667</c:v>
                </c:pt>
                <c:pt idx="429">
                  <c:v>13.95</c:v>
                </c:pt>
                <c:pt idx="430">
                  <c:v>16.366666666666667</c:v>
                </c:pt>
                <c:pt idx="431">
                  <c:v>15.5</c:v>
                </c:pt>
                <c:pt idx="432">
                  <c:v>13.45</c:v>
                </c:pt>
                <c:pt idx="433">
                  <c:v>13.533333333333333</c:v>
                </c:pt>
                <c:pt idx="434">
                  <c:v>9</c:v>
                </c:pt>
                <c:pt idx="435">
                  <c:v>17.066666666666666</c:v>
                </c:pt>
                <c:pt idx="436">
                  <c:v>13.3</c:v>
                </c:pt>
                <c:pt idx="437">
                  <c:v>12.516666666666667</c:v>
                </c:pt>
                <c:pt idx="438">
                  <c:v>13.4</c:v>
                </c:pt>
                <c:pt idx="439">
                  <c:v>15.75</c:v>
                </c:pt>
                <c:pt idx="440">
                  <c:v>13.25</c:v>
                </c:pt>
                <c:pt idx="441">
                  <c:v>17.066666666666666</c:v>
                </c:pt>
                <c:pt idx="442">
                  <c:v>17.183333333333334</c:v>
                </c:pt>
                <c:pt idx="443">
                  <c:v>17.916666666666668</c:v>
                </c:pt>
                <c:pt idx="444">
                  <c:v>9</c:v>
                </c:pt>
                <c:pt idx="445">
                  <c:v>16.466666666666665</c:v>
                </c:pt>
                <c:pt idx="446">
                  <c:v>12.633333333333333</c:v>
                </c:pt>
                <c:pt idx="447">
                  <c:v>15.816666666666666</c:v>
                </c:pt>
                <c:pt idx="448">
                  <c:v>7.083333333333333</c:v>
                </c:pt>
                <c:pt idx="449">
                  <c:v>15.65</c:v>
                </c:pt>
                <c:pt idx="450">
                  <c:v>8.9333333333333336</c:v>
                </c:pt>
                <c:pt idx="451">
                  <c:v>15.55</c:v>
                </c:pt>
                <c:pt idx="452">
                  <c:v>13.5</c:v>
                </c:pt>
                <c:pt idx="453">
                  <c:v>9</c:v>
                </c:pt>
                <c:pt idx="454">
                  <c:v>13.466666666666667</c:v>
                </c:pt>
                <c:pt idx="455">
                  <c:v>12.083333333333334</c:v>
                </c:pt>
                <c:pt idx="456">
                  <c:v>9</c:v>
                </c:pt>
                <c:pt idx="457">
                  <c:v>13.566666666666666</c:v>
                </c:pt>
                <c:pt idx="458">
                  <c:v>9</c:v>
                </c:pt>
                <c:pt idx="459">
                  <c:v>13.416666666666666</c:v>
                </c:pt>
                <c:pt idx="460">
                  <c:v>7.3166666666666664</c:v>
                </c:pt>
                <c:pt idx="461">
                  <c:v>13.516666666666667</c:v>
                </c:pt>
                <c:pt idx="462">
                  <c:v>13.25</c:v>
                </c:pt>
                <c:pt idx="463">
                  <c:v>13.3</c:v>
                </c:pt>
                <c:pt idx="464">
                  <c:v>11.6</c:v>
                </c:pt>
                <c:pt idx="465">
                  <c:v>15.616666666666667</c:v>
                </c:pt>
                <c:pt idx="466">
                  <c:v>11.75</c:v>
                </c:pt>
                <c:pt idx="467">
                  <c:v>14</c:v>
                </c:pt>
                <c:pt idx="468">
                  <c:v>13.533333333333333</c:v>
                </c:pt>
                <c:pt idx="469">
                  <c:v>13.633333333333333</c:v>
                </c:pt>
                <c:pt idx="470">
                  <c:v>11.716666666666667</c:v>
                </c:pt>
                <c:pt idx="471">
                  <c:v>15.783333333333333</c:v>
                </c:pt>
                <c:pt idx="472">
                  <c:v>13.55</c:v>
                </c:pt>
                <c:pt idx="473">
                  <c:v>8.4</c:v>
                </c:pt>
                <c:pt idx="474">
                  <c:v>9</c:v>
                </c:pt>
                <c:pt idx="475">
                  <c:v>13.75</c:v>
                </c:pt>
                <c:pt idx="476">
                  <c:v>13.566666666666666</c:v>
                </c:pt>
                <c:pt idx="477">
                  <c:v>17.133333333333333</c:v>
                </c:pt>
                <c:pt idx="478">
                  <c:v>9</c:v>
                </c:pt>
                <c:pt idx="479">
                  <c:v>13.15</c:v>
                </c:pt>
                <c:pt idx="480">
                  <c:v>9</c:v>
                </c:pt>
                <c:pt idx="481">
                  <c:v>17.25</c:v>
                </c:pt>
                <c:pt idx="482">
                  <c:v>11.766666666666667</c:v>
                </c:pt>
                <c:pt idx="483">
                  <c:v>15.966666666666667</c:v>
                </c:pt>
                <c:pt idx="484">
                  <c:v>16.55</c:v>
                </c:pt>
                <c:pt idx="485">
                  <c:v>14</c:v>
                </c:pt>
                <c:pt idx="486">
                  <c:v>16.816666666666666</c:v>
                </c:pt>
                <c:pt idx="487">
                  <c:v>16.5</c:v>
                </c:pt>
                <c:pt idx="488">
                  <c:v>13.616666666666667</c:v>
                </c:pt>
                <c:pt idx="489">
                  <c:v>13.65</c:v>
                </c:pt>
                <c:pt idx="490">
                  <c:v>12.333333333333334</c:v>
                </c:pt>
                <c:pt idx="491">
                  <c:v>16.983333333333334</c:v>
                </c:pt>
                <c:pt idx="492">
                  <c:v>16.45</c:v>
                </c:pt>
                <c:pt idx="493">
                  <c:v>15.733333333333333</c:v>
                </c:pt>
                <c:pt idx="494">
                  <c:v>13.666666666666666</c:v>
                </c:pt>
                <c:pt idx="495">
                  <c:v>13.766666666666667</c:v>
                </c:pt>
                <c:pt idx="496">
                  <c:v>13.533333333333333</c:v>
                </c:pt>
                <c:pt idx="497">
                  <c:v>16.866666666666667</c:v>
                </c:pt>
                <c:pt idx="498">
                  <c:v>13.716666666666667</c:v>
                </c:pt>
                <c:pt idx="499">
                  <c:v>18</c:v>
                </c:pt>
                <c:pt idx="500">
                  <c:v>9</c:v>
                </c:pt>
                <c:pt idx="501">
                  <c:v>15.966666666666667</c:v>
                </c:pt>
                <c:pt idx="502">
                  <c:v>15.75</c:v>
                </c:pt>
                <c:pt idx="503">
                  <c:v>12.366666666666667</c:v>
                </c:pt>
                <c:pt idx="504">
                  <c:v>13.833333333333334</c:v>
                </c:pt>
                <c:pt idx="505">
                  <c:v>13.766666666666667</c:v>
                </c:pt>
                <c:pt idx="506">
                  <c:v>12.85</c:v>
                </c:pt>
                <c:pt idx="507">
                  <c:v>13.9</c:v>
                </c:pt>
                <c:pt idx="508">
                  <c:v>13.8</c:v>
                </c:pt>
                <c:pt idx="509">
                  <c:v>9</c:v>
                </c:pt>
                <c:pt idx="510">
                  <c:v>17.5</c:v>
                </c:pt>
                <c:pt idx="511">
                  <c:v>16.7</c:v>
                </c:pt>
                <c:pt idx="512">
                  <c:v>12.6</c:v>
                </c:pt>
                <c:pt idx="513">
                  <c:v>13.85</c:v>
                </c:pt>
                <c:pt idx="514">
                  <c:v>12.4</c:v>
                </c:pt>
                <c:pt idx="515">
                  <c:v>15.733333333333333</c:v>
                </c:pt>
                <c:pt idx="516">
                  <c:v>15.9</c:v>
                </c:pt>
                <c:pt idx="517">
                  <c:v>9</c:v>
                </c:pt>
                <c:pt idx="518">
                  <c:v>8.1833333333333336</c:v>
                </c:pt>
                <c:pt idx="519">
                  <c:v>14</c:v>
                </c:pt>
                <c:pt idx="520">
                  <c:v>13.933333333333334</c:v>
                </c:pt>
                <c:pt idx="521">
                  <c:v>13.6</c:v>
                </c:pt>
                <c:pt idx="522">
                  <c:v>16.766666666666666</c:v>
                </c:pt>
                <c:pt idx="523">
                  <c:v>11.916666666666666</c:v>
                </c:pt>
                <c:pt idx="524">
                  <c:v>12.483333333333333</c:v>
                </c:pt>
                <c:pt idx="525">
                  <c:v>14</c:v>
                </c:pt>
                <c:pt idx="526">
                  <c:v>9</c:v>
                </c:pt>
                <c:pt idx="527">
                  <c:v>8.9833333333333325</c:v>
                </c:pt>
                <c:pt idx="528">
                  <c:v>13.366666666666667</c:v>
                </c:pt>
                <c:pt idx="529">
                  <c:v>16</c:v>
                </c:pt>
                <c:pt idx="530">
                  <c:v>14</c:v>
                </c:pt>
                <c:pt idx="531">
                  <c:v>13.9</c:v>
                </c:pt>
                <c:pt idx="532">
                  <c:v>9</c:v>
                </c:pt>
                <c:pt idx="533">
                  <c:v>15.833333333333334</c:v>
                </c:pt>
                <c:pt idx="534">
                  <c:v>15.833333333333334</c:v>
                </c:pt>
                <c:pt idx="535">
                  <c:v>14</c:v>
                </c:pt>
                <c:pt idx="536">
                  <c:v>9</c:v>
                </c:pt>
                <c:pt idx="537">
                  <c:v>16.399999999999999</c:v>
                </c:pt>
                <c:pt idx="538">
                  <c:v>7.7</c:v>
                </c:pt>
                <c:pt idx="539">
                  <c:v>13.416666666666666</c:v>
                </c:pt>
                <c:pt idx="540">
                  <c:v>8.2833333333333332</c:v>
                </c:pt>
                <c:pt idx="541">
                  <c:v>14</c:v>
                </c:pt>
                <c:pt idx="542">
                  <c:v>16.016666666666666</c:v>
                </c:pt>
                <c:pt idx="543">
                  <c:v>9</c:v>
                </c:pt>
                <c:pt idx="544">
                  <c:v>14</c:v>
                </c:pt>
                <c:pt idx="545">
                  <c:v>11.966666666666667</c:v>
                </c:pt>
                <c:pt idx="546">
                  <c:v>12.716666666666667</c:v>
                </c:pt>
                <c:pt idx="547">
                  <c:v>9</c:v>
                </c:pt>
                <c:pt idx="548">
                  <c:v>12.166666666666666</c:v>
                </c:pt>
                <c:pt idx="549">
                  <c:v>13.783333333333333</c:v>
                </c:pt>
                <c:pt idx="550">
                  <c:v>12.766666666666667</c:v>
                </c:pt>
                <c:pt idx="551">
                  <c:v>16.149999999999999</c:v>
                </c:pt>
                <c:pt idx="552">
                  <c:v>12.15</c:v>
                </c:pt>
                <c:pt idx="553">
                  <c:v>9</c:v>
                </c:pt>
                <c:pt idx="554">
                  <c:v>13.9</c:v>
                </c:pt>
                <c:pt idx="555">
                  <c:v>13.5</c:v>
                </c:pt>
                <c:pt idx="556">
                  <c:v>9</c:v>
                </c:pt>
                <c:pt idx="557">
                  <c:v>12.983333333333333</c:v>
                </c:pt>
                <c:pt idx="558">
                  <c:v>15.166666666666666</c:v>
                </c:pt>
                <c:pt idx="559">
                  <c:v>9</c:v>
                </c:pt>
                <c:pt idx="560">
                  <c:v>16.266666666666666</c:v>
                </c:pt>
                <c:pt idx="561">
                  <c:v>13.983333333333333</c:v>
                </c:pt>
                <c:pt idx="562">
                  <c:v>9</c:v>
                </c:pt>
                <c:pt idx="563">
                  <c:v>9</c:v>
                </c:pt>
                <c:pt idx="564">
                  <c:v>16.133333333333333</c:v>
                </c:pt>
                <c:pt idx="565">
                  <c:v>16.183333333333334</c:v>
                </c:pt>
                <c:pt idx="566">
                  <c:v>16.399999999999999</c:v>
                </c:pt>
                <c:pt idx="567">
                  <c:v>12.75</c:v>
                </c:pt>
                <c:pt idx="568">
                  <c:v>16.483333333333334</c:v>
                </c:pt>
                <c:pt idx="569">
                  <c:v>9</c:v>
                </c:pt>
                <c:pt idx="570">
                  <c:v>13.066666666666666</c:v>
                </c:pt>
                <c:pt idx="571">
                  <c:v>9</c:v>
                </c:pt>
                <c:pt idx="572">
                  <c:v>12.466666666666667</c:v>
                </c:pt>
                <c:pt idx="573">
                  <c:v>13.166666666666666</c:v>
                </c:pt>
                <c:pt idx="574">
                  <c:v>8.8333333333333339</c:v>
                </c:pt>
                <c:pt idx="575">
                  <c:v>12.75</c:v>
                </c:pt>
                <c:pt idx="576">
                  <c:v>9</c:v>
                </c:pt>
                <c:pt idx="577">
                  <c:v>16.316666666666666</c:v>
                </c:pt>
                <c:pt idx="578">
                  <c:v>12.366666666666667</c:v>
                </c:pt>
                <c:pt idx="579">
                  <c:v>16.7</c:v>
                </c:pt>
                <c:pt idx="580">
                  <c:v>9</c:v>
                </c:pt>
                <c:pt idx="581">
                  <c:v>9</c:v>
                </c:pt>
                <c:pt idx="582">
                  <c:v>16.633333333333333</c:v>
                </c:pt>
                <c:pt idx="583">
                  <c:v>16.483333333333334</c:v>
                </c:pt>
                <c:pt idx="584">
                  <c:v>16.516666666666666</c:v>
                </c:pt>
                <c:pt idx="585">
                  <c:v>16.649999999999999</c:v>
                </c:pt>
                <c:pt idx="586">
                  <c:v>12.833333333333334</c:v>
                </c:pt>
                <c:pt idx="587">
                  <c:v>15.883333333333333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2-487E-AD69-D3EF7697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09384"/>
        <c:axId val="627741312"/>
      </c:lineChart>
      <c:catAx>
        <c:axId val="32110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41312"/>
        <c:crosses val="autoZero"/>
        <c:auto val="1"/>
        <c:lblAlgn val="ctr"/>
        <c:lblOffset val="100"/>
        <c:noMultiLvlLbl val="0"/>
      </c:catAx>
      <c:valAx>
        <c:axId val="627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Predicted Departure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Sheet1!$A$2:$A$595</c:f>
              <c:numCache>
                <c:formatCode>General</c:formatCode>
                <c:ptCount val="588"/>
                <c:pt idx="0">
                  <c:v>15.2338749864366</c:v>
                </c:pt>
                <c:pt idx="1">
                  <c:v>17.167399902343799</c:v>
                </c:pt>
                <c:pt idx="2">
                  <c:v>16.5674915907118</c:v>
                </c:pt>
                <c:pt idx="3">
                  <c:v>12.4850999620226</c:v>
                </c:pt>
                <c:pt idx="4">
                  <c:v>12.9464082845052</c:v>
                </c:pt>
                <c:pt idx="5">
                  <c:v>12.013041653103301</c:v>
                </c:pt>
                <c:pt idx="6">
                  <c:v>11.4122916666667</c:v>
                </c:pt>
                <c:pt idx="7">
                  <c:v>17.672116699218801</c:v>
                </c:pt>
                <c:pt idx="8">
                  <c:v>16.738983289930601</c:v>
                </c:pt>
                <c:pt idx="9">
                  <c:v>17.572366536458301</c:v>
                </c:pt>
                <c:pt idx="10">
                  <c:v>15.944266628689199</c:v>
                </c:pt>
                <c:pt idx="11">
                  <c:v>11.389541659884999</c:v>
                </c:pt>
                <c:pt idx="12">
                  <c:v>12.6103833007812</c:v>
                </c:pt>
                <c:pt idx="13">
                  <c:v>17.426700032552102</c:v>
                </c:pt>
                <c:pt idx="14">
                  <c:v>18.0068416341146</c:v>
                </c:pt>
                <c:pt idx="15">
                  <c:v>11.9235582817925</c:v>
                </c:pt>
                <c:pt idx="16">
                  <c:v>12.5576916503906</c:v>
                </c:pt>
                <c:pt idx="17">
                  <c:v>12.3922665744358</c:v>
                </c:pt>
                <c:pt idx="18">
                  <c:v>8.9914165263705801</c:v>
                </c:pt>
                <c:pt idx="19">
                  <c:v>17.990866699218699</c:v>
                </c:pt>
                <c:pt idx="20">
                  <c:v>13.6759749348958</c:v>
                </c:pt>
                <c:pt idx="21">
                  <c:v>17.3571915690104</c:v>
                </c:pt>
                <c:pt idx="22">
                  <c:v>13.6436333550347</c:v>
                </c:pt>
                <c:pt idx="23">
                  <c:v>16.006341620551201</c:v>
                </c:pt>
                <c:pt idx="24">
                  <c:v>12.9886749945747</c:v>
                </c:pt>
                <c:pt idx="25">
                  <c:v>17.988299967447901</c:v>
                </c:pt>
                <c:pt idx="26">
                  <c:v>16.779116617838501</c:v>
                </c:pt>
                <c:pt idx="27">
                  <c:v>11.8125583224826</c:v>
                </c:pt>
                <c:pt idx="28">
                  <c:v>17.704050021701399</c:v>
                </c:pt>
                <c:pt idx="29">
                  <c:v>16.704008246527799</c:v>
                </c:pt>
                <c:pt idx="30">
                  <c:v>11.5468666585286</c:v>
                </c:pt>
                <c:pt idx="31">
                  <c:v>11.302941657172299</c:v>
                </c:pt>
                <c:pt idx="32">
                  <c:v>17.630983344183999</c:v>
                </c:pt>
                <c:pt idx="33">
                  <c:v>11.364533318413599</c:v>
                </c:pt>
                <c:pt idx="34">
                  <c:v>12.398008355034699</c:v>
                </c:pt>
                <c:pt idx="35">
                  <c:v>17.265783284505201</c:v>
                </c:pt>
                <c:pt idx="36">
                  <c:v>11.850824991862</c:v>
                </c:pt>
                <c:pt idx="37">
                  <c:v>12.4674915907118</c:v>
                </c:pt>
                <c:pt idx="38">
                  <c:v>8.1996999465094706</c:v>
                </c:pt>
                <c:pt idx="39">
                  <c:v>12.432266574435801</c:v>
                </c:pt>
                <c:pt idx="40">
                  <c:v>13.084616563585101</c:v>
                </c:pt>
                <c:pt idx="41">
                  <c:v>7.1639332771301296</c:v>
                </c:pt>
                <c:pt idx="42">
                  <c:v>13.786283365885399</c:v>
                </c:pt>
                <c:pt idx="43">
                  <c:v>15.2863416544596</c:v>
                </c:pt>
                <c:pt idx="44">
                  <c:v>13.129358317057299</c:v>
                </c:pt>
                <c:pt idx="45">
                  <c:v>15.660633341471399</c:v>
                </c:pt>
                <c:pt idx="46">
                  <c:v>17.410566677517402</c:v>
                </c:pt>
                <c:pt idx="47">
                  <c:v>17.372800021701401</c:v>
                </c:pt>
                <c:pt idx="48">
                  <c:v>17.242549913194399</c:v>
                </c:pt>
                <c:pt idx="49">
                  <c:v>16.192533365885399</c:v>
                </c:pt>
                <c:pt idx="50">
                  <c:v>12.508391655816</c:v>
                </c:pt>
                <c:pt idx="51">
                  <c:v>17.408158365885399</c:v>
                </c:pt>
                <c:pt idx="52">
                  <c:v>12.875891655816</c:v>
                </c:pt>
                <c:pt idx="53">
                  <c:v>17.738841688368101</c:v>
                </c:pt>
                <c:pt idx="54">
                  <c:v>12.061449991862</c:v>
                </c:pt>
                <c:pt idx="55">
                  <c:v>17.2542083062066</c:v>
                </c:pt>
                <c:pt idx="56">
                  <c:v>12.5536333550347</c:v>
                </c:pt>
                <c:pt idx="57">
                  <c:v>16.479708251953099</c:v>
                </c:pt>
                <c:pt idx="58">
                  <c:v>11.963616672092</c:v>
                </c:pt>
                <c:pt idx="59">
                  <c:v>12.1973333062066</c:v>
                </c:pt>
                <c:pt idx="60">
                  <c:v>17.431400010850702</c:v>
                </c:pt>
                <c:pt idx="61">
                  <c:v>12.231524929470501</c:v>
                </c:pt>
                <c:pt idx="62">
                  <c:v>7.7494415643480101</c:v>
                </c:pt>
                <c:pt idx="63">
                  <c:v>16.783299967447899</c:v>
                </c:pt>
                <c:pt idx="64">
                  <c:v>16.4328000217014</c:v>
                </c:pt>
                <c:pt idx="65">
                  <c:v>12.648883327908001</c:v>
                </c:pt>
                <c:pt idx="66">
                  <c:v>11.4847666422526</c:v>
                </c:pt>
                <c:pt idx="67">
                  <c:v>17.2353249782986</c:v>
                </c:pt>
                <c:pt idx="68">
                  <c:v>16.647983262803798</c:v>
                </c:pt>
                <c:pt idx="69">
                  <c:v>15.9524499511719</c:v>
                </c:pt>
                <c:pt idx="70">
                  <c:v>15.080749994913701</c:v>
                </c:pt>
                <c:pt idx="71">
                  <c:v>17.519583333333301</c:v>
                </c:pt>
                <c:pt idx="72">
                  <c:v>17.3959000651042</c:v>
                </c:pt>
                <c:pt idx="73">
                  <c:v>15.328258327907999</c:v>
                </c:pt>
                <c:pt idx="74">
                  <c:v>17.4390665690104</c:v>
                </c:pt>
                <c:pt idx="75">
                  <c:v>8.2725749736361998</c:v>
                </c:pt>
                <c:pt idx="76">
                  <c:v>13.0272416178385</c:v>
                </c:pt>
                <c:pt idx="77">
                  <c:v>17.576841634114601</c:v>
                </c:pt>
                <c:pt idx="78">
                  <c:v>11.1734166632758</c:v>
                </c:pt>
                <c:pt idx="79">
                  <c:v>11.276499989827499</c:v>
                </c:pt>
                <c:pt idx="80">
                  <c:v>13.8596831597222</c:v>
                </c:pt>
                <c:pt idx="81">
                  <c:v>11.7759916178385</c:v>
                </c:pt>
                <c:pt idx="82">
                  <c:v>15.1761083306207</c:v>
                </c:pt>
                <c:pt idx="83">
                  <c:v>11.3118833414714</c:v>
                </c:pt>
                <c:pt idx="84">
                  <c:v>11.928608330620699</c:v>
                </c:pt>
                <c:pt idx="85">
                  <c:v>11.162433336046</c:v>
                </c:pt>
                <c:pt idx="86">
                  <c:v>11.903908284505199</c:v>
                </c:pt>
                <c:pt idx="87">
                  <c:v>16.120183308919302</c:v>
                </c:pt>
                <c:pt idx="88">
                  <c:v>12.264341634114601</c:v>
                </c:pt>
                <c:pt idx="89">
                  <c:v>13.4521999782986</c:v>
                </c:pt>
                <c:pt idx="90">
                  <c:v>12.0978833007813</c:v>
                </c:pt>
                <c:pt idx="91">
                  <c:v>17.951141493055601</c:v>
                </c:pt>
                <c:pt idx="92">
                  <c:v>16.5844249131944</c:v>
                </c:pt>
                <c:pt idx="93">
                  <c:v>16.034383341471401</c:v>
                </c:pt>
                <c:pt idx="94">
                  <c:v>12.3324749077691</c:v>
                </c:pt>
                <c:pt idx="95">
                  <c:v>12.8005749511719</c:v>
                </c:pt>
                <c:pt idx="96">
                  <c:v>17.2170916069878</c:v>
                </c:pt>
                <c:pt idx="97">
                  <c:v>16.550333251953099</c:v>
                </c:pt>
                <c:pt idx="98">
                  <c:v>15.350191650390601</c:v>
                </c:pt>
                <c:pt idx="99">
                  <c:v>7.5168498759799496</c:v>
                </c:pt>
                <c:pt idx="100">
                  <c:v>16.934374999999999</c:v>
                </c:pt>
                <c:pt idx="101">
                  <c:v>16.615474989149298</c:v>
                </c:pt>
                <c:pt idx="102">
                  <c:v>12.8846666124132</c:v>
                </c:pt>
                <c:pt idx="103">
                  <c:v>13.168424886067699</c:v>
                </c:pt>
                <c:pt idx="104">
                  <c:v>17.502124837239599</c:v>
                </c:pt>
                <c:pt idx="105">
                  <c:v>17.281174858941</c:v>
                </c:pt>
                <c:pt idx="106">
                  <c:v>17.947633192274299</c:v>
                </c:pt>
                <c:pt idx="107">
                  <c:v>13.846533203125</c:v>
                </c:pt>
                <c:pt idx="108">
                  <c:v>17.036866590711799</c:v>
                </c:pt>
                <c:pt idx="109">
                  <c:v>17.0460583496094</c:v>
                </c:pt>
                <c:pt idx="110">
                  <c:v>13.0626999240451</c:v>
                </c:pt>
                <c:pt idx="111">
                  <c:v>16.2626582845052</c:v>
                </c:pt>
                <c:pt idx="112">
                  <c:v>11.1209416622586</c:v>
                </c:pt>
                <c:pt idx="113">
                  <c:v>16.511950005425302</c:v>
                </c:pt>
                <c:pt idx="114">
                  <c:v>13.178549940321201</c:v>
                </c:pt>
                <c:pt idx="115">
                  <c:v>8.0715166240268292</c:v>
                </c:pt>
                <c:pt idx="116">
                  <c:v>16.821924913194401</c:v>
                </c:pt>
                <c:pt idx="117">
                  <c:v>17.3386165364583</c:v>
                </c:pt>
                <c:pt idx="118">
                  <c:v>13.9447165256076</c:v>
                </c:pt>
                <c:pt idx="119">
                  <c:v>17.2223333062066</c:v>
                </c:pt>
                <c:pt idx="120">
                  <c:v>17.477650010850699</c:v>
                </c:pt>
                <c:pt idx="121">
                  <c:v>18.0563831922743</c:v>
                </c:pt>
                <c:pt idx="122">
                  <c:v>11.7407832845052</c:v>
                </c:pt>
                <c:pt idx="123">
                  <c:v>16.325583360460101</c:v>
                </c:pt>
                <c:pt idx="124">
                  <c:v>8.27466658062405</c:v>
                </c:pt>
                <c:pt idx="125">
                  <c:v>11.3561999850803</c:v>
                </c:pt>
                <c:pt idx="126">
                  <c:v>12.271875</c:v>
                </c:pt>
                <c:pt idx="127">
                  <c:v>14.0619417317708</c:v>
                </c:pt>
                <c:pt idx="128">
                  <c:v>12.095791625976601</c:v>
                </c:pt>
                <c:pt idx="129">
                  <c:v>12.1624583604601</c:v>
                </c:pt>
                <c:pt idx="130">
                  <c:v>12.3531499565972</c:v>
                </c:pt>
                <c:pt idx="131">
                  <c:v>11.2635999891493</c:v>
                </c:pt>
                <c:pt idx="132">
                  <c:v>17.363791503906199</c:v>
                </c:pt>
                <c:pt idx="133">
                  <c:v>16.685408257378501</c:v>
                </c:pt>
                <c:pt idx="134">
                  <c:v>13.9353917100694</c:v>
                </c:pt>
                <c:pt idx="135">
                  <c:v>17.9353833007813</c:v>
                </c:pt>
                <c:pt idx="136">
                  <c:v>12.735358344184</c:v>
                </c:pt>
                <c:pt idx="137">
                  <c:v>16.898999972873298</c:v>
                </c:pt>
                <c:pt idx="138">
                  <c:v>8.1830666457282195</c:v>
                </c:pt>
                <c:pt idx="139">
                  <c:v>13.7492165798611</c:v>
                </c:pt>
                <c:pt idx="140">
                  <c:v>7.1488582717047802</c:v>
                </c:pt>
                <c:pt idx="141">
                  <c:v>13.547816569010401</c:v>
                </c:pt>
                <c:pt idx="142">
                  <c:v>11.653099975585899</c:v>
                </c:pt>
                <c:pt idx="143">
                  <c:v>13.629891493055601</c:v>
                </c:pt>
                <c:pt idx="144">
                  <c:v>11.272649993896501</c:v>
                </c:pt>
                <c:pt idx="145">
                  <c:v>17.639341634114601</c:v>
                </c:pt>
                <c:pt idx="146">
                  <c:v>15.3417916531033</c:v>
                </c:pt>
                <c:pt idx="147">
                  <c:v>16.1582166883681</c:v>
                </c:pt>
                <c:pt idx="148">
                  <c:v>15.291974995931</c:v>
                </c:pt>
                <c:pt idx="149">
                  <c:v>17.292124837239601</c:v>
                </c:pt>
                <c:pt idx="150">
                  <c:v>13.490083279079901</c:v>
                </c:pt>
                <c:pt idx="151">
                  <c:v>17.7732750108507</c:v>
                </c:pt>
                <c:pt idx="152">
                  <c:v>13.3721831597222</c:v>
                </c:pt>
                <c:pt idx="153">
                  <c:v>8.1383916240268306</c:v>
                </c:pt>
                <c:pt idx="154">
                  <c:v>16.8629249403212</c:v>
                </c:pt>
                <c:pt idx="155">
                  <c:v>13.536866590711799</c:v>
                </c:pt>
                <c:pt idx="156">
                  <c:v>15.130324995252799</c:v>
                </c:pt>
                <c:pt idx="157">
                  <c:v>12.597533230251701</c:v>
                </c:pt>
                <c:pt idx="158">
                  <c:v>17.6853499348958</c:v>
                </c:pt>
                <c:pt idx="159">
                  <c:v>17.332266710069401</c:v>
                </c:pt>
                <c:pt idx="160">
                  <c:v>17.2842415364583</c:v>
                </c:pt>
                <c:pt idx="161">
                  <c:v>16.084083319769999</c:v>
                </c:pt>
                <c:pt idx="162">
                  <c:v>11.5640416463216</c:v>
                </c:pt>
                <c:pt idx="163">
                  <c:v>17.780658365885401</c:v>
                </c:pt>
                <c:pt idx="164">
                  <c:v>12.3304333496094</c:v>
                </c:pt>
                <c:pt idx="165">
                  <c:v>17.136383327908</c:v>
                </c:pt>
                <c:pt idx="166">
                  <c:v>17.003908284505201</c:v>
                </c:pt>
                <c:pt idx="167">
                  <c:v>7.52088321473863</c:v>
                </c:pt>
                <c:pt idx="168">
                  <c:v>11.0790916612413</c:v>
                </c:pt>
                <c:pt idx="169">
                  <c:v>16.9889082845052</c:v>
                </c:pt>
                <c:pt idx="170">
                  <c:v>17.244416639539899</c:v>
                </c:pt>
                <c:pt idx="171">
                  <c:v>11.705766669379299</c:v>
                </c:pt>
                <c:pt idx="172">
                  <c:v>13.094149983724</c:v>
                </c:pt>
                <c:pt idx="173">
                  <c:v>12.8393416341146</c:v>
                </c:pt>
                <c:pt idx="174">
                  <c:v>18.089391547308999</c:v>
                </c:pt>
                <c:pt idx="175">
                  <c:v>13.909483235677101</c:v>
                </c:pt>
                <c:pt idx="176">
                  <c:v>8.9092832798427999</c:v>
                </c:pt>
                <c:pt idx="177">
                  <c:v>17.842416720920099</c:v>
                </c:pt>
                <c:pt idx="178">
                  <c:v>8.1579916403028694</c:v>
                </c:pt>
                <c:pt idx="179">
                  <c:v>16.708658311631901</c:v>
                </c:pt>
                <c:pt idx="180">
                  <c:v>11.208366665310299</c:v>
                </c:pt>
                <c:pt idx="181">
                  <c:v>11.176933322482601</c:v>
                </c:pt>
                <c:pt idx="182">
                  <c:v>17.905249837239602</c:v>
                </c:pt>
                <c:pt idx="183">
                  <c:v>8.9036582798427997</c:v>
                </c:pt>
                <c:pt idx="184">
                  <c:v>11.7528666178385</c:v>
                </c:pt>
                <c:pt idx="185">
                  <c:v>12.6861499023438</c:v>
                </c:pt>
                <c:pt idx="186">
                  <c:v>17.464650065104198</c:v>
                </c:pt>
                <c:pt idx="187">
                  <c:v>17.3984583875868</c:v>
                </c:pt>
                <c:pt idx="188">
                  <c:v>16.965249972873298</c:v>
                </c:pt>
                <c:pt idx="189">
                  <c:v>6.6154582744174499</c:v>
                </c:pt>
                <c:pt idx="190">
                  <c:v>15.2488249884711</c:v>
                </c:pt>
                <c:pt idx="191">
                  <c:v>11.599250013563401</c:v>
                </c:pt>
                <c:pt idx="192">
                  <c:v>17.116633300781199</c:v>
                </c:pt>
                <c:pt idx="193">
                  <c:v>9.0999750116136298</c:v>
                </c:pt>
                <c:pt idx="194">
                  <c:v>6.78389997906155</c:v>
                </c:pt>
                <c:pt idx="195">
                  <c:v>13.3493416341146</c:v>
                </c:pt>
                <c:pt idx="196">
                  <c:v>9.1011582798427995</c:v>
                </c:pt>
                <c:pt idx="197">
                  <c:v>17.4818581814236</c:v>
                </c:pt>
                <c:pt idx="198">
                  <c:v>15.7474582926432</c:v>
                </c:pt>
                <c:pt idx="199">
                  <c:v>13.2139082845052</c:v>
                </c:pt>
                <c:pt idx="200">
                  <c:v>17.1027998860677</c:v>
                </c:pt>
                <c:pt idx="201">
                  <c:v>17.2029082573785</c:v>
                </c:pt>
                <c:pt idx="202">
                  <c:v>13.613716634114599</c:v>
                </c:pt>
                <c:pt idx="203">
                  <c:v>17.770841471354199</c:v>
                </c:pt>
                <c:pt idx="204">
                  <c:v>16.2283082411024</c:v>
                </c:pt>
                <c:pt idx="205">
                  <c:v>16.594733344184</c:v>
                </c:pt>
                <c:pt idx="206">
                  <c:v>7.9063582038879403</c:v>
                </c:pt>
                <c:pt idx="207">
                  <c:v>8.1410082689921097</c:v>
                </c:pt>
                <c:pt idx="208">
                  <c:v>13.7081998697917</c:v>
                </c:pt>
                <c:pt idx="209">
                  <c:v>11.2564250013563</c:v>
                </c:pt>
                <c:pt idx="210">
                  <c:v>9.1104749573601609</c:v>
                </c:pt>
                <c:pt idx="211">
                  <c:v>8.8893082364400193</c:v>
                </c:pt>
                <c:pt idx="212">
                  <c:v>17.044099934895801</c:v>
                </c:pt>
                <c:pt idx="213">
                  <c:v>8.8887998814052995</c:v>
                </c:pt>
                <c:pt idx="214">
                  <c:v>17.805208333333301</c:v>
                </c:pt>
                <c:pt idx="215">
                  <c:v>16.946124945746501</c:v>
                </c:pt>
                <c:pt idx="216">
                  <c:v>12.863224962022599</c:v>
                </c:pt>
                <c:pt idx="217">
                  <c:v>16.702100016275999</c:v>
                </c:pt>
                <c:pt idx="218">
                  <c:v>12.365225016276</c:v>
                </c:pt>
                <c:pt idx="219">
                  <c:v>16.5476416015625</c:v>
                </c:pt>
                <c:pt idx="220">
                  <c:v>16.563275010850699</c:v>
                </c:pt>
                <c:pt idx="221">
                  <c:v>15.0965249972873</c:v>
                </c:pt>
                <c:pt idx="222">
                  <c:v>17.070499945746501</c:v>
                </c:pt>
                <c:pt idx="223">
                  <c:v>17.538074815538199</c:v>
                </c:pt>
                <c:pt idx="224">
                  <c:v>17.1892499457465</c:v>
                </c:pt>
                <c:pt idx="225">
                  <c:v>18.1233666992187</c:v>
                </c:pt>
                <c:pt idx="226">
                  <c:v>15.092250001695399</c:v>
                </c:pt>
                <c:pt idx="227">
                  <c:v>17.141091579861101</c:v>
                </c:pt>
                <c:pt idx="228">
                  <c:v>13.290841742621501</c:v>
                </c:pt>
                <c:pt idx="229">
                  <c:v>12.759333360460101</c:v>
                </c:pt>
                <c:pt idx="230">
                  <c:v>12.7929249403212</c:v>
                </c:pt>
                <c:pt idx="231">
                  <c:v>8.6265082147386298</c:v>
                </c:pt>
                <c:pt idx="232">
                  <c:v>11.1607083299425</c:v>
                </c:pt>
                <c:pt idx="233">
                  <c:v>17.8725583224826</c:v>
                </c:pt>
                <c:pt idx="234">
                  <c:v>7.4609582201639801</c:v>
                </c:pt>
                <c:pt idx="235">
                  <c:v>16.0036083306207</c:v>
                </c:pt>
                <c:pt idx="236">
                  <c:v>17.080225016276</c:v>
                </c:pt>
                <c:pt idx="237">
                  <c:v>7.4472916348775202</c:v>
                </c:pt>
                <c:pt idx="238">
                  <c:v>12.952333306206601</c:v>
                </c:pt>
                <c:pt idx="239">
                  <c:v>15.9654833306207</c:v>
                </c:pt>
                <c:pt idx="240">
                  <c:v>13.2505333116319</c:v>
                </c:pt>
                <c:pt idx="241">
                  <c:v>17.499166666666699</c:v>
                </c:pt>
                <c:pt idx="242">
                  <c:v>11.8852833387587</c:v>
                </c:pt>
                <c:pt idx="243">
                  <c:v>12.8356833224826</c:v>
                </c:pt>
                <c:pt idx="244">
                  <c:v>17.1524582248264</c:v>
                </c:pt>
                <c:pt idx="245">
                  <c:v>17.603575032552101</c:v>
                </c:pt>
                <c:pt idx="246">
                  <c:v>7.4961999193827298</c:v>
                </c:pt>
                <c:pt idx="247">
                  <c:v>12.972216661241299</c:v>
                </c:pt>
                <c:pt idx="248">
                  <c:v>15.6893833414714</c:v>
                </c:pt>
                <c:pt idx="249">
                  <c:v>17.856991644965301</c:v>
                </c:pt>
                <c:pt idx="250">
                  <c:v>7.6409332635667599</c:v>
                </c:pt>
                <c:pt idx="251">
                  <c:v>17.858999837239601</c:v>
                </c:pt>
                <c:pt idx="252">
                  <c:v>18.141541612413199</c:v>
                </c:pt>
                <c:pt idx="253">
                  <c:v>11.1580999925401</c:v>
                </c:pt>
                <c:pt idx="254">
                  <c:v>18.108958333333302</c:v>
                </c:pt>
                <c:pt idx="255">
                  <c:v>8.5553916782802997</c:v>
                </c:pt>
                <c:pt idx="256">
                  <c:v>8.0946665806240503</c:v>
                </c:pt>
                <c:pt idx="257">
                  <c:v>7.4446915372212699</c:v>
                </c:pt>
                <c:pt idx="258">
                  <c:v>17.521891547309</c:v>
                </c:pt>
                <c:pt idx="259">
                  <c:v>17.6952916124132</c:v>
                </c:pt>
                <c:pt idx="260">
                  <c:v>12.520891655815999</c:v>
                </c:pt>
                <c:pt idx="261">
                  <c:v>16.6373499891493</c:v>
                </c:pt>
                <c:pt idx="262">
                  <c:v>12.102858276367201</c:v>
                </c:pt>
                <c:pt idx="263">
                  <c:v>12.7309666612413</c:v>
                </c:pt>
                <c:pt idx="264">
                  <c:v>6.2684249560038303</c:v>
                </c:pt>
                <c:pt idx="265">
                  <c:v>16.398791639539901</c:v>
                </c:pt>
                <c:pt idx="266">
                  <c:v>12.9003666178385</c:v>
                </c:pt>
                <c:pt idx="267">
                  <c:v>16.968849962022599</c:v>
                </c:pt>
                <c:pt idx="268">
                  <c:v>13.713141547309</c:v>
                </c:pt>
                <c:pt idx="269">
                  <c:v>13.246116672092</c:v>
                </c:pt>
                <c:pt idx="270">
                  <c:v>11.155149993896501</c:v>
                </c:pt>
                <c:pt idx="271">
                  <c:v>12.3391582573785</c:v>
                </c:pt>
                <c:pt idx="272">
                  <c:v>15.6083833143446</c:v>
                </c:pt>
                <c:pt idx="273">
                  <c:v>11.4407333374023</c:v>
                </c:pt>
                <c:pt idx="274">
                  <c:v>7.4433166186014796</c:v>
                </c:pt>
                <c:pt idx="275">
                  <c:v>17.8398914930556</c:v>
                </c:pt>
                <c:pt idx="276">
                  <c:v>17.173024902343698</c:v>
                </c:pt>
                <c:pt idx="277">
                  <c:v>14.1104665798611</c:v>
                </c:pt>
                <c:pt idx="278">
                  <c:v>17.389516601562502</c:v>
                </c:pt>
                <c:pt idx="279">
                  <c:v>14.1608997938368</c:v>
                </c:pt>
                <c:pt idx="280">
                  <c:v>15.1612999979655</c:v>
                </c:pt>
                <c:pt idx="281">
                  <c:v>12.1305499945747</c:v>
                </c:pt>
                <c:pt idx="282">
                  <c:v>18.0140581597222</c:v>
                </c:pt>
                <c:pt idx="283">
                  <c:v>17.902833387586799</c:v>
                </c:pt>
                <c:pt idx="284">
                  <c:v>11.346050008138</c:v>
                </c:pt>
                <c:pt idx="285">
                  <c:v>17.5626082356771</c:v>
                </c:pt>
                <c:pt idx="286">
                  <c:v>16.395249972873302</c:v>
                </c:pt>
                <c:pt idx="287">
                  <c:v>17.955033365885399</c:v>
                </c:pt>
                <c:pt idx="288">
                  <c:v>7.6890415806240497</c:v>
                </c:pt>
                <c:pt idx="289">
                  <c:v>16.794174940321199</c:v>
                </c:pt>
                <c:pt idx="290">
                  <c:v>14.074641655816</c:v>
                </c:pt>
                <c:pt idx="291">
                  <c:v>12.1410083007813</c:v>
                </c:pt>
                <c:pt idx="292">
                  <c:v>7.3257498868306499</c:v>
                </c:pt>
                <c:pt idx="293">
                  <c:v>12.005975002712701</c:v>
                </c:pt>
                <c:pt idx="294">
                  <c:v>13.2057082790799</c:v>
                </c:pt>
                <c:pt idx="295">
                  <c:v>8.0455499627855094</c:v>
                </c:pt>
                <c:pt idx="296">
                  <c:v>12.687533230251701</c:v>
                </c:pt>
                <c:pt idx="297">
                  <c:v>15.2792166646322</c:v>
                </c:pt>
                <c:pt idx="298">
                  <c:v>12.186908365885399</c:v>
                </c:pt>
                <c:pt idx="299">
                  <c:v>18.065641547308999</c:v>
                </c:pt>
                <c:pt idx="300">
                  <c:v>11.9676666259766</c:v>
                </c:pt>
                <c:pt idx="301">
                  <c:v>11.30095831977</c:v>
                </c:pt>
                <c:pt idx="302">
                  <c:v>15.800841674804699</c:v>
                </c:pt>
                <c:pt idx="303">
                  <c:v>15.2157500033908</c:v>
                </c:pt>
                <c:pt idx="304">
                  <c:v>7.96788326899211</c:v>
                </c:pt>
                <c:pt idx="305">
                  <c:v>7.3984582201639801</c:v>
                </c:pt>
                <c:pt idx="306">
                  <c:v>12.7282166883681</c:v>
                </c:pt>
                <c:pt idx="307">
                  <c:v>17.557708333333299</c:v>
                </c:pt>
                <c:pt idx="308">
                  <c:v>14.191608344184001</c:v>
                </c:pt>
                <c:pt idx="309">
                  <c:v>11.225766669379301</c:v>
                </c:pt>
                <c:pt idx="310">
                  <c:v>12.942441677517399</c:v>
                </c:pt>
                <c:pt idx="311">
                  <c:v>17.3224083116319</c:v>
                </c:pt>
                <c:pt idx="312">
                  <c:v>13.079541558159701</c:v>
                </c:pt>
                <c:pt idx="313">
                  <c:v>14.1970250108507</c:v>
                </c:pt>
                <c:pt idx="314">
                  <c:v>17.713783365885401</c:v>
                </c:pt>
                <c:pt idx="315">
                  <c:v>8.3343581496344701</c:v>
                </c:pt>
                <c:pt idx="316">
                  <c:v>15.917583279079899</c:v>
                </c:pt>
                <c:pt idx="317">
                  <c:v>7.86579993565877</c:v>
                </c:pt>
                <c:pt idx="318">
                  <c:v>8.0165333069695404</c:v>
                </c:pt>
                <c:pt idx="319">
                  <c:v>16.200108371310801</c:v>
                </c:pt>
                <c:pt idx="320">
                  <c:v>15.250599992540099</c:v>
                </c:pt>
                <c:pt idx="321">
                  <c:v>15.1820999993218</c:v>
                </c:pt>
                <c:pt idx="322">
                  <c:v>11.246208326551599</c:v>
                </c:pt>
                <c:pt idx="323">
                  <c:v>7.5791582255893299</c:v>
                </c:pt>
                <c:pt idx="324">
                  <c:v>11.878883327908</c:v>
                </c:pt>
                <c:pt idx="325">
                  <c:v>11.2272666592068</c:v>
                </c:pt>
                <c:pt idx="326">
                  <c:v>8.7932581604851592</c:v>
                </c:pt>
                <c:pt idx="327">
                  <c:v>13.007074924045099</c:v>
                </c:pt>
                <c:pt idx="328">
                  <c:v>13.3401999240451</c:v>
                </c:pt>
                <c:pt idx="329">
                  <c:v>7.5937083286709299</c:v>
                </c:pt>
                <c:pt idx="330">
                  <c:v>14.2106998697917</c:v>
                </c:pt>
                <c:pt idx="331">
                  <c:v>11.8011583116319</c:v>
                </c:pt>
                <c:pt idx="332">
                  <c:v>12.8332249620226</c:v>
                </c:pt>
                <c:pt idx="333">
                  <c:v>15.6508582899306</c:v>
                </c:pt>
                <c:pt idx="334">
                  <c:v>13.2183333333333</c:v>
                </c:pt>
                <c:pt idx="335">
                  <c:v>13.253183322482601</c:v>
                </c:pt>
                <c:pt idx="336">
                  <c:v>12.6534250217014</c:v>
                </c:pt>
                <c:pt idx="337">
                  <c:v>7.6072249031066903</c:v>
                </c:pt>
                <c:pt idx="338">
                  <c:v>13.7742165798611</c:v>
                </c:pt>
                <c:pt idx="339">
                  <c:v>16.922241617838498</c:v>
                </c:pt>
                <c:pt idx="340">
                  <c:v>12.055199991862001</c:v>
                </c:pt>
                <c:pt idx="341">
                  <c:v>17.655183376736101</c:v>
                </c:pt>
                <c:pt idx="342">
                  <c:v>14.231483289930599</c:v>
                </c:pt>
                <c:pt idx="343">
                  <c:v>17.298349880642402</c:v>
                </c:pt>
                <c:pt idx="344">
                  <c:v>17.462908257378501</c:v>
                </c:pt>
                <c:pt idx="345">
                  <c:v>8.7618999248080804</c:v>
                </c:pt>
                <c:pt idx="346">
                  <c:v>11.4935083346897</c:v>
                </c:pt>
                <c:pt idx="347">
                  <c:v>13.325858289930601</c:v>
                </c:pt>
                <c:pt idx="348">
                  <c:v>14.174233127170099</c:v>
                </c:pt>
                <c:pt idx="349">
                  <c:v>13.0424499511719</c:v>
                </c:pt>
                <c:pt idx="350">
                  <c:v>17.57375</c:v>
                </c:pt>
                <c:pt idx="351">
                  <c:v>13.620625</c:v>
                </c:pt>
                <c:pt idx="352">
                  <c:v>15.5705333116319</c:v>
                </c:pt>
                <c:pt idx="353">
                  <c:v>14.2461916775174</c:v>
                </c:pt>
                <c:pt idx="354">
                  <c:v>11.834408298068601</c:v>
                </c:pt>
                <c:pt idx="355">
                  <c:v>13.149991590711799</c:v>
                </c:pt>
                <c:pt idx="356">
                  <c:v>15.1966000027127</c:v>
                </c:pt>
                <c:pt idx="357">
                  <c:v>11.1296999952528</c:v>
                </c:pt>
                <c:pt idx="358">
                  <c:v>16.991649983723999</c:v>
                </c:pt>
                <c:pt idx="359">
                  <c:v>13.1139499240451</c:v>
                </c:pt>
                <c:pt idx="360">
                  <c:v>16.264041612413202</c:v>
                </c:pt>
                <c:pt idx="361">
                  <c:v>14.266274956597201</c:v>
                </c:pt>
                <c:pt idx="362">
                  <c:v>13.184525010850701</c:v>
                </c:pt>
                <c:pt idx="363">
                  <c:v>8.2314999410841203</c:v>
                </c:pt>
                <c:pt idx="364">
                  <c:v>7.2354249085320399</c:v>
                </c:pt>
                <c:pt idx="365">
                  <c:v>17.680824924045101</c:v>
                </c:pt>
                <c:pt idx="366">
                  <c:v>16.4776916503906</c:v>
                </c:pt>
                <c:pt idx="367">
                  <c:v>12.940808241102401</c:v>
                </c:pt>
                <c:pt idx="368">
                  <c:v>7.7402415317959301</c:v>
                </c:pt>
                <c:pt idx="369">
                  <c:v>12.4890500217014</c:v>
                </c:pt>
                <c:pt idx="370">
                  <c:v>13.7446999782986</c:v>
                </c:pt>
                <c:pt idx="371">
                  <c:v>17.683474934895798</c:v>
                </c:pt>
                <c:pt idx="372">
                  <c:v>18.0188332790799</c:v>
                </c:pt>
                <c:pt idx="373">
                  <c:v>15.8384666612413</c:v>
                </c:pt>
                <c:pt idx="374">
                  <c:v>12.2265832519531</c:v>
                </c:pt>
                <c:pt idx="375">
                  <c:v>13.3923415798611</c:v>
                </c:pt>
                <c:pt idx="376">
                  <c:v>15.524049987792999</c:v>
                </c:pt>
                <c:pt idx="377">
                  <c:v>17.273341606987799</c:v>
                </c:pt>
                <c:pt idx="378">
                  <c:v>13.660758192274301</c:v>
                </c:pt>
                <c:pt idx="379">
                  <c:v>13.3607750108507</c:v>
                </c:pt>
                <c:pt idx="380">
                  <c:v>13.4281000434028</c:v>
                </c:pt>
                <c:pt idx="381">
                  <c:v>11.9881333414714</c:v>
                </c:pt>
                <c:pt idx="382">
                  <c:v>16.671316596137199</c:v>
                </c:pt>
                <c:pt idx="383">
                  <c:v>6.3458582920498303</c:v>
                </c:pt>
                <c:pt idx="384">
                  <c:v>16.104683295355901</c:v>
                </c:pt>
                <c:pt idx="385">
                  <c:v>13.261041666666699</c:v>
                </c:pt>
                <c:pt idx="386">
                  <c:v>8.6936333232455798</c:v>
                </c:pt>
                <c:pt idx="387">
                  <c:v>16.321700032552101</c:v>
                </c:pt>
                <c:pt idx="388">
                  <c:v>8.6879082255893305</c:v>
                </c:pt>
                <c:pt idx="389">
                  <c:v>13.462366536458299</c:v>
                </c:pt>
                <c:pt idx="390">
                  <c:v>12.2698833550347</c:v>
                </c:pt>
                <c:pt idx="391">
                  <c:v>8.6856664721171093</c:v>
                </c:pt>
                <c:pt idx="392">
                  <c:v>15.501983337402301</c:v>
                </c:pt>
                <c:pt idx="393">
                  <c:v>15.2181666564941</c:v>
                </c:pt>
                <c:pt idx="394">
                  <c:v>15.3843166436089</c:v>
                </c:pt>
                <c:pt idx="395">
                  <c:v>16.850691596137199</c:v>
                </c:pt>
                <c:pt idx="396">
                  <c:v>12.616608344184</c:v>
                </c:pt>
                <c:pt idx="397">
                  <c:v>11.266566653781499</c:v>
                </c:pt>
                <c:pt idx="398">
                  <c:v>13.064874945746499</c:v>
                </c:pt>
                <c:pt idx="399">
                  <c:v>15.108816663954</c:v>
                </c:pt>
                <c:pt idx="400">
                  <c:v>11.3051750013563</c:v>
                </c:pt>
                <c:pt idx="401">
                  <c:v>13.4963416883681</c:v>
                </c:pt>
                <c:pt idx="402">
                  <c:v>15.2100916544596</c:v>
                </c:pt>
                <c:pt idx="403">
                  <c:v>15.8856582980686</c:v>
                </c:pt>
                <c:pt idx="404">
                  <c:v>15.317424994574701</c:v>
                </c:pt>
                <c:pt idx="405">
                  <c:v>13.5351833767361</c:v>
                </c:pt>
                <c:pt idx="406">
                  <c:v>14.054424913194399</c:v>
                </c:pt>
                <c:pt idx="407">
                  <c:v>11.191449991861999</c:v>
                </c:pt>
                <c:pt idx="408">
                  <c:v>12.2904249403212</c:v>
                </c:pt>
                <c:pt idx="409">
                  <c:v>13.406333279079901</c:v>
                </c:pt>
                <c:pt idx="410">
                  <c:v>13.3284166124132</c:v>
                </c:pt>
                <c:pt idx="411">
                  <c:v>12.4873250325521</c:v>
                </c:pt>
                <c:pt idx="412">
                  <c:v>16.885941569010399</c:v>
                </c:pt>
                <c:pt idx="413">
                  <c:v>13.616066623263899</c:v>
                </c:pt>
                <c:pt idx="414">
                  <c:v>13.2951665581597</c:v>
                </c:pt>
                <c:pt idx="415">
                  <c:v>13.764033203125001</c:v>
                </c:pt>
                <c:pt idx="416">
                  <c:v>11.4658833143446</c:v>
                </c:pt>
                <c:pt idx="417">
                  <c:v>15.163274993896501</c:v>
                </c:pt>
                <c:pt idx="418">
                  <c:v>15.7455249701606</c:v>
                </c:pt>
                <c:pt idx="419">
                  <c:v>13.6057166883681</c:v>
                </c:pt>
                <c:pt idx="420">
                  <c:v>8.6109000333150192</c:v>
                </c:pt>
                <c:pt idx="421">
                  <c:v>11.78904168023</c:v>
                </c:pt>
                <c:pt idx="422">
                  <c:v>16.104883287217898</c:v>
                </c:pt>
                <c:pt idx="423">
                  <c:v>6.4361499722798703</c:v>
                </c:pt>
                <c:pt idx="424">
                  <c:v>16.384766574435801</c:v>
                </c:pt>
                <c:pt idx="425">
                  <c:v>8.5928916782802993</c:v>
                </c:pt>
                <c:pt idx="426">
                  <c:v>15.7906833224826</c:v>
                </c:pt>
                <c:pt idx="427">
                  <c:v>12.555858289930599</c:v>
                </c:pt>
                <c:pt idx="428">
                  <c:v>13.632424858941</c:v>
                </c:pt>
                <c:pt idx="429">
                  <c:v>13.5337999131944</c:v>
                </c:pt>
                <c:pt idx="430">
                  <c:v>15.9492666286892</c:v>
                </c:pt>
                <c:pt idx="431">
                  <c:v>15.079166666666699</c:v>
                </c:pt>
                <c:pt idx="432">
                  <c:v>13.871641710069399</c:v>
                </c:pt>
                <c:pt idx="433">
                  <c:v>13.1065333387587</c:v>
                </c:pt>
                <c:pt idx="434">
                  <c:v>8.5731664721171104</c:v>
                </c:pt>
                <c:pt idx="435">
                  <c:v>16.6397999403212</c:v>
                </c:pt>
                <c:pt idx="436">
                  <c:v>13.727033148871501</c:v>
                </c:pt>
                <c:pt idx="437">
                  <c:v>12.080999959309899</c:v>
                </c:pt>
                <c:pt idx="438">
                  <c:v>13.8362331814236</c:v>
                </c:pt>
                <c:pt idx="439">
                  <c:v>15.308624979654899</c:v>
                </c:pt>
                <c:pt idx="440">
                  <c:v>13.6942249891493</c:v>
                </c:pt>
                <c:pt idx="441">
                  <c:v>16.622366672091999</c:v>
                </c:pt>
                <c:pt idx="442">
                  <c:v>16.736841634114601</c:v>
                </c:pt>
                <c:pt idx="443">
                  <c:v>17.469508192274301</c:v>
                </c:pt>
                <c:pt idx="444">
                  <c:v>8.5526331604851595</c:v>
                </c:pt>
                <c:pt idx="445">
                  <c:v>16.018624945746499</c:v>
                </c:pt>
                <c:pt idx="446">
                  <c:v>12.183308241102401</c:v>
                </c:pt>
                <c:pt idx="447">
                  <c:v>15.3642499796549</c:v>
                </c:pt>
                <c:pt idx="448">
                  <c:v>6.6168332608540901</c:v>
                </c:pt>
                <c:pt idx="449">
                  <c:v>15.180708329942499</c:v>
                </c:pt>
                <c:pt idx="450">
                  <c:v>8.4629415914747508</c:v>
                </c:pt>
                <c:pt idx="451">
                  <c:v>15.0790333302816</c:v>
                </c:pt>
                <c:pt idx="452">
                  <c:v>13.975824924045099</c:v>
                </c:pt>
                <c:pt idx="453">
                  <c:v>8.5237665155198794</c:v>
                </c:pt>
                <c:pt idx="454">
                  <c:v>13.9467165798611</c:v>
                </c:pt>
                <c:pt idx="455">
                  <c:v>11.601108330620701</c:v>
                </c:pt>
                <c:pt idx="456">
                  <c:v>8.5176833449469704</c:v>
                </c:pt>
                <c:pt idx="457">
                  <c:v>14.049449869791699</c:v>
                </c:pt>
                <c:pt idx="458">
                  <c:v>8.5133916240268306</c:v>
                </c:pt>
                <c:pt idx="459">
                  <c:v>13.904274902343801</c:v>
                </c:pt>
                <c:pt idx="460">
                  <c:v>6.8259749709235296</c:v>
                </c:pt>
                <c:pt idx="461">
                  <c:v>14.010608181423599</c:v>
                </c:pt>
                <c:pt idx="462">
                  <c:v>12.7486499023438</c:v>
                </c:pt>
                <c:pt idx="463">
                  <c:v>13.8030083550347</c:v>
                </c:pt>
                <c:pt idx="464">
                  <c:v>11.0938999938965</c:v>
                </c:pt>
                <c:pt idx="465">
                  <c:v>15.1074333275689</c:v>
                </c:pt>
                <c:pt idx="466">
                  <c:v>11.2363083224826</c:v>
                </c:pt>
                <c:pt idx="467">
                  <c:v>13.485933159722199</c:v>
                </c:pt>
                <c:pt idx="468">
                  <c:v>13.0139332411024</c:v>
                </c:pt>
                <c:pt idx="469">
                  <c:v>14.1542249891493</c:v>
                </c:pt>
                <c:pt idx="470">
                  <c:v>11.1944833374023</c:v>
                </c:pt>
                <c:pt idx="471">
                  <c:v>15.2530166625977</c:v>
                </c:pt>
                <c:pt idx="472">
                  <c:v>14.083558213975699</c:v>
                </c:pt>
                <c:pt idx="473">
                  <c:v>7.8638582038879399</c:v>
                </c:pt>
                <c:pt idx="474">
                  <c:v>8.4605747837490508</c:v>
                </c:pt>
                <c:pt idx="475">
                  <c:v>14.2930333116319</c:v>
                </c:pt>
                <c:pt idx="476">
                  <c:v>14.117141655816001</c:v>
                </c:pt>
                <c:pt idx="477">
                  <c:v>16.577041693793401</c:v>
                </c:pt>
                <c:pt idx="478">
                  <c:v>8.4424248271518305</c:v>
                </c:pt>
                <c:pt idx="479">
                  <c:v>12.589933268229199</c:v>
                </c:pt>
                <c:pt idx="480">
                  <c:v>8.4396248054504408</c:v>
                </c:pt>
                <c:pt idx="481">
                  <c:v>16.6882666015625</c:v>
                </c:pt>
                <c:pt idx="482">
                  <c:v>11.2018166605632</c:v>
                </c:pt>
                <c:pt idx="483">
                  <c:v>15.399133334689701</c:v>
                </c:pt>
                <c:pt idx="484">
                  <c:v>15.9822499593099</c:v>
                </c:pt>
                <c:pt idx="485">
                  <c:v>14.5680916341146</c:v>
                </c:pt>
                <c:pt idx="486">
                  <c:v>17.385033365885398</c:v>
                </c:pt>
                <c:pt idx="487">
                  <c:v>15.930191650390601</c:v>
                </c:pt>
                <c:pt idx="488">
                  <c:v>14.189041612413201</c:v>
                </c:pt>
                <c:pt idx="489">
                  <c:v>14.2226331922743</c:v>
                </c:pt>
                <c:pt idx="490">
                  <c:v>11.758724975585899</c:v>
                </c:pt>
                <c:pt idx="491">
                  <c:v>16.407074924045101</c:v>
                </c:pt>
                <c:pt idx="492">
                  <c:v>15.866549953884499</c:v>
                </c:pt>
                <c:pt idx="493">
                  <c:v>15.1443666585286</c:v>
                </c:pt>
                <c:pt idx="494">
                  <c:v>14.2576915147569</c:v>
                </c:pt>
                <c:pt idx="495">
                  <c:v>14.3635248480903</c:v>
                </c:pt>
                <c:pt idx="496">
                  <c:v>12.9297916666667</c:v>
                </c:pt>
                <c:pt idx="497">
                  <c:v>16.259241672091999</c:v>
                </c:pt>
                <c:pt idx="498">
                  <c:v>14.329316677517401</c:v>
                </c:pt>
                <c:pt idx="499">
                  <c:v>17.3853499348958</c:v>
                </c:pt>
                <c:pt idx="500">
                  <c:v>8.3822249031066907</c:v>
                </c:pt>
                <c:pt idx="501">
                  <c:v>15.344733310275601</c:v>
                </c:pt>
                <c:pt idx="502">
                  <c:v>15.126674999660899</c:v>
                </c:pt>
                <c:pt idx="503">
                  <c:v>11.742233344183999</c:v>
                </c:pt>
                <c:pt idx="504">
                  <c:v>14.463458387586799</c:v>
                </c:pt>
                <c:pt idx="505">
                  <c:v>14.397224934895799</c:v>
                </c:pt>
                <c:pt idx="506">
                  <c:v>12.218616672092001</c:v>
                </c:pt>
                <c:pt idx="507">
                  <c:v>14.5333582899306</c:v>
                </c:pt>
                <c:pt idx="508">
                  <c:v>14.4338083224826</c:v>
                </c:pt>
                <c:pt idx="509">
                  <c:v>8.3645165697733592</c:v>
                </c:pt>
                <c:pt idx="510">
                  <c:v>16.860925021701402</c:v>
                </c:pt>
                <c:pt idx="511">
                  <c:v>16.053524983723999</c:v>
                </c:pt>
                <c:pt idx="512">
                  <c:v>11.9524833170573</c:v>
                </c:pt>
                <c:pt idx="513">
                  <c:v>14.497933213975699</c:v>
                </c:pt>
                <c:pt idx="514">
                  <c:v>11.7494333224826</c:v>
                </c:pt>
                <c:pt idx="515">
                  <c:v>15.0824583350288</c:v>
                </c:pt>
                <c:pt idx="516">
                  <c:v>15.245866665310301</c:v>
                </c:pt>
                <c:pt idx="517">
                  <c:v>8.3412998814053001</c:v>
                </c:pt>
                <c:pt idx="518">
                  <c:v>7.5191749085320403</c:v>
                </c:pt>
                <c:pt idx="519">
                  <c:v>14.668533257378501</c:v>
                </c:pt>
                <c:pt idx="520">
                  <c:v>14.6023833550347</c:v>
                </c:pt>
                <c:pt idx="521">
                  <c:v>12.9275750054253</c:v>
                </c:pt>
                <c:pt idx="522">
                  <c:v>16.0908416748047</c:v>
                </c:pt>
                <c:pt idx="523">
                  <c:v>11.234933336046</c:v>
                </c:pt>
                <c:pt idx="524">
                  <c:v>11.787650010850699</c:v>
                </c:pt>
                <c:pt idx="525">
                  <c:v>14.7026749674479</c:v>
                </c:pt>
                <c:pt idx="526">
                  <c:v>8.2921498976813393</c:v>
                </c:pt>
                <c:pt idx="527">
                  <c:v>8.2537749248080807</c:v>
                </c:pt>
                <c:pt idx="528">
                  <c:v>12.636866590711801</c:v>
                </c:pt>
                <c:pt idx="529">
                  <c:v>15.2696249898275</c:v>
                </c:pt>
                <c:pt idx="530">
                  <c:v>14.7343416341146</c:v>
                </c:pt>
                <c:pt idx="531">
                  <c:v>14.635483127170099</c:v>
                </c:pt>
                <c:pt idx="532">
                  <c:v>8.2625999302334296</c:v>
                </c:pt>
                <c:pt idx="533">
                  <c:v>15.0899416605632</c:v>
                </c:pt>
                <c:pt idx="534">
                  <c:v>15.086441667344801</c:v>
                </c:pt>
                <c:pt idx="535">
                  <c:v>14.7689415147569</c:v>
                </c:pt>
                <c:pt idx="536">
                  <c:v>8.2250331984625902</c:v>
                </c:pt>
                <c:pt idx="537">
                  <c:v>15.6237416585286</c:v>
                </c:pt>
                <c:pt idx="538">
                  <c:v>6.9180666457282198</c:v>
                </c:pt>
                <c:pt idx="539">
                  <c:v>12.6276832411024</c:v>
                </c:pt>
                <c:pt idx="540">
                  <c:v>9.0780747837490505</c:v>
                </c:pt>
                <c:pt idx="541">
                  <c:v>14.8032915581597</c:v>
                </c:pt>
                <c:pt idx="542">
                  <c:v>15.2125</c:v>
                </c:pt>
                <c:pt idx="543">
                  <c:v>8.1761916457282204</c:v>
                </c:pt>
                <c:pt idx="544">
                  <c:v>14.8367165798611</c:v>
                </c:pt>
                <c:pt idx="545">
                  <c:v>11.1264833323161</c:v>
                </c:pt>
                <c:pt idx="546">
                  <c:v>11.872808295355901</c:v>
                </c:pt>
                <c:pt idx="547">
                  <c:v>8.1471332147386306</c:v>
                </c:pt>
                <c:pt idx="548">
                  <c:v>11.292291666666699</c:v>
                </c:pt>
                <c:pt idx="549">
                  <c:v>12.895916612413201</c:v>
                </c:pt>
                <c:pt idx="550">
                  <c:v>11.8748583306207</c:v>
                </c:pt>
                <c:pt idx="551">
                  <c:v>15.2433416578505</c:v>
                </c:pt>
                <c:pt idx="552">
                  <c:v>11.241474999321801</c:v>
                </c:pt>
                <c:pt idx="553">
                  <c:v>8.0864249356587692</c:v>
                </c:pt>
                <c:pt idx="554">
                  <c:v>12.9618832736545</c:v>
                </c:pt>
                <c:pt idx="555">
                  <c:v>12.559849989149299</c:v>
                </c:pt>
                <c:pt idx="556">
                  <c:v>8.0539583015441902</c:v>
                </c:pt>
                <c:pt idx="557">
                  <c:v>12.026374986436601</c:v>
                </c:pt>
                <c:pt idx="558">
                  <c:v>16.132874959309898</c:v>
                </c:pt>
                <c:pt idx="559">
                  <c:v>8.0214999410841195</c:v>
                </c:pt>
                <c:pt idx="560">
                  <c:v>15.287983330620699</c:v>
                </c:pt>
                <c:pt idx="561">
                  <c:v>12.9954082573785</c:v>
                </c:pt>
                <c:pt idx="562">
                  <c:v>7.9857416131761303</c:v>
                </c:pt>
                <c:pt idx="563">
                  <c:v>7.9596999465094704</c:v>
                </c:pt>
                <c:pt idx="564">
                  <c:v>15.070849999321799</c:v>
                </c:pt>
                <c:pt idx="565">
                  <c:v>15.113966666327601</c:v>
                </c:pt>
                <c:pt idx="566">
                  <c:v>15.323883327908</c:v>
                </c:pt>
                <c:pt idx="567">
                  <c:v>11.6735833062066</c:v>
                </c:pt>
                <c:pt idx="568">
                  <c:v>15.3694166734484</c:v>
                </c:pt>
                <c:pt idx="569">
                  <c:v>7.8822832255893296</c:v>
                </c:pt>
                <c:pt idx="570">
                  <c:v>11.919141642252599</c:v>
                </c:pt>
                <c:pt idx="571">
                  <c:v>7.8486749627855099</c:v>
                </c:pt>
                <c:pt idx="572">
                  <c:v>11.2967249891493</c:v>
                </c:pt>
                <c:pt idx="573">
                  <c:v>11.991250000000001</c:v>
                </c:pt>
                <c:pt idx="574">
                  <c:v>7.6359833123948802</c:v>
                </c:pt>
                <c:pt idx="575">
                  <c:v>11.544383307562899</c:v>
                </c:pt>
                <c:pt idx="576">
                  <c:v>7.7793333286709299</c:v>
                </c:pt>
                <c:pt idx="577">
                  <c:v>15.075949995252801</c:v>
                </c:pt>
                <c:pt idx="578">
                  <c:v>11.118774998982699</c:v>
                </c:pt>
                <c:pt idx="579">
                  <c:v>15.428508334689701</c:v>
                </c:pt>
                <c:pt idx="580">
                  <c:v>7.7256915643480104</c:v>
                </c:pt>
                <c:pt idx="581">
                  <c:v>7.6575416077507903</c:v>
                </c:pt>
                <c:pt idx="582">
                  <c:v>15.276791653103301</c:v>
                </c:pt>
                <c:pt idx="583">
                  <c:v>15.124291661580401</c:v>
                </c:pt>
                <c:pt idx="584">
                  <c:v>15.1336333296034</c:v>
                </c:pt>
                <c:pt idx="585">
                  <c:v>15.1844833374023</c:v>
                </c:pt>
                <c:pt idx="586">
                  <c:v>11.342624986436601</c:v>
                </c:pt>
                <c:pt idx="587">
                  <c:v>13.5440581597222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5-4551-A2BF-4FFFB020EF32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Observed Departure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Sheet1!$H$2:$H$595</c:f>
              <c:numCache>
                <c:formatCode>0.00</c:formatCode>
                <c:ptCount val="588"/>
                <c:pt idx="0">
                  <c:v>15.233333333333333</c:v>
                </c:pt>
                <c:pt idx="1">
                  <c:v>17.166666666666668</c:v>
                </c:pt>
                <c:pt idx="2">
                  <c:v>16.566666666666666</c:v>
                </c:pt>
                <c:pt idx="3">
                  <c:v>12.483333333333333</c:v>
                </c:pt>
                <c:pt idx="4">
                  <c:v>12.95</c:v>
                </c:pt>
                <c:pt idx="5">
                  <c:v>12.016666666666667</c:v>
                </c:pt>
                <c:pt idx="6">
                  <c:v>11.416666666666666</c:v>
                </c:pt>
                <c:pt idx="7">
                  <c:v>17.666666666666668</c:v>
                </c:pt>
                <c:pt idx="8">
                  <c:v>16.733333333333334</c:v>
                </c:pt>
                <c:pt idx="9">
                  <c:v>17.566666666666666</c:v>
                </c:pt>
                <c:pt idx="10">
                  <c:v>15.95</c:v>
                </c:pt>
                <c:pt idx="11">
                  <c:v>11.383333333333333</c:v>
                </c:pt>
                <c:pt idx="12">
                  <c:v>12.616666666666667</c:v>
                </c:pt>
                <c:pt idx="13">
                  <c:v>17.433333333333334</c:v>
                </c:pt>
                <c:pt idx="14">
                  <c:v>18</c:v>
                </c:pt>
                <c:pt idx="15">
                  <c:v>11.916666666666666</c:v>
                </c:pt>
                <c:pt idx="16">
                  <c:v>12.55</c:v>
                </c:pt>
                <c:pt idx="17">
                  <c:v>12.4</c:v>
                </c:pt>
                <c:pt idx="18">
                  <c:v>9</c:v>
                </c:pt>
                <c:pt idx="19">
                  <c:v>18</c:v>
                </c:pt>
                <c:pt idx="20">
                  <c:v>13.666666666666666</c:v>
                </c:pt>
                <c:pt idx="21">
                  <c:v>17.366666666666667</c:v>
                </c:pt>
                <c:pt idx="22">
                  <c:v>13.633333333333333</c:v>
                </c:pt>
                <c:pt idx="23">
                  <c:v>16.016666666666666</c:v>
                </c:pt>
                <c:pt idx="24">
                  <c:v>13</c:v>
                </c:pt>
                <c:pt idx="25">
                  <c:v>18</c:v>
                </c:pt>
                <c:pt idx="26">
                  <c:v>16.766666666666666</c:v>
                </c:pt>
                <c:pt idx="27">
                  <c:v>11.8</c:v>
                </c:pt>
                <c:pt idx="28">
                  <c:v>17.716666666666665</c:v>
                </c:pt>
                <c:pt idx="29">
                  <c:v>16.716666666666665</c:v>
                </c:pt>
                <c:pt idx="30">
                  <c:v>11.533333333333333</c:v>
                </c:pt>
                <c:pt idx="31">
                  <c:v>11.316666666666666</c:v>
                </c:pt>
                <c:pt idx="32">
                  <c:v>17.616666666666667</c:v>
                </c:pt>
                <c:pt idx="33">
                  <c:v>11.35</c:v>
                </c:pt>
                <c:pt idx="34">
                  <c:v>12.383333333333333</c:v>
                </c:pt>
                <c:pt idx="35">
                  <c:v>17.25</c:v>
                </c:pt>
                <c:pt idx="36">
                  <c:v>11.866666666666667</c:v>
                </c:pt>
                <c:pt idx="37">
                  <c:v>12.483333333333333</c:v>
                </c:pt>
                <c:pt idx="38">
                  <c:v>8.1833333333333336</c:v>
                </c:pt>
                <c:pt idx="39">
                  <c:v>12.45</c:v>
                </c:pt>
                <c:pt idx="40">
                  <c:v>13.066666666666666</c:v>
                </c:pt>
                <c:pt idx="41">
                  <c:v>7.1833333333333336</c:v>
                </c:pt>
                <c:pt idx="42">
                  <c:v>13.766666666666667</c:v>
                </c:pt>
                <c:pt idx="43">
                  <c:v>15.266666666666667</c:v>
                </c:pt>
                <c:pt idx="44">
                  <c:v>13.15</c:v>
                </c:pt>
                <c:pt idx="45">
                  <c:v>15.683333333333334</c:v>
                </c:pt>
                <c:pt idx="46">
                  <c:v>17.433333333333334</c:v>
                </c:pt>
                <c:pt idx="47">
                  <c:v>17.350000000000001</c:v>
                </c:pt>
                <c:pt idx="48">
                  <c:v>17.266666666666666</c:v>
                </c:pt>
                <c:pt idx="49">
                  <c:v>16.216666666666665</c:v>
                </c:pt>
                <c:pt idx="50">
                  <c:v>12.533333333333333</c:v>
                </c:pt>
                <c:pt idx="51">
                  <c:v>17.433333333333334</c:v>
                </c:pt>
                <c:pt idx="52">
                  <c:v>12.85</c:v>
                </c:pt>
                <c:pt idx="53">
                  <c:v>17.766666666666666</c:v>
                </c:pt>
                <c:pt idx="54">
                  <c:v>12.033333333333333</c:v>
                </c:pt>
                <c:pt idx="55">
                  <c:v>17.283333333333335</c:v>
                </c:pt>
                <c:pt idx="56">
                  <c:v>12.583333333333334</c:v>
                </c:pt>
                <c:pt idx="57">
                  <c:v>16.45</c:v>
                </c:pt>
                <c:pt idx="58">
                  <c:v>11.933333333333334</c:v>
                </c:pt>
                <c:pt idx="59">
                  <c:v>12.166666666666666</c:v>
                </c:pt>
                <c:pt idx="60">
                  <c:v>17.399999999999999</c:v>
                </c:pt>
                <c:pt idx="61">
                  <c:v>12.2</c:v>
                </c:pt>
                <c:pt idx="62">
                  <c:v>7.7166666666666668</c:v>
                </c:pt>
                <c:pt idx="63">
                  <c:v>16.75</c:v>
                </c:pt>
                <c:pt idx="64">
                  <c:v>16.466666666666665</c:v>
                </c:pt>
                <c:pt idx="65">
                  <c:v>12.683333333333334</c:v>
                </c:pt>
                <c:pt idx="66">
                  <c:v>11.45</c:v>
                </c:pt>
                <c:pt idx="67">
                  <c:v>17.2</c:v>
                </c:pt>
                <c:pt idx="68">
                  <c:v>16.683333333333334</c:v>
                </c:pt>
                <c:pt idx="69">
                  <c:v>15.916666666666666</c:v>
                </c:pt>
                <c:pt idx="70">
                  <c:v>15.116666666666667</c:v>
                </c:pt>
                <c:pt idx="71">
                  <c:v>17.483333333333334</c:v>
                </c:pt>
                <c:pt idx="72">
                  <c:v>17.433333333333334</c:v>
                </c:pt>
                <c:pt idx="73">
                  <c:v>15.366666666666667</c:v>
                </c:pt>
                <c:pt idx="74">
                  <c:v>17.399999999999999</c:v>
                </c:pt>
                <c:pt idx="75">
                  <c:v>8.2333333333333325</c:v>
                </c:pt>
                <c:pt idx="76">
                  <c:v>13.066666666666666</c:v>
                </c:pt>
                <c:pt idx="77">
                  <c:v>17.616666666666667</c:v>
                </c:pt>
                <c:pt idx="78">
                  <c:v>11.133333333333333</c:v>
                </c:pt>
                <c:pt idx="79">
                  <c:v>11.316666666666666</c:v>
                </c:pt>
                <c:pt idx="80">
                  <c:v>13.9</c:v>
                </c:pt>
                <c:pt idx="81">
                  <c:v>11.733333333333333</c:v>
                </c:pt>
                <c:pt idx="82">
                  <c:v>15.133333333333333</c:v>
                </c:pt>
                <c:pt idx="83">
                  <c:v>11.266666666666667</c:v>
                </c:pt>
                <c:pt idx="84">
                  <c:v>11.883333333333333</c:v>
                </c:pt>
                <c:pt idx="85">
                  <c:v>11.116666666666667</c:v>
                </c:pt>
                <c:pt idx="86">
                  <c:v>11.95</c:v>
                </c:pt>
                <c:pt idx="87">
                  <c:v>16.166666666666668</c:v>
                </c:pt>
                <c:pt idx="88">
                  <c:v>12.216666666666667</c:v>
                </c:pt>
                <c:pt idx="89">
                  <c:v>13.5</c:v>
                </c:pt>
                <c:pt idx="90">
                  <c:v>12.05</c:v>
                </c:pt>
                <c:pt idx="91">
                  <c:v>18</c:v>
                </c:pt>
                <c:pt idx="92">
                  <c:v>16.633333333333333</c:v>
                </c:pt>
                <c:pt idx="93">
                  <c:v>16.083333333333332</c:v>
                </c:pt>
                <c:pt idx="94">
                  <c:v>12.283333333333333</c:v>
                </c:pt>
                <c:pt idx="95">
                  <c:v>12.85</c:v>
                </c:pt>
                <c:pt idx="96">
                  <c:v>17.266666666666666</c:v>
                </c:pt>
                <c:pt idx="97">
                  <c:v>16.600000000000001</c:v>
                </c:pt>
                <c:pt idx="98">
                  <c:v>15.4</c:v>
                </c:pt>
                <c:pt idx="99">
                  <c:v>7.5666666666666664</c:v>
                </c:pt>
                <c:pt idx="100">
                  <c:v>16.883333333333333</c:v>
                </c:pt>
                <c:pt idx="101">
                  <c:v>16.666666666666668</c:v>
                </c:pt>
                <c:pt idx="102">
                  <c:v>12.833333333333334</c:v>
                </c:pt>
                <c:pt idx="103">
                  <c:v>13.116666666666667</c:v>
                </c:pt>
                <c:pt idx="104">
                  <c:v>17.45</c:v>
                </c:pt>
                <c:pt idx="105">
                  <c:v>17.333333333333332</c:v>
                </c:pt>
                <c:pt idx="106">
                  <c:v>18</c:v>
                </c:pt>
                <c:pt idx="107">
                  <c:v>13.9</c:v>
                </c:pt>
                <c:pt idx="108">
                  <c:v>16.983333333333334</c:v>
                </c:pt>
                <c:pt idx="109">
                  <c:v>17.100000000000001</c:v>
                </c:pt>
                <c:pt idx="110">
                  <c:v>13.116666666666667</c:v>
                </c:pt>
                <c:pt idx="111">
                  <c:v>16.316666666666666</c:v>
                </c:pt>
                <c:pt idx="112">
                  <c:v>11.066666666666666</c:v>
                </c:pt>
                <c:pt idx="113">
                  <c:v>16.566666666666666</c:v>
                </c:pt>
                <c:pt idx="114">
                  <c:v>13.233333333333333</c:v>
                </c:pt>
                <c:pt idx="115">
                  <c:v>8.0166666666666675</c:v>
                </c:pt>
                <c:pt idx="116">
                  <c:v>16.766666666666666</c:v>
                </c:pt>
                <c:pt idx="117">
                  <c:v>17.283333333333335</c:v>
                </c:pt>
                <c:pt idx="118">
                  <c:v>14</c:v>
                </c:pt>
                <c:pt idx="119">
                  <c:v>17.166666666666668</c:v>
                </c:pt>
                <c:pt idx="120">
                  <c:v>17.533333333333335</c:v>
                </c:pt>
                <c:pt idx="121">
                  <c:v>18</c:v>
                </c:pt>
                <c:pt idx="122">
                  <c:v>11.683333333333334</c:v>
                </c:pt>
                <c:pt idx="123">
                  <c:v>16.383333333333333</c:v>
                </c:pt>
                <c:pt idx="124">
                  <c:v>8.3333333333333339</c:v>
                </c:pt>
                <c:pt idx="125">
                  <c:v>11.416666666666666</c:v>
                </c:pt>
                <c:pt idx="126">
                  <c:v>12.333333333333334</c:v>
                </c:pt>
                <c:pt idx="127">
                  <c:v>14</c:v>
                </c:pt>
                <c:pt idx="128">
                  <c:v>12.033333333333333</c:v>
                </c:pt>
                <c:pt idx="129">
                  <c:v>12.1</c:v>
                </c:pt>
                <c:pt idx="130">
                  <c:v>12.416666666666666</c:v>
                </c:pt>
                <c:pt idx="131">
                  <c:v>11.2</c:v>
                </c:pt>
                <c:pt idx="132">
                  <c:v>17.3</c:v>
                </c:pt>
                <c:pt idx="133">
                  <c:v>16.75</c:v>
                </c:pt>
                <c:pt idx="134">
                  <c:v>14</c:v>
                </c:pt>
                <c:pt idx="135">
                  <c:v>18</c:v>
                </c:pt>
                <c:pt idx="136">
                  <c:v>12.8</c:v>
                </c:pt>
                <c:pt idx="137">
                  <c:v>16.833333333333332</c:v>
                </c:pt>
                <c:pt idx="138">
                  <c:v>8.1166666666666671</c:v>
                </c:pt>
                <c:pt idx="139">
                  <c:v>13.816666666666666</c:v>
                </c:pt>
                <c:pt idx="140">
                  <c:v>7.2166666666666668</c:v>
                </c:pt>
                <c:pt idx="141">
                  <c:v>13.616666666666667</c:v>
                </c:pt>
                <c:pt idx="142">
                  <c:v>11.583333333333334</c:v>
                </c:pt>
                <c:pt idx="143">
                  <c:v>13.7</c:v>
                </c:pt>
                <c:pt idx="144">
                  <c:v>11.2</c:v>
                </c:pt>
                <c:pt idx="145">
                  <c:v>17.566666666666666</c:v>
                </c:pt>
                <c:pt idx="146">
                  <c:v>15.416666666666666</c:v>
                </c:pt>
                <c:pt idx="147">
                  <c:v>16.233333333333334</c:v>
                </c:pt>
                <c:pt idx="148">
                  <c:v>15.216666666666667</c:v>
                </c:pt>
                <c:pt idx="149">
                  <c:v>17.216666666666665</c:v>
                </c:pt>
                <c:pt idx="150">
                  <c:v>13.566666666666666</c:v>
                </c:pt>
                <c:pt idx="151">
                  <c:v>17.850000000000001</c:v>
                </c:pt>
                <c:pt idx="152">
                  <c:v>13.45</c:v>
                </c:pt>
                <c:pt idx="153">
                  <c:v>8.2166666666666668</c:v>
                </c:pt>
                <c:pt idx="154">
                  <c:v>16.783333333333335</c:v>
                </c:pt>
                <c:pt idx="155">
                  <c:v>13.616666666666667</c:v>
                </c:pt>
                <c:pt idx="156">
                  <c:v>15.05</c:v>
                </c:pt>
                <c:pt idx="157">
                  <c:v>12.516666666666667</c:v>
                </c:pt>
                <c:pt idx="158">
                  <c:v>17.766666666666666</c:v>
                </c:pt>
                <c:pt idx="159">
                  <c:v>17.25</c:v>
                </c:pt>
                <c:pt idx="160">
                  <c:v>17.366666666666667</c:v>
                </c:pt>
                <c:pt idx="161">
                  <c:v>16.166666666666668</c:v>
                </c:pt>
                <c:pt idx="162">
                  <c:v>11.65</c:v>
                </c:pt>
                <c:pt idx="163">
                  <c:v>17.866666666666667</c:v>
                </c:pt>
                <c:pt idx="164">
                  <c:v>12.416666666666666</c:v>
                </c:pt>
                <c:pt idx="165">
                  <c:v>17.05</c:v>
                </c:pt>
                <c:pt idx="166">
                  <c:v>16.916666666666668</c:v>
                </c:pt>
                <c:pt idx="167">
                  <c:v>7.4333333333333336</c:v>
                </c:pt>
                <c:pt idx="168">
                  <c:v>11.166666666666666</c:v>
                </c:pt>
                <c:pt idx="169">
                  <c:v>16.899999999999999</c:v>
                </c:pt>
                <c:pt idx="170">
                  <c:v>17.333333333333332</c:v>
                </c:pt>
                <c:pt idx="171">
                  <c:v>11.616666666666667</c:v>
                </c:pt>
                <c:pt idx="172">
                  <c:v>13.183333333333334</c:v>
                </c:pt>
                <c:pt idx="173">
                  <c:v>12.75</c:v>
                </c:pt>
                <c:pt idx="174">
                  <c:v>18</c:v>
                </c:pt>
                <c:pt idx="175">
                  <c:v>14</c:v>
                </c:pt>
                <c:pt idx="176">
                  <c:v>9</c:v>
                </c:pt>
                <c:pt idx="177">
                  <c:v>17.933333333333334</c:v>
                </c:pt>
                <c:pt idx="178">
                  <c:v>8.0666666666666664</c:v>
                </c:pt>
                <c:pt idx="179">
                  <c:v>16.8</c:v>
                </c:pt>
                <c:pt idx="180">
                  <c:v>11.116666666666667</c:v>
                </c:pt>
                <c:pt idx="181">
                  <c:v>11.083333333333334</c:v>
                </c:pt>
                <c:pt idx="182">
                  <c:v>18</c:v>
                </c:pt>
                <c:pt idx="183">
                  <c:v>9</c:v>
                </c:pt>
                <c:pt idx="184">
                  <c:v>11.85</c:v>
                </c:pt>
                <c:pt idx="185">
                  <c:v>12.783333333333333</c:v>
                </c:pt>
                <c:pt idx="186">
                  <c:v>17.366666666666667</c:v>
                </c:pt>
                <c:pt idx="187">
                  <c:v>17.3</c:v>
                </c:pt>
                <c:pt idx="188">
                  <c:v>16.866666666666667</c:v>
                </c:pt>
                <c:pt idx="189">
                  <c:v>6.5166666666666666</c:v>
                </c:pt>
                <c:pt idx="190">
                  <c:v>15.15</c:v>
                </c:pt>
                <c:pt idx="191">
                  <c:v>11.5</c:v>
                </c:pt>
                <c:pt idx="192">
                  <c:v>17.016666666666666</c:v>
                </c:pt>
                <c:pt idx="193">
                  <c:v>9</c:v>
                </c:pt>
                <c:pt idx="194">
                  <c:v>6.6833333333333336</c:v>
                </c:pt>
                <c:pt idx="195">
                  <c:v>13.45</c:v>
                </c:pt>
                <c:pt idx="196">
                  <c:v>9</c:v>
                </c:pt>
                <c:pt idx="197">
                  <c:v>17.583333333333332</c:v>
                </c:pt>
                <c:pt idx="198">
                  <c:v>15.85</c:v>
                </c:pt>
                <c:pt idx="199">
                  <c:v>13.316666666666666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13.716666666666667</c:v>
                </c:pt>
                <c:pt idx="203">
                  <c:v>17.666666666666668</c:v>
                </c:pt>
                <c:pt idx="204">
                  <c:v>16.333333333333332</c:v>
                </c:pt>
                <c:pt idx="205">
                  <c:v>16.7</c:v>
                </c:pt>
                <c:pt idx="206">
                  <c:v>7.8</c:v>
                </c:pt>
                <c:pt idx="207">
                  <c:v>8.0333333333333332</c:v>
                </c:pt>
                <c:pt idx="208">
                  <c:v>13.816666666666666</c:v>
                </c:pt>
                <c:pt idx="209">
                  <c:v>11.366666666666667</c:v>
                </c:pt>
                <c:pt idx="210">
                  <c:v>9</c:v>
                </c:pt>
                <c:pt idx="211">
                  <c:v>9</c:v>
                </c:pt>
                <c:pt idx="212">
                  <c:v>16.933333333333334</c:v>
                </c:pt>
                <c:pt idx="213">
                  <c:v>9</c:v>
                </c:pt>
                <c:pt idx="214">
                  <c:v>17.916666666666668</c:v>
                </c:pt>
                <c:pt idx="215">
                  <c:v>16.833333333333332</c:v>
                </c:pt>
                <c:pt idx="216">
                  <c:v>12.75</c:v>
                </c:pt>
                <c:pt idx="217">
                  <c:v>16.816666666666666</c:v>
                </c:pt>
                <c:pt idx="218">
                  <c:v>12.25</c:v>
                </c:pt>
                <c:pt idx="219">
                  <c:v>16.666666666666668</c:v>
                </c:pt>
                <c:pt idx="220">
                  <c:v>16.683333333333334</c:v>
                </c:pt>
                <c:pt idx="221">
                  <c:v>15.216666666666667</c:v>
                </c:pt>
                <c:pt idx="222">
                  <c:v>16.95</c:v>
                </c:pt>
                <c:pt idx="223">
                  <c:v>17.416666666666668</c:v>
                </c:pt>
                <c:pt idx="224">
                  <c:v>17.066666666666666</c:v>
                </c:pt>
                <c:pt idx="225">
                  <c:v>18</c:v>
                </c:pt>
                <c:pt idx="226">
                  <c:v>15.216666666666667</c:v>
                </c:pt>
                <c:pt idx="227">
                  <c:v>17.266666666666666</c:v>
                </c:pt>
                <c:pt idx="228">
                  <c:v>13.416666666666666</c:v>
                </c:pt>
                <c:pt idx="229">
                  <c:v>12.633333333333333</c:v>
                </c:pt>
                <c:pt idx="230">
                  <c:v>12.666666666666666</c:v>
                </c:pt>
                <c:pt idx="231">
                  <c:v>8.5</c:v>
                </c:pt>
                <c:pt idx="232">
                  <c:v>11.033333333333333</c:v>
                </c:pt>
                <c:pt idx="233">
                  <c:v>18</c:v>
                </c:pt>
                <c:pt idx="234">
                  <c:v>7.333333333333333</c:v>
                </c:pt>
                <c:pt idx="235">
                  <c:v>16.133333333333333</c:v>
                </c:pt>
                <c:pt idx="236">
                  <c:v>16.95</c:v>
                </c:pt>
                <c:pt idx="237">
                  <c:v>7.3166666666666664</c:v>
                </c:pt>
                <c:pt idx="238">
                  <c:v>13.083333333333334</c:v>
                </c:pt>
                <c:pt idx="239">
                  <c:v>15.833333333333334</c:v>
                </c:pt>
                <c:pt idx="240">
                  <c:v>13.383333333333333</c:v>
                </c:pt>
                <c:pt idx="241">
                  <c:v>17.633333333333333</c:v>
                </c:pt>
                <c:pt idx="242">
                  <c:v>11.75</c:v>
                </c:pt>
                <c:pt idx="243">
                  <c:v>12.7</c:v>
                </c:pt>
                <c:pt idx="244">
                  <c:v>17.016666666666666</c:v>
                </c:pt>
                <c:pt idx="245">
                  <c:v>17.466666666666665</c:v>
                </c:pt>
                <c:pt idx="246">
                  <c:v>7.6333333333333329</c:v>
                </c:pt>
                <c:pt idx="247">
                  <c:v>12.833333333333334</c:v>
                </c:pt>
                <c:pt idx="248">
                  <c:v>15.55</c:v>
                </c:pt>
                <c:pt idx="249">
                  <c:v>17.716666666666665</c:v>
                </c:pt>
                <c:pt idx="250">
                  <c:v>7.5</c:v>
                </c:pt>
                <c:pt idx="251">
                  <c:v>18</c:v>
                </c:pt>
                <c:pt idx="252">
                  <c:v>18</c:v>
                </c:pt>
                <c:pt idx="253">
                  <c:v>11.3</c:v>
                </c:pt>
                <c:pt idx="254">
                  <c:v>17.966666666666665</c:v>
                </c:pt>
                <c:pt idx="255">
                  <c:v>8.6999999999999993</c:v>
                </c:pt>
                <c:pt idx="256">
                  <c:v>7.95</c:v>
                </c:pt>
                <c:pt idx="257">
                  <c:v>7.3</c:v>
                </c:pt>
                <c:pt idx="258">
                  <c:v>17.666666666666668</c:v>
                </c:pt>
                <c:pt idx="259">
                  <c:v>17.55</c:v>
                </c:pt>
                <c:pt idx="260">
                  <c:v>12.666666666666666</c:v>
                </c:pt>
                <c:pt idx="261">
                  <c:v>16.783333333333335</c:v>
                </c:pt>
                <c:pt idx="262">
                  <c:v>12.25</c:v>
                </c:pt>
                <c:pt idx="263">
                  <c:v>12.583333333333334</c:v>
                </c:pt>
                <c:pt idx="264">
                  <c:v>6.416666666666667</c:v>
                </c:pt>
                <c:pt idx="265">
                  <c:v>16.25</c:v>
                </c:pt>
                <c:pt idx="266">
                  <c:v>12.75</c:v>
                </c:pt>
                <c:pt idx="267">
                  <c:v>16.816666666666666</c:v>
                </c:pt>
                <c:pt idx="268">
                  <c:v>13.866666666666667</c:v>
                </c:pt>
                <c:pt idx="269">
                  <c:v>13.4</c:v>
                </c:pt>
                <c:pt idx="270">
                  <c:v>11</c:v>
                </c:pt>
                <c:pt idx="271">
                  <c:v>12.183333333333334</c:v>
                </c:pt>
                <c:pt idx="272">
                  <c:v>15.45</c:v>
                </c:pt>
                <c:pt idx="273">
                  <c:v>11.6</c:v>
                </c:pt>
                <c:pt idx="274">
                  <c:v>7.2833333333333332</c:v>
                </c:pt>
                <c:pt idx="275">
                  <c:v>18</c:v>
                </c:pt>
                <c:pt idx="276">
                  <c:v>17.333333333333332</c:v>
                </c:pt>
                <c:pt idx="277">
                  <c:v>13.95</c:v>
                </c:pt>
                <c:pt idx="278">
                  <c:v>17.55</c:v>
                </c:pt>
                <c:pt idx="279">
                  <c:v>14</c:v>
                </c:pt>
                <c:pt idx="280">
                  <c:v>15</c:v>
                </c:pt>
                <c:pt idx="281">
                  <c:v>11.966666666666667</c:v>
                </c:pt>
                <c:pt idx="282">
                  <c:v>17.850000000000001</c:v>
                </c:pt>
                <c:pt idx="283">
                  <c:v>17.733333333333334</c:v>
                </c:pt>
                <c:pt idx="284">
                  <c:v>11.516666666666667</c:v>
                </c:pt>
                <c:pt idx="285">
                  <c:v>17.733333333333334</c:v>
                </c:pt>
                <c:pt idx="286">
                  <c:v>16.566666666666666</c:v>
                </c:pt>
                <c:pt idx="287">
                  <c:v>17.783333333333335</c:v>
                </c:pt>
                <c:pt idx="288">
                  <c:v>7.5166666666666666</c:v>
                </c:pt>
                <c:pt idx="289">
                  <c:v>16.966666666666665</c:v>
                </c:pt>
                <c:pt idx="290">
                  <c:v>13.9</c:v>
                </c:pt>
                <c:pt idx="291">
                  <c:v>12.316666666666666</c:v>
                </c:pt>
                <c:pt idx="292">
                  <c:v>7.15</c:v>
                </c:pt>
                <c:pt idx="293">
                  <c:v>12.183333333333334</c:v>
                </c:pt>
                <c:pt idx="294">
                  <c:v>13.383333333333333</c:v>
                </c:pt>
                <c:pt idx="295">
                  <c:v>7.8666666666666671</c:v>
                </c:pt>
                <c:pt idx="296">
                  <c:v>12.866666666666667</c:v>
                </c:pt>
                <c:pt idx="297">
                  <c:v>15.1</c:v>
                </c:pt>
                <c:pt idx="298">
                  <c:v>12.366666666666667</c:v>
                </c:pt>
                <c:pt idx="299">
                  <c:v>17.883333333333333</c:v>
                </c:pt>
                <c:pt idx="300">
                  <c:v>12.15</c:v>
                </c:pt>
                <c:pt idx="301">
                  <c:v>11.483333333333333</c:v>
                </c:pt>
                <c:pt idx="302">
                  <c:v>15.616666666666667</c:v>
                </c:pt>
                <c:pt idx="303">
                  <c:v>15.4</c:v>
                </c:pt>
                <c:pt idx="304">
                  <c:v>7.7833333333333332</c:v>
                </c:pt>
                <c:pt idx="305">
                  <c:v>7.583333333333333</c:v>
                </c:pt>
                <c:pt idx="306">
                  <c:v>12.916666666666666</c:v>
                </c:pt>
                <c:pt idx="307">
                  <c:v>17.366666666666667</c:v>
                </c:pt>
                <c:pt idx="308">
                  <c:v>14</c:v>
                </c:pt>
                <c:pt idx="309">
                  <c:v>11.033333333333333</c:v>
                </c:pt>
                <c:pt idx="310">
                  <c:v>12.75</c:v>
                </c:pt>
                <c:pt idx="311">
                  <c:v>17.516666666666666</c:v>
                </c:pt>
                <c:pt idx="312">
                  <c:v>12.883333333333333</c:v>
                </c:pt>
                <c:pt idx="313">
                  <c:v>14</c:v>
                </c:pt>
                <c:pt idx="314">
                  <c:v>17.516666666666666</c:v>
                </c:pt>
                <c:pt idx="315">
                  <c:v>8.5333333333333332</c:v>
                </c:pt>
                <c:pt idx="316">
                  <c:v>16.116666666666667</c:v>
                </c:pt>
                <c:pt idx="317">
                  <c:v>7.666666666666667</c:v>
                </c:pt>
                <c:pt idx="318">
                  <c:v>7.8166666666666664</c:v>
                </c:pt>
                <c:pt idx="319">
                  <c:v>16.399999999999999</c:v>
                </c:pt>
                <c:pt idx="320">
                  <c:v>15.05</c:v>
                </c:pt>
                <c:pt idx="321">
                  <c:v>15.383333333333333</c:v>
                </c:pt>
                <c:pt idx="322">
                  <c:v>11.45</c:v>
                </c:pt>
                <c:pt idx="323">
                  <c:v>7.7833333333333332</c:v>
                </c:pt>
                <c:pt idx="324">
                  <c:v>12.083333333333334</c:v>
                </c:pt>
                <c:pt idx="325">
                  <c:v>11.433333333333334</c:v>
                </c:pt>
                <c:pt idx="326">
                  <c:v>9</c:v>
                </c:pt>
                <c:pt idx="327">
                  <c:v>12.8</c:v>
                </c:pt>
                <c:pt idx="328">
                  <c:v>13.55</c:v>
                </c:pt>
                <c:pt idx="329">
                  <c:v>7.3833333333333337</c:v>
                </c:pt>
                <c:pt idx="330">
                  <c:v>14</c:v>
                </c:pt>
                <c:pt idx="331">
                  <c:v>12.016666666666667</c:v>
                </c:pt>
                <c:pt idx="332">
                  <c:v>13.05</c:v>
                </c:pt>
                <c:pt idx="333">
                  <c:v>15.433333333333334</c:v>
                </c:pt>
                <c:pt idx="334">
                  <c:v>13</c:v>
                </c:pt>
                <c:pt idx="335">
                  <c:v>13.033333333333333</c:v>
                </c:pt>
                <c:pt idx="336">
                  <c:v>12.433333333333334</c:v>
                </c:pt>
                <c:pt idx="337">
                  <c:v>7.3833333333333337</c:v>
                </c:pt>
                <c:pt idx="338">
                  <c:v>14</c:v>
                </c:pt>
                <c:pt idx="339">
                  <c:v>17.149999999999999</c:v>
                </c:pt>
                <c:pt idx="340">
                  <c:v>12.283333333333333</c:v>
                </c:pt>
                <c:pt idx="341">
                  <c:v>17.883333333333333</c:v>
                </c:pt>
                <c:pt idx="342">
                  <c:v>14</c:v>
                </c:pt>
                <c:pt idx="343">
                  <c:v>17.066666666666666</c:v>
                </c:pt>
                <c:pt idx="344">
                  <c:v>17.7</c:v>
                </c:pt>
                <c:pt idx="345">
                  <c:v>9</c:v>
                </c:pt>
                <c:pt idx="346">
                  <c:v>11.733333333333333</c:v>
                </c:pt>
                <c:pt idx="347">
                  <c:v>13.566666666666666</c:v>
                </c:pt>
                <c:pt idx="348">
                  <c:v>13.933333333333334</c:v>
                </c:pt>
                <c:pt idx="349">
                  <c:v>12.8</c:v>
                </c:pt>
                <c:pt idx="350">
                  <c:v>17.816666666666666</c:v>
                </c:pt>
                <c:pt idx="351">
                  <c:v>13.866666666666667</c:v>
                </c:pt>
                <c:pt idx="352">
                  <c:v>15.816666666666666</c:v>
                </c:pt>
                <c:pt idx="353">
                  <c:v>14</c:v>
                </c:pt>
                <c:pt idx="354">
                  <c:v>12.083333333333334</c:v>
                </c:pt>
                <c:pt idx="355">
                  <c:v>12.9</c:v>
                </c:pt>
                <c:pt idx="356">
                  <c:v>15.45</c:v>
                </c:pt>
                <c:pt idx="357">
                  <c:v>11.383333333333333</c:v>
                </c:pt>
                <c:pt idx="358">
                  <c:v>17.25</c:v>
                </c:pt>
                <c:pt idx="359">
                  <c:v>12.85</c:v>
                </c:pt>
                <c:pt idx="360">
                  <c:v>16</c:v>
                </c:pt>
                <c:pt idx="361">
                  <c:v>14</c:v>
                </c:pt>
                <c:pt idx="362">
                  <c:v>12.916666666666666</c:v>
                </c:pt>
                <c:pt idx="363">
                  <c:v>8.5</c:v>
                </c:pt>
                <c:pt idx="364">
                  <c:v>6.9666666666666668</c:v>
                </c:pt>
                <c:pt idx="365">
                  <c:v>17.95</c:v>
                </c:pt>
                <c:pt idx="366">
                  <c:v>16.75</c:v>
                </c:pt>
                <c:pt idx="367">
                  <c:v>13.216666666666667</c:v>
                </c:pt>
                <c:pt idx="368">
                  <c:v>8.0166666666666675</c:v>
                </c:pt>
                <c:pt idx="369">
                  <c:v>12.766666666666667</c:v>
                </c:pt>
                <c:pt idx="370">
                  <c:v>13.466666666666667</c:v>
                </c:pt>
                <c:pt idx="371">
                  <c:v>17.966666666666665</c:v>
                </c:pt>
                <c:pt idx="372">
                  <c:v>17.733333333333334</c:v>
                </c:pt>
                <c:pt idx="373">
                  <c:v>15.55</c:v>
                </c:pt>
                <c:pt idx="374">
                  <c:v>12.516666666666667</c:v>
                </c:pt>
                <c:pt idx="375">
                  <c:v>13.1</c:v>
                </c:pt>
                <c:pt idx="376">
                  <c:v>15.816666666666666</c:v>
                </c:pt>
                <c:pt idx="377">
                  <c:v>17.566666666666666</c:v>
                </c:pt>
                <c:pt idx="378">
                  <c:v>13.366666666666667</c:v>
                </c:pt>
                <c:pt idx="379">
                  <c:v>13.066666666666666</c:v>
                </c:pt>
                <c:pt idx="380">
                  <c:v>13.133333333333333</c:v>
                </c:pt>
                <c:pt idx="381">
                  <c:v>12.283333333333333</c:v>
                </c:pt>
                <c:pt idx="382">
                  <c:v>16.966666666666665</c:v>
                </c:pt>
                <c:pt idx="383">
                  <c:v>6.65</c:v>
                </c:pt>
                <c:pt idx="384">
                  <c:v>15.8</c:v>
                </c:pt>
                <c:pt idx="385">
                  <c:v>13.566666666666666</c:v>
                </c:pt>
                <c:pt idx="386">
                  <c:v>9</c:v>
                </c:pt>
                <c:pt idx="387">
                  <c:v>16.633333333333333</c:v>
                </c:pt>
                <c:pt idx="388">
                  <c:v>9</c:v>
                </c:pt>
                <c:pt idx="389">
                  <c:v>13.15</c:v>
                </c:pt>
                <c:pt idx="390">
                  <c:v>12.583333333333334</c:v>
                </c:pt>
                <c:pt idx="391">
                  <c:v>9</c:v>
                </c:pt>
                <c:pt idx="392">
                  <c:v>15.816666666666666</c:v>
                </c:pt>
                <c:pt idx="393">
                  <c:v>15.533333333333333</c:v>
                </c:pt>
                <c:pt idx="394">
                  <c:v>15.7</c:v>
                </c:pt>
                <c:pt idx="395">
                  <c:v>17.166666666666668</c:v>
                </c:pt>
                <c:pt idx="396">
                  <c:v>12.3</c:v>
                </c:pt>
                <c:pt idx="397">
                  <c:v>11.583333333333334</c:v>
                </c:pt>
                <c:pt idx="398">
                  <c:v>13.383333333333333</c:v>
                </c:pt>
                <c:pt idx="399">
                  <c:v>15.433333333333334</c:v>
                </c:pt>
                <c:pt idx="400">
                  <c:v>11.633333333333333</c:v>
                </c:pt>
                <c:pt idx="401">
                  <c:v>13.166666666666666</c:v>
                </c:pt>
                <c:pt idx="402">
                  <c:v>15.55</c:v>
                </c:pt>
                <c:pt idx="403">
                  <c:v>16.233333333333334</c:v>
                </c:pt>
                <c:pt idx="404">
                  <c:v>15.666666666666666</c:v>
                </c:pt>
                <c:pt idx="405">
                  <c:v>13.183333333333334</c:v>
                </c:pt>
                <c:pt idx="406">
                  <c:v>13.7</c:v>
                </c:pt>
                <c:pt idx="407">
                  <c:v>11.55</c:v>
                </c:pt>
                <c:pt idx="408">
                  <c:v>12.65</c:v>
                </c:pt>
                <c:pt idx="409">
                  <c:v>13.766666666666667</c:v>
                </c:pt>
                <c:pt idx="410">
                  <c:v>12.966666666666667</c:v>
                </c:pt>
                <c:pt idx="411">
                  <c:v>12.85</c:v>
                </c:pt>
                <c:pt idx="412">
                  <c:v>17.25</c:v>
                </c:pt>
                <c:pt idx="413">
                  <c:v>13.25</c:v>
                </c:pt>
                <c:pt idx="414">
                  <c:v>13.666666666666666</c:v>
                </c:pt>
                <c:pt idx="415">
                  <c:v>13.383333333333333</c:v>
                </c:pt>
                <c:pt idx="416">
                  <c:v>11.85</c:v>
                </c:pt>
                <c:pt idx="417">
                  <c:v>15.55</c:v>
                </c:pt>
                <c:pt idx="418">
                  <c:v>16.133333333333333</c:v>
                </c:pt>
                <c:pt idx="419">
                  <c:v>13.216666666666667</c:v>
                </c:pt>
                <c:pt idx="420">
                  <c:v>9</c:v>
                </c:pt>
                <c:pt idx="421">
                  <c:v>12.183333333333334</c:v>
                </c:pt>
                <c:pt idx="422">
                  <c:v>16.5</c:v>
                </c:pt>
                <c:pt idx="423">
                  <c:v>6.833333333333333</c:v>
                </c:pt>
                <c:pt idx="424">
                  <c:v>16.783333333333335</c:v>
                </c:pt>
                <c:pt idx="425">
                  <c:v>9</c:v>
                </c:pt>
                <c:pt idx="426">
                  <c:v>16.2</c:v>
                </c:pt>
                <c:pt idx="427">
                  <c:v>12.966666666666667</c:v>
                </c:pt>
                <c:pt idx="428">
                  <c:v>13.216666666666667</c:v>
                </c:pt>
                <c:pt idx="429">
                  <c:v>13.95</c:v>
                </c:pt>
                <c:pt idx="430">
                  <c:v>16.366666666666667</c:v>
                </c:pt>
                <c:pt idx="431">
                  <c:v>15.5</c:v>
                </c:pt>
                <c:pt idx="432">
                  <c:v>13.45</c:v>
                </c:pt>
                <c:pt idx="433">
                  <c:v>13.533333333333333</c:v>
                </c:pt>
                <c:pt idx="434">
                  <c:v>9</c:v>
                </c:pt>
                <c:pt idx="435">
                  <c:v>17.066666666666666</c:v>
                </c:pt>
                <c:pt idx="436">
                  <c:v>13.3</c:v>
                </c:pt>
                <c:pt idx="437">
                  <c:v>12.516666666666667</c:v>
                </c:pt>
                <c:pt idx="438">
                  <c:v>13.4</c:v>
                </c:pt>
                <c:pt idx="439">
                  <c:v>15.75</c:v>
                </c:pt>
                <c:pt idx="440">
                  <c:v>13.25</c:v>
                </c:pt>
                <c:pt idx="441">
                  <c:v>17.066666666666666</c:v>
                </c:pt>
                <c:pt idx="442">
                  <c:v>17.183333333333334</c:v>
                </c:pt>
                <c:pt idx="443">
                  <c:v>17.916666666666668</c:v>
                </c:pt>
                <c:pt idx="444">
                  <c:v>9</c:v>
                </c:pt>
                <c:pt idx="445">
                  <c:v>16.466666666666665</c:v>
                </c:pt>
                <c:pt idx="446">
                  <c:v>12.633333333333333</c:v>
                </c:pt>
                <c:pt idx="447">
                  <c:v>15.816666666666666</c:v>
                </c:pt>
                <c:pt idx="448">
                  <c:v>7.083333333333333</c:v>
                </c:pt>
                <c:pt idx="449">
                  <c:v>15.65</c:v>
                </c:pt>
                <c:pt idx="450">
                  <c:v>8.9333333333333336</c:v>
                </c:pt>
                <c:pt idx="451">
                  <c:v>15.55</c:v>
                </c:pt>
                <c:pt idx="452">
                  <c:v>13.5</c:v>
                </c:pt>
                <c:pt idx="453">
                  <c:v>9</c:v>
                </c:pt>
                <c:pt idx="454">
                  <c:v>13.466666666666667</c:v>
                </c:pt>
                <c:pt idx="455">
                  <c:v>12.083333333333334</c:v>
                </c:pt>
                <c:pt idx="456">
                  <c:v>9</c:v>
                </c:pt>
                <c:pt idx="457">
                  <c:v>13.566666666666666</c:v>
                </c:pt>
                <c:pt idx="458">
                  <c:v>9</c:v>
                </c:pt>
                <c:pt idx="459">
                  <c:v>13.416666666666666</c:v>
                </c:pt>
                <c:pt idx="460">
                  <c:v>7.3166666666666664</c:v>
                </c:pt>
                <c:pt idx="461">
                  <c:v>13.516666666666667</c:v>
                </c:pt>
                <c:pt idx="462">
                  <c:v>13.25</c:v>
                </c:pt>
                <c:pt idx="463">
                  <c:v>13.3</c:v>
                </c:pt>
                <c:pt idx="464">
                  <c:v>11.6</c:v>
                </c:pt>
                <c:pt idx="465">
                  <c:v>15.616666666666667</c:v>
                </c:pt>
                <c:pt idx="466">
                  <c:v>11.75</c:v>
                </c:pt>
                <c:pt idx="467">
                  <c:v>14</c:v>
                </c:pt>
                <c:pt idx="468">
                  <c:v>13.533333333333333</c:v>
                </c:pt>
                <c:pt idx="469">
                  <c:v>13.633333333333333</c:v>
                </c:pt>
                <c:pt idx="470">
                  <c:v>11.716666666666667</c:v>
                </c:pt>
                <c:pt idx="471">
                  <c:v>15.783333333333333</c:v>
                </c:pt>
                <c:pt idx="472">
                  <c:v>13.55</c:v>
                </c:pt>
                <c:pt idx="473">
                  <c:v>8.4</c:v>
                </c:pt>
                <c:pt idx="474">
                  <c:v>9</c:v>
                </c:pt>
                <c:pt idx="475">
                  <c:v>13.75</c:v>
                </c:pt>
                <c:pt idx="476">
                  <c:v>13.566666666666666</c:v>
                </c:pt>
                <c:pt idx="477">
                  <c:v>17.133333333333333</c:v>
                </c:pt>
                <c:pt idx="478">
                  <c:v>9</c:v>
                </c:pt>
                <c:pt idx="479">
                  <c:v>13.15</c:v>
                </c:pt>
                <c:pt idx="480">
                  <c:v>9</c:v>
                </c:pt>
                <c:pt idx="481">
                  <c:v>17.25</c:v>
                </c:pt>
                <c:pt idx="482">
                  <c:v>11.766666666666667</c:v>
                </c:pt>
                <c:pt idx="483">
                  <c:v>15.966666666666667</c:v>
                </c:pt>
                <c:pt idx="484">
                  <c:v>16.55</c:v>
                </c:pt>
                <c:pt idx="485">
                  <c:v>14</c:v>
                </c:pt>
                <c:pt idx="486">
                  <c:v>16.816666666666666</c:v>
                </c:pt>
                <c:pt idx="487">
                  <c:v>16.5</c:v>
                </c:pt>
                <c:pt idx="488">
                  <c:v>13.616666666666667</c:v>
                </c:pt>
                <c:pt idx="489">
                  <c:v>13.65</c:v>
                </c:pt>
                <c:pt idx="490">
                  <c:v>12.333333333333334</c:v>
                </c:pt>
                <c:pt idx="491">
                  <c:v>16.983333333333334</c:v>
                </c:pt>
                <c:pt idx="492">
                  <c:v>16.45</c:v>
                </c:pt>
                <c:pt idx="493">
                  <c:v>15.733333333333333</c:v>
                </c:pt>
                <c:pt idx="494">
                  <c:v>13.666666666666666</c:v>
                </c:pt>
                <c:pt idx="495">
                  <c:v>13.766666666666667</c:v>
                </c:pt>
                <c:pt idx="496">
                  <c:v>13.533333333333333</c:v>
                </c:pt>
                <c:pt idx="497">
                  <c:v>16.866666666666667</c:v>
                </c:pt>
                <c:pt idx="498">
                  <c:v>13.716666666666667</c:v>
                </c:pt>
                <c:pt idx="499">
                  <c:v>18</c:v>
                </c:pt>
                <c:pt idx="500">
                  <c:v>9</c:v>
                </c:pt>
                <c:pt idx="501">
                  <c:v>15.966666666666667</c:v>
                </c:pt>
                <c:pt idx="502">
                  <c:v>15.75</c:v>
                </c:pt>
                <c:pt idx="503">
                  <c:v>12.366666666666667</c:v>
                </c:pt>
                <c:pt idx="504">
                  <c:v>13.833333333333334</c:v>
                </c:pt>
                <c:pt idx="505">
                  <c:v>13.766666666666667</c:v>
                </c:pt>
                <c:pt idx="506">
                  <c:v>12.85</c:v>
                </c:pt>
                <c:pt idx="507">
                  <c:v>13.9</c:v>
                </c:pt>
                <c:pt idx="508">
                  <c:v>13.8</c:v>
                </c:pt>
                <c:pt idx="509">
                  <c:v>9</c:v>
                </c:pt>
                <c:pt idx="510">
                  <c:v>17.5</c:v>
                </c:pt>
                <c:pt idx="511">
                  <c:v>16.7</c:v>
                </c:pt>
                <c:pt idx="512">
                  <c:v>12.6</c:v>
                </c:pt>
                <c:pt idx="513">
                  <c:v>13.85</c:v>
                </c:pt>
                <c:pt idx="514">
                  <c:v>12.4</c:v>
                </c:pt>
                <c:pt idx="515">
                  <c:v>15.733333333333333</c:v>
                </c:pt>
                <c:pt idx="516">
                  <c:v>15.9</c:v>
                </c:pt>
                <c:pt idx="517">
                  <c:v>9</c:v>
                </c:pt>
                <c:pt idx="518">
                  <c:v>8.1833333333333336</c:v>
                </c:pt>
                <c:pt idx="519">
                  <c:v>14</c:v>
                </c:pt>
                <c:pt idx="520">
                  <c:v>13.933333333333334</c:v>
                </c:pt>
                <c:pt idx="521">
                  <c:v>13.6</c:v>
                </c:pt>
                <c:pt idx="522">
                  <c:v>16.766666666666666</c:v>
                </c:pt>
                <c:pt idx="523">
                  <c:v>11.916666666666666</c:v>
                </c:pt>
                <c:pt idx="524">
                  <c:v>12.483333333333333</c:v>
                </c:pt>
                <c:pt idx="525">
                  <c:v>14</c:v>
                </c:pt>
                <c:pt idx="526">
                  <c:v>9</c:v>
                </c:pt>
                <c:pt idx="527">
                  <c:v>8.9833333333333325</c:v>
                </c:pt>
                <c:pt idx="528">
                  <c:v>13.366666666666667</c:v>
                </c:pt>
                <c:pt idx="529">
                  <c:v>16</c:v>
                </c:pt>
                <c:pt idx="530">
                  <c:v>14</c:v>
                </c:pt>
                <c:pt idx="531">
                  <c:v>13.9</c:v>
                </c:pt>
                <c:pt idx="532">
                  <c:v>9</c:v>
                </c:pt>
                <c:pt idx="533">
                  <c:v>15.833333333333334</c:v>
                </c:pt>
                <c:pt idx="534">
                  <c:v>15.833333333333334</c:v>
                </c:pt>
                <c:pt idx="535">
                  <c:v>14</c:v>
                </c:pt>
                <c:pt idx="536">
                  <c:v>9</c:v>
                </c:pt>
                <c:pt idx="537">
                  <c:v>16.399999999999999</c:v>
                </c:pt>
                <c:pt idx="538">
                  <c:v>7.7</c:v>
                </c:pt>
                <c:pt idx="539">
                  <c:v>13.416666666666666</c:v>
                </c:pt>
                <c:pt idx="540">
                  <c:v>8.2833333333333332</c:v>
                </c:pt>
                <c:pt idx="541">
                  <c:v>14</c:v>
                </c:pt>
                <c:pt idx="542">
                  <c:v>16.016666666666666</c:v>
                </c:pt>
                <c:pt idx="543">
                  <c:v>9</c:v>
                </c:pt>
                <c:pt idx="544">
                  <c:v>14</c:v>
                </c:pt>
                <c:pt idx="545">
                  <c:v>11.966666666666667</c:v>
                </c:pt>
                <c:pt idx="546">
                  <c:v>12.716666666666667</c:v>
                </c:pt>
                <c:pt idx="547">
                  <c:v>9</c:v>
                </c:pt>
                <c:pt idx="548">
                  <c:v>12.166666666666666</c:v>
                </c:pt>
                <c:pt idx="549">
                  <c:v>13.783333333333333</c:v>
                </c:pt>
                <c:pt idx="550">
                  <c:v>12.766666666666667</c:v>
                </c:pt>
                <c:pt idx="551">
                  <c:v>16.149999999999999</c:v>
                </c:pt>
                <c:pt idx="552">
                  <c:v>12.15</c:v>
                </c:pt>
                <c:pt idx="553">
                  <c:v>9</c:v>
                </c:pt>
                <c:pt idx="554">
                  <c:v>13.9</c:v>
                </c:pt>
                <c:pt idx="555">
                  <c:v>13.5</c:v>
                </c:pt>
                <c:pt idx="556">
                  <c:v>9</c:v>
                </c:pt>
                <c:pt idx="557">
                  <c:v>12.983333333333333</c:v>
                </c:pt>
                <c:pt idx="558">
                  <c:v>15.166666666666666</c:v>
                </c:pt>
                <c:pt idx="559">
                  <c:v>9</c:v>
                </c:pt>
                <c:pt idx="560">
                  <c:v>16.266666666666666</c:v>
                </c:pt>
                <c:pt idx="561">
                  <c:v>13.983333333333333</c:v>
                </c:pt>
                <c:pt idx="562">
                  <c:v>9</c:v>
                </c:pt>
                <c:pt idx="563">
                  <c:v>9</c:v>
                </c:pt>
                <c:pt idx="564">
                  <c:v>16.133333333333333</c:v>
                </c:pt>
                <c:pt idx="565">
                  <c:v>16.183333333333334</c:v>
                </c:pt>
                <c:pt idx="566">
                  <c:v>16.399999999999999</c:v>
                </c:pt>
                <c:pt idx="567">
                  <c:v>12.75</c:v>
                </c:pt>
                <c:pt idx="568">
                  <c:v>16.483333333333334</c:v>
                </c:pt>
                <c:pt idx="569">
                  <c:v>9</c:v>
                </c:pt>
                <c:pt idx="570">
                  <c:v>13.066666666666666</c:v>
                </c:pt>
                <c:pt idx="571">
                  <c:v>9</c:v>
                </c:pt>
                <c:pt idx="572">
                  <c:v>12.466666666666667</c:v>
                </c:pt>
                <c:pt idx="573">
                  <c:v>13.166666666666666</c:v>
                </c:pt>
                <c:pt idx="574">
                  <c:v>8.8333333333333339</c:v>
                </c:pt>
                <c:pt idx="575">
                  <c:v>12.75</c:v>
                </c:pt>
                <c:pt idx="576">
                  <c:v>9</c:v>
                </c:pt>
                <c:pt idx="577">
                  <c:v>16.316666666666666</c:v>
                </c:pt>
                <c:pt idx="578">
                  <c:v>12.366666666666667</c:v>
                </c:pt>
                <c:pt idx="579">
                  <c:v>16.7</c:v>
                </c:pt>
                <c:pt idx="580">
                  <c:v>9</c:v>
                </c:pt>
                <c:pt idx="581">
                  <c:v>9</c:v>
                </c:pt>
                <c:pt idx="582">
                  <c:v>16.633333333333333</c:v>
                </c:pt>
                <c:pt idx="583">
                  <c:v>16.483333333333334</c:v>
                </c:pt>
                <c:pt idx="584">
                  <c:v>16.516666666666666</c:v>
                </c:pt>
                <c:pt idx="585">
                  <c:v>16.649999999999999</c:v>
                </c:pt>
                <c:pt idx="586">
                  <c:v>12.833333333333334</c:v>
                </c:pt>
                <c:pt idx="587">
                  <c:v>15.883333333333333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5-4551-A2BF-4FFFB020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13152"/>
        <c:axId val="654414464"/>
      </c:barChart>
      <c:catAx>
        <c:axId val="6544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14464"/>
        <c:crosses val="autoZero"/>
        <c:auto val="1"/>
        <c:lblAlgn val="ctr"/>
        <c:lblOffset val="100"/>
        <c:noMultiLvlLbl val="0"/>
      </c:catAx>
      <c:valAx>
        <c:axId val="654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Minutes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Sheet1!$K$2:$K$589</c:f>
              <c:numCache>
                <c:formatCode>General</c:formatCode>
                <c:ptCount val="586"/>
                <c:pt idx="0">
                  <c:v>3.2499186196055518E-2</c:v>
                </c:pt>
                <c:pt idx="1">
                  <c:v>4.3994140627887646E-2</c:v>
                </c:pt>
                <c:pt idx="2">
                  <c:v>4.9495442708007431E-2</c:v>
                </c:pt>
                <c:pt idx="3">
                  <c:v>0.10599772135606145</c:v>
                </c:pt>
                <c:pt idx="4">
                  <c:v>0.2155029296879718</c:v>
                </c:pt>
                <c:pt idx="5">
                  <c:v>0.21750081380201181</c:v>
                </c:pt>
                <c:pt idx="6">
                  <c:v>0.26249999999794937</c:v>
                </c:pt>
                <c:pt idx="7">
                  <c:v>0.32700195312798996</c:v>
                </c:pt>
                <c:pt idx="8">
                  <c:v>0.3389973958360315</c:v>
                </c:pt>
                <c:pt idx="9">
                  <c:v>0.34199218749805027</c:v>
                </c:pt>
                <c:pt idx="10">
                  <c:v>0.3440022786480057</c:v>
                </c:pt>
                <c:pt idx="11">
                  <c:v>0.37249959309999525</c:v>
                </c:pt>
                <c:pt idx="12">
                  <c:v>0.37700195312805107</c:v>
                </c:pt>
                <c:pt idx="13">
                  <c:v>0.39799804687390861</c:v>
                </c:pt>
                <c:pt idx="14">
                  <c:v>0.41049804687602887</c:v>
                </c:pt>
                <c:pt idx="15">
                  <c:v>0.41349690755005497</c:v>
                </c:pt>
                <c:pt idx="16">
                  <c:v>0.46149902343596949</c:v>
                </c:pt>
                <c:pt idx="17">
                  <c:v>0.46400553385204546</c:v>
                </c:pt>
                <c:pt idx="18">
                  <c:v>0.51500841776519479</c:v>
                </c:pt>
                <c:pt idx="19">
                  <c:v>0.54799804687803544</c:v>
                </c:pt>
                <c:pt idx="20">
                  <c:v>0.55849609374803322</c:v>
                </c:pt>
                <c:pt idx="21">
                  <c:v>0.56850585937603171</c:v>
                </c:pt>
                <c:pt idx="22">
                  <c:v>0.61800130208201409</c:v>
                </c:pt>
                <c:pt idx="23">
                  <c:v>0.61950276692790851</c:v>
                </c:pt>
                <c:pt idx="24">
                  <c:v>0.67950032551802764</c:v>
                </c:pt>
                <c:pt idx="25">
                  <c:v>0.7020019531259436</c:v>
                </c:pt>
                <c:pt idx="26">
                  <c:v>0.746997070310087</c:v>
                </c:pt>
                <c:pt idx="27">
                  <c:v>0.75349934895594828</c:v>
                </c:pt>
                <c:pt idx="28">
                  <c:v>0.75699869791598928</c:v>
                </c:pt>
                <c:pt idx="29">
                  <c:v>0.75950520833195867</c:v>
                </c:pt>
                <c:pt idx="30">
                  <c:v>0.81199951171601725</c:v>
                </c:pt>
                <c:pt idx="31">
                  <c:v>0.82350056966202345</c:v>
                </c:pt>
                <c:pt idx="32">
                  <c:v>0.85900065103992063</c:v>
                </c:pt>
                <c:pt idx="33">
                  <c:v>0.87199910481597698</c:v>
                </c:pt>
                <c:pt idx="34">
                  <c:v>0.88050130208198851</c:v>
                </c:pt>
                <c:pt idx="35">
                  <c:v>0.94699707031203673</c:v>
                </c:pt>
                <c:pt idx="36">
                  <c:v>0.95050048828003497</c:v>
                </c:pt>
                <c:pt idx="37">
                  <c:v>0.95050455729193573</c:v>
                </c:pt>
                <c:pt idx="38">
                  <c:v>0.98199679056822475</c:v>
                </c:pt>
                <c:pt idx="39">
                  <c:v>1.0640055338519261</c:v>
                </c:pt>
                <c:pt idx="40">
                  <c:v>1.0769938151060643</c:v>
                </c:pt>
                <c:pt idx="41">
                  <c:v>1.1640033721922372</c:v>
                </c:pt>
                <c:pt idx="42">
                  <c:v>1.1770019531239129</c:v>
                </c:pt>
                <c:pt idx="43">
                  <c:v>1.1804992675759252</c:v>
                </c:pt>
                <c:pt idx="44">
                  <c:v>1.238500976562058</c:v>
                </c:pt>
                <c:pt idx="45">
                  <c:v>1.3619995117160499</c:v>
                </c:pt>
                <c:pt idx="46">
                  <c:v>1.3659993489559241</c:v>
                </c:pt>
                <c:pt idx="47">
                  <c:v>1.3680013020839965</c:v>
                </c:pt>
                <c:pt idx="48">
                  <c:v>1.447005208336023</c:v>
                </c:pt>
                <c:pt idx="49">
                  <c:v>1.4479980468759379</c:v>
                </c:pt>
                <c:pt idx="50">
                  <c:v>1.4965006510399803</c:v>
                </c:pt>
                <c:pt idx="51">
                  <c:v>1.5104980468760942</c:v>
                </c:pt>
                <c:pt idx="52">
                  <c:v>1.5534993489600168</c:v>
                </c:pt>
                <c:pt idx="53">
                  <c:v>1.6694986979138804</c:v>
                </c:pt>
                <c:pt idx="54">
                  <c:v>1.6869995117200176</c:v>
                </c:pt>
                <c:pt idx="55">
                  <c:v>1.7475016276041089</c:v>
                </c:pt>
                <c:pt idx="56">
                  <c:v>1.7819986979180413</c:v>
                </c:pt>
                <c:pt idx="57">
                  <c:v>1.7824951171859738</c:v>
                </c:pt>
                <c:pt idx="58">
                  <c:v>1.8170003255199774</c:v>
                </c:pt>
                <c:pt idx="59">
                  <c:v>1.8399983723960389</c:v>
                </c:pt>
                <c:pt idx="60">
                  <c:v>1.8840006510421858</c:v>
                </c:pt>
                <c:pt idx="61">
                  <c:v>1.8914957682300937</c:v>
                </c:pt>
                <c:pt idx="62">
                  <c:v>1.9664938608806004</c:v>
                </c:pt>
                <c:pt idx="63">
                  <c:v>1.9979980468739456</c:v>
                </c:pt>
                <c:pt idx="64">
                  <c:v>2.0319986979158955</c:v>
                </c:pt>
                <c:pt idx="65">
                  <c:v>2.0670003255199632</c:v>
                </c:pt>
                <c:pt idx="66">
                  <c:v>2.0859985351560439</c:v>
                </c:pt>
                <c:pt idx="67">
                  <c:v>2.1194986979160291</c:v>
                </c:pt>
                <c:pt idx="68">
                  <c:v>2.1210042317721189</c:v>
                </c:pt>
                <c:pt idx="69">
                  <c:v>2.1469970703140362</c:v>
                </c:pt>
                <c:pt idx="70">
                  <c:v>2.1550003051779854</c:v>
                </c:pt>
                <c:pt idx="71">
                  <c:v>2.1749999999980218</c:v>
                </c:pt>
                <c:pt idx="72">
                  <c:v>2.2459960937479906</c:v>
                </c:pt>
                <c:pt idx="73">
                  <c:v>2.3045003255200669</c:v>
                </c:pt>
                <c:pt idx="74">
                  <c:v>2.3439941406240905</c:v>
                </c:pt>
                <c:pt idx="75">
                  <c:v>2.3544984181720352</c:v>
                </c:pt>
                <c:pt idx="76">
                  <c:v>2.3655029296899599</c:v>
                </c:pt>
                <c:pt idx="77">
                  <c:v>2.3895019531239825</c:v>
                </c:pt>
                <c:pt idx="78">
                  <c:v>2.404999796548033</c:v>
                </c:pt>
                <c:pt idx="79">
                  <c:v>2.4100006103500249</c:v>
                </c:pt>
                <c:pt idx="80">
                  <c:v>2.4190104166680015</c:v>
                </c:pt>
                <c:pt idx="81">
                  <c:v>2.5594970703100373</c:v>
                </c:pt>
                <c:pt idx="82">
                  <c:v>2.56649983724202</c:v>
                </c:pt>
                <c:pt idx="83">
                  <c:v>2.7130004882839742</c:v>
                </c:pt>
                <c:pt idx="84">
                  <c:v>2.7164998372419902</c:v>
                </c:pt>
                <c:pt idx="85">
                  <c:v>2.7460001627599695</c:v>
                </c:pt>
                <c:pt idx="86">
                  <c:v>2.7655029296879974</c:v>
                </c:pt>
                <c:pt idx="87">
                  <c:v>2.7890014648419736</c:v>
                </c:pt>
                <c:pt idx="88">
                  <c:v>2.8604980468760388</c:v>
                </c:pt>
                <c:pt idx="89">
                  <c:v>2.8680013020840178</c:v>
                </c:pt>
                <c:pt idx="90">
                  <c:v>2.8729980468779459</c:v>
                </c:pt>
                <c:pt idx="91">
                  <c:v>2.9315104166639117</c:v>
                </c:pt>
                <c:pt idx="92">
                  <c:v>2.9345052083359491</c:v>
                </c:pt>
                <c:pt idx="93">
                  <c:v>2.9369995117158965</c:v>
                </c:pt>
                <c:pt idx="94">
                  <c:v>2.9484944661460233</c:v>
                </c:pt>
                <c:pt idx="95">
                  <c:v>2.9655029296860036</c:v>
                </c:pt>
                <c:pt idx="96">
                  <c:v>2.9745035807319198</c:v>
                </c:pt>
                <c:pt idx="97">
                  <c:v>2.9800048828141712</c:v>
                </c:pt>
                <c:pt idx="98">
                  <c:v>2.9885009765639836</c:v>
                </c:pt>
                <c:pt idx="99">
                  <c:v>2.989007441203011</c:v>
                </c:pt>
                <c:pt idx="100">
                  <c:v>3.0624999999999858</c:v>
                </c:pt>
                <c:pt idx="101">
                  <c:v>3.0715006510421716</c:v>
                </c:pt>
                <c:pt idx="102">
                  <c:v>3.079996744791984</c:v>
                </c:pt>
                <c:pt idx="103">
                  <c:v>3.1054931640619188</c:v>
                </c:pt>
                <c:pt idx="104">
                  <c:v>3.1274902343759692</c:v>
                </c:pt>
                <c:pt idx="105">
                  <c:v>3.1295084635399206</c:v>
                </c:pt>
                <c:pt idx="106">
                  <c:v>3.1420084635420409</c:v>
                </c:pt>
                <c:pt idx="107">
                  <c:v>3.2080078125</c:v>
                </c:pt>
                <c:pt idx="108">
                  <c:v>3.2119954427079023</c:v>
                </c:pt>
                <c:pt idx="109">
                  <c:v>3.2364990234361102</c:v>
                </c:pt>
                <c:pt idx="110">
                  <c:v>3.2380045572940119</c:v>
                </c:pt>
                <c:pt idx="111">
                  <c:v>3.2405029296879917</c:v>
                </c:pt>
                <c:pt idx="112">
                  <c:v>3.256499735516023</c:v>
                </c:pt>
                <c:pt idx="113">
                  <c:v>3.2829996744818857</c:v>
                </c:pt>
                <c:pt idx="114">
                  <c:v>3.2870035807279052</c:v>
                </c:pt>
                <c:pt idx="115">
                  <c:v>3.2909974416097043</c:v>
                </c:pt>
                <c:pt idx="116">
                  <c:v>3.315494791664122</c:v>
                </c:pt>
                <c:pt idx="117">
                  <c:v>3.3169921874979025</c:v>
                </c:pt>
                <c:pt idx="118">
                  <c:v>3.3170084635440134</c:v>
                </c:pt>
                <c:pt idx="119">
                  <c:v>3.3399983723959537</c:v>
                </c:pt>
                <c:pt idx="120">
                  <c:v>3.340999348958178</c:v>
                </c:pt>
                <c:pt idx="121">
                  <c:v>3.3829915364579932</c:v>
                </c:pt>
                <c:pt idx="122">
                  <c:v>3.4469970703120012</c:v>
                </c:pt>
                <c:pt idx="123">
                  <c:v>3.4649983723939215</c:v>
                </c:pt>
                <c:pt idx="124">
                  <c:v>3.5200051625570339</c:v>
                </c:pt>
                <c:pt idx="125">
                  <c:v>3.6280008951819553</c:v>
                </c:pt>
                <c:pt idx="126">
                  <c:v>3.6875000000000568</c:v>
                </c:pt>
                <c:pt idx="127">
                  <c:v>3.7165039062479721</c:v>
                </c:pt>
                <c:pt idx="128">
                  <c:v>3.7474975585960379</c:v>
                </c:pt>
                <c:pt idx="129">
                  <c:v>3.7475016276060202</c:v>
                </c:pt>
                <c:pt idx="130">
                  <c:v>3.8110026041679745</c:v>
                </c:pt>
                <c:pt idx="131">
                  <c:v>3.8159993489580657</c:v>
                </c:pt>
                <c:pt idx="132">
                  <c:v>3.8274902343719219</c:v>
                </c:pt>
                <c:pt idx="133">
                  <c:v>3.8755045572899149</c:v>
                </c:pt>
                <c:pt idx="134">
                  <c:v>3.8764973958360116</c:v>
                </c:pt>
                <c:pt idx="135">
                  <c:v>3.8770019531219901</c:v>
                </c:pt>
                <c:pt idx="136">
                  <c:v>3.8784993489600339</c:v>
                </c:pt>
                <c:pt idx="137">
                  <c:v>3.9399983723979659</c:v>
                </c:pt>
                <c:pt idx="138">
                  <c:v>3.9839987436931423</c:v>
                </c:pt>
                <c:pt idx="139">
                  <c:v>4.047005208333978</c:v>
                </c:pt>
                <c:pt idx="140">
                  <c:v>4.0685036977131972</c:v>
                </c:pt>
                <c:pt idx="141">
                  <c:v>4.1310058593759891</c:v>
                </c:pt>
                <c:pt idx="142">
                  <c:v>4.1859985351539208</c:v>
                </c:pt>
                <c:pt idx="143">
                  <c:v>4.2065104166639244</c:v>
                </c:pt>
                <c:pt idx="144">
                  <c:v>4.3589996337900772</c:v>
                </c:pt>
                <c:pt idx="145">
                  <c:v>4.3604980468760601</c:v>
                </c:pt>
                <c:pt idx="146">
                  <c:v>4.4925008138019606</c:v>
                </c:pt>
                <c:pt idx="147">
                  <c:v>4.5069986979140708</c:v>
                </c:pt>
                <c:pt idx="148">
                  <c:v>4.5184997558599704</c:v>
                </c:pt>
                <c:pt idx="149">
                  <c:v>4.527490234376188</c:v>
                </c:pt>
                <c:pt idx="150">
                  <c:v>4.5950032552059383</c:v>
                </c:pt>
                <c:pt idx="151">
                  <c:v>4.6034993489580955</c:v>
                </c:pt>
                <c:pt idx="152">
                  <c:v>4.6690104166679802</c:v>
                </c:pt>
                <c:pt idx="153">
                  <c:v>4.6965025583901721</c:v>
                </c:pt>
                <c:pt idx="154">
                  <c:v>4.7754964192719029</c:v>
                </c:pt>
                <c:pt idx="155">
                  <c:v>4.7880045572920693</c:v>
                </c:pt>
                <c:pt idx="156">
                  <c:v>4.8194997151679075</c:v>
                </c:pt>
                <c:pt idx="157">
                  <c:v>4.8519938151019915</c:v>
                </c:pt>
                <c:pt idx="158">
                  <c:v>4.8790039062519241</c:v>
                </c:pt>
                <c:pt idx="159">
                  <c:v>4.9360026041640737</c:v>
                </c:pt>
                <c:pt idx="160">
                  <c:v>4.9455078125020435</c:v>
                </c:pt>
                <c:pt idx="161">
                  <c:v>4.9550008138001544</c:v>
                </c:pt>
                <c:pt idx="162">
                  <c:v>5.1575012207040061</c:v>
                </c:pt>
                <c:pt idx="163">
                  <c:v>5.160498046875972</c:v>
                </c:pt>
                <c:pt idx="164">
                  <c:v>5.1739990234359468</c:v>
                </c:pt>
                <c:pt idx="165">
                  <c:v>5.1829996744799445</c:v>
                </c:pt>
                <c:pt idx="166">
                  <c:v>5.2344970703119742</c:v>
                </c:pt>
                <c:pt idx="167">
                  <c:v>5.2529928843177842</c:v>
                </c:pt>
                <c:pt idx="168">
                  <c:v>5.2545003255219669</c:v>
                </c:pt>
                <c:pt idx="169">
                  <c:v>5.3344970703120964</c:v>
                </c:pt>
                <c:pt idx="170">
                  <c:v>5.335001627605962</c:v>
                </c:pt>
                <c:pt idx="171">
                  <c:v>5.3460001627579246</c:v>
                </c:pt>
                <c:pt idx="172">
                  <c:v>5.351000976560023</c:v>
                </c:pt>
                <c:pt idx="173">
                  <c:v>5.3604980468760033</c:v>
                </c:pt>
                <c:pt idx="174">
                  <c:v>5.3634928385399405</c:v>
                </c:pt>
                <c:pt idx="175">
                  <c:v>5.4310058593739541</c:v>
                </c:pt>
                <c:pt idx="176">
                  <c:v>5.4430032094320069</c:v>
                </c:pt>
                <c:pt idx="177">
                  <c:v>5.4549967447940872</c:v>
                </c:pt>
                <c:pt idx="178">
                  <c:v>5.4794984181721773</c:v>
                </c:pt>
                <c:pt idx="179">
                  <c:v>5.4805013020860116</c:v>
                </c:pt>
                <c:pt idx="180">
                  <c:v>5.5019999186179191</c:v>
                </c:pt>
                <c:pt idx="181">
                  <c:v>5.6159993489560023</c:v>
                </c:pt>
                <c:pt idx="182">
                  <c:v>5.6850097656239029</c:v>
                </c:pt>
                <c:pt idx="183">
                  <c:v>5.7805032094320197</c:v>
                </c:pt>
                <c:pt idx="184">
                  <c:v>5.8280029296900082</c:v>
                </c:pt>
                <c:pt idx="185">
                  <c:v>5.8310058593719916</c:v>
                </c:pt>
                <c:pt idx="186">
                  <c:v>5.8790039062518673</c:v>
                </c:pt>
                <c:pt idx="187">
                  <c:v>5.9075032552079421</c:v>
                </c:pt>
                <c:pt idx="188">
                  <c:v>5.914998372397875</c:v>
                </c:pt>
                <c:pt idx="189">
                  <c:v>5.9274964650469997</c:v>
                </c:pt>
                <c:pt idx="190">
                  <c:v>5.9294993082659531</c:v>
                </c:pt>
                <c:pt idx="191">
                  <c:v>5.9550008138040411</c:v>
                </c:pt>
                <c:pt idx="192">
                  <c:v>5.9979980468720129</c:v>
                </c:pt>
                <c:pt idx="193">
                  <c:v>5.9985006968177856</c:v>
                </c:pt>
                <c:pt idx="194">
                  <c:v>6.0339987436929832</c:v>
                </c:pt>
                <c:pt idx="195">
                  <c:v>6.0395019531239669</c:v>
                </c:pt>
                <c:pt idx="196">
                  <c:v>6.0694967905679675</c:v>
                </c:pt>
                <c:pt idx="197">
                  <c:v>6.0885091145838999</c:v>
                </c:pt>
                <c:pt idx="198">
                  <c:v>6.152502441407961</c:v>
                </c:pt>
                <c:pt idx="199">
                  <c:v>6.165502929687996</c:v>
                </c:pt>
                <c:pt idx="200">
                  <c:v>6.1679931640620111</c:v>
                </c:pt>
                <c:pt idx="201">
                  <c:v>6.1744954427098975</c:v>
                </c:pt>
                <c:pt idx="202">
                  <c:v>6.177001953124055</c:v>
                </c:pt>
                <c:pt idx="203">
                  <c:v>6.2504882812518758</c:v>
                </c:pt>
                <c:pt idx="204">
                  <c:v>6.3015055338559023</c:v>
                </c:pt>
                <c:pt idx="205">
                  <c:v>6.3159993489599486</c:v>
                </c:pt>
                <c:pt idx="206">
                  <c:v>6.381492233276429</c:v>
                </c:pt>
                <c:pt idx="207">
                  <c:v>6.4604961395265903</c:v>
                </c:pt>
                <c:pt idx="208">
                  <c:v>6.5080078124979579</c:v>
                </c:pt>
                <c:pt idx="209">
                  <c:v>6.6144999186220232</c:v>
                </c:pt>
                <c:pt idx="210">
                  <c:v>6.6284974416096532</c:v>
                </c:pt>
                <c:pt idx="211">
                  <c:v>6.6415058135988403</c:v>
                </c:pt>
                <c:pt idx="212">
                  <c:v>6.6459960937480389</c:v>
                </c:pt>
                <c:pt idx="213">
                  <c:v>6.6720071156820282</c:v>
                </c:pt>
                <c:pt idx="214">
                  <c:v>6.6875000000020179</c:v>
                </c:pt>
                <c:pt idx="215">
                  <c:v>6.7674967447901224</c:v>
                </c:pt>
                <c:pt idx="216">
                  <c:v>6.7934977213559478</c:v>
                </c:pt>
                <c:pt idx="217">
                  <c:v>6.8739990234400494</c:v>
                </c:pt>
                <c:pt idx="218">
                  <c:v>6.9135009765599875</c:v>
                </c:pt>
                <c:pt idx="219">
                  <c:v>7.1415039062500796</c:v>
                </c:pt>
                <c:pt idx="220">
                  <c:v>7.2034993489580756</c:v>
                </c:pt>
                <c:pt idx="221">
                  <c:v>7.208500162761986</c:v>
                </c:pt>
                <c:pt idx="222">
                  <c:v>7.2299967447901281</c:v>
                </c:pt>
                <c:pt idx="223">
                  <c:v>7.2844889322918505</c:v>
                </c:pt>
                <c:pt idx="224">
                  <c:v>7.3549967447900144</c:v>
                </c:pt>
                <c:pt idx="225">
                  <c:v>7.4020019531219816</c:v>
                </c:pt>
                <c:pt idx="226">
                  <c:v>7.4649998982760479</c:v>
                </c:pt>
                <c:pt idx="227">
                  <c:v>7.534505208333897</c:v>
                </c:pt>
                <c:pt idx="228">
                  <c:v>7.5494954427099259</c:v>
                </c:pt>
                <c:pt idx="229">
                  <c:v>7.56000162760607</c:v>
                </c:pt>
                <c:pt idx="230">
                  <c:v>7.5754964192720209</c:v>
                </c:pt>
                <c:pt idx="231">
                  <c:v>7.5904928843177899</c:v>
                </c:pt>
                <c:pt idx="232">
                  <c:v>7.6424997965499841</c:v>
                </c:pt>
                <c:pt idx="233">
                  <c:v>7.6465006510439792</c:v>
                </c:pt>
                <c:pt idx="234">
                  <c:v>7.657493209838826</c:v>
                </c:pt>
                <c:pt idx="235">
                  <c:v>7.7835001627579459</c:v>
                </c:pt>
                <c:pt idx="236">
                  <c:v>7.8135009765600216</c:v>
                </c:pt>
                <c:pt idx="237">
                  <c:v>7.8374980926512272</c:v>
                </c:pt>
                <c:pt idx="238">
                  <c:v>7.8600016276039852</c:v>
                </c:pt>
                <c:pt idx="239">
                  <c:v>7.928999837241939</c:v>
                </c:pt>
                <c:pt idx="240">
                  <c:v>7.9680013020859874</c:v>
                </c:pt>
                <c:pt idx="241">
                  <c:v>8.0499999999980076</c:v>
                </c:pt>
                <c:pt idx="242">
                  <c:v>8.117000325522028</c:v>
                </c:pt>
                <c:pt idx="243">
                  <c:v>8.1409993489560506</c:v>
                </c:pt>
                <c:pt idx="244">
                  <c:v>8.1474934895840789</c:v>
                </c:pt>
                <c:pt idx="245">
                  <c:v>8.2145019531261454</c:v>
                </c:pt>
                <c:pt idx="246">
                  <c:v>8.2280048370361847</c:v>
                </c:pt>
                <c:pt idx="247">
                  <c:v>8.3329996744779322</c:v>
                </c:pt>
                <c:pt idx="248">
                  <c:v>8.3630004882839515</c:v>
                </c:pt>
                <c:pt idx="249">
                  <c:v>8.4194986979181863</c:v>
                </c:pt>
                <c:pt idx="250">
                  <c:v>8.4559958140055969</c:v>
                </c:pt>
                <c:pt idx="251">
                  <c:v>8.460009765623937</c:v>
                </c:pt>
                <c:pt idx="252">
                  <c:v>8.4924967447919641</c:v>
                </c:pt>
                <c:pt idx="253">
                  <c:v>8.5140004475940501</c:v>
                </c:pt>
                <c:pt idx="254">
                  <c:v>8.5374999999982037</c:v>
                </c:pt>
                <c:pt idx="255">
                  <c:v>8.676499303181977</c:v>
                </c:pt>
                <c:pt idx="256">
                  <c:v>8.679994837443008</c:v>
                </c:pt>
                <c:pt idx="257">
                  <c:v>8.6814922332762023</c:v>
                </c:pt>
                <c:pt idx="258">
                  <c:v>8.6865071614600708</c:v>
                </c:pt>
                <c:pt idx="259">
                  <c:v>8.7174967447919727</c:v>
                </c:pt>
                <c:pt idx="260">
                  <c:v>8.7465006510399945</c:v>
                </c:pt>
                <c:pt idx="261">
                  <c:v>8.7590006510421148</c:v>
                </c:pt>
                <c:pt idx="262">
                  <c:v>8.8285034179679656</c:v>
                </c:pt>
                <c:pt idx="263">
                  <c:v>8.8579996744779876</c:v>
                </c:pt>
                <c:pt idx="264">
                  <c:v>8.8945026397701987</c:v>
                </c:pt>
                <c:pt idx="265">
                  <c:v>8.9274983723940693</c:v>
                </c:pt>
                <c:pt idx="266">
                  <c:v>9.0219970703100216</c:v>
                </c:pt>
                <c:pt idx="267">
                  <c:v>9.1309977213559534</c:v>
                </c:pt>
                <c:pt idx="268">
                  <c:v>9.2115071614600197</c:v>
                </c:pt>
                <c:pt idx="269">
                  <c:v>9.2329996744799914</c:v>
                </c:pt>
                <c:pt idx="270">
                  <c:v>9.3089996337900516</c:v>
                </c:pt>
                <c:pt idx="271">
                  <c:v>9.3494954427099941</c:v>
                </c:pt>
                <c:pt idx="272">
                  <c:v>9.502998860676044</c:v>
                </c:pt>
                <c:pt idx="273">
                  <c:v>9.5559997558619969</c:v>
                </c:pt>
                <c:pt idx="274">
                  <c:v>9.5989971160887855</c:v>
                </c:pt>
                <c:pt idx="275">
                  <c:v>9.6065104166640225</c:v>
                </c:pt>
                <c:pt idx="276">
                  <c:v>9.6185058593780326</c:v>
                </c:pt>
                <c:pt idx="277">
                  <c:v>9.6279947916660547</c:v>
                </c:pt>
                <c:pt idx="278">
                  <c:v>9.6290039062499488</c:v>
                </c:pt>
                <c:pt idx="279">
                  <c:v>9.6539876302079719</c:v>
                </c:pt>
                <c:pt idx="280">
                  <c:v>9.6779998779300058</c:v>
                </c:pt>
                <c:pt idx="281">
                  <c:v>9.8329996744820036</c:v>
                </c:pt>
                <c:pt idx="282">
                  <c:v>9.8434895833319302</c:v>
                </c:pt>
                <c:pt idx="283">
                  <c:v>10.170003255207902</c:v>
                </c:pt>
                <c:pt idx="284">
                  <c:v>10.236999511720022</c:v>
                </c:pt>
                <c:pt idx="285">
                  <c:v>10.243505859374054</c:v>
                </c:pt>
                <c:pt idx="286">
                  <c:v>10.285001627601886</c:v>
                </c:pt>
                <c:pt idx="287">
                  <c:v>10.30200195312382</c:v>
                </c:pt>
                <c:pt idx="288">
                  <c:v>10.342494837442988</c:v>
                </c:pt>
                <c:pt idx="289">
                  <c:v>10.349503580727983</c:v>
                </c:pt>
                <c:pt idx="290">
                  <c:v>10.47849934896</c:v>
                </c:pt>
                <c:pt idx="291">
                  <c:v>10.539501953122006</c:v>
                </c:pt>
                <c:pt idx="292">
                  <c:v>10.544993209838971</c:v>
                </c:pt>
                <c:pt idx="293">
                  <c:v>10.64149983723798</c:v>
                </c:pt>
                <c:pt idx="294">
                  <c:v>10.657503255205967</c:v>
                </c:pt>
                <c:pt idx="295">
                  <c:v>10.732997767130534</c:v>
                </c:pt>
                <c:pt idx="296">
                  <c:v>10.748006184897996</c:v>
                </c:pt>
                <c:pt idx="297">
                  <c:v>10.752999877932012</c:v>
                </c:pt>
                <c:pt idx="298">
                  <c:v>10.785498046876079</c:v>
                </c:pt>
                <c:pt idx="299">
                  <c:v>10.938492838539986</c:v>
                </c:pt>
                <c:pt idx="300">
                  <c:v>10.940002441404033</c:v>
                </c:pt>
                <c:pt idx="301">
                  <c:v>10.942500813799931</c:v>
                </c:pt>
                <c:pt idx="302">
                  <c:v>11.050500488281934</c:v>
                </c:pt>
                <c:pt idx="303">
                  <c:v>11.054999796551996</c:v>
                </c:pt>
                <c:pt idx="304">
                  <c:v>11.072996139526605</c:v>
                </c:pt>
                <c:pt idx="305">
                  <c:v>11.092506790161174</c:v>
                </c:pt>
                <c:pt idx="306">
                  <c:v>11.306998697913961</c:v>
                </c:pt>
                <c:pt idx="307">
                  <c:v>11.462499999997888</c:v>
                </c:pt>
                <c:pt idx="308">
                  <c:v>11.496500651040051</c:v>
                </c:pt>
                <c:pt idx="309">
                  <c:v>11.546000162758041</c:v>
                </c:pt>
                <c:pt idx="310">
                  <c:v>11.546500651043949</c:v>
                </c:pt>
                <c:pt idx="311">
                  <c:v>11.655501302085938</c:v>
                </c:pt>
                <c:pt idx="312">
                  <c:v>11.772493489582061</c:v>
                </c:pt>
                <c:pt idx="313">
                  <c:v>11.821500651041994</c:v>
                </c:pt>
                <c:pt idx="314">
                  <c:v>11.827001953124139</c:v>
                </c:pt>
                <c:pt idx="315">
                  <c:v>11.938511021931788</c:v>
                </c:pt>
                <c:pt idx="316">
                  <c:v>11.945003255206075</c:v>
                </c:pt>
                <c:pt idx="317">
                  <c:v>11.947996139526182</c:v>
                </c:pt>
                <c:pt idx="318">
                  <c:v>11.991998418172436</c:v>
                </c:pt>
                <c:pt idx="319">
                  <c:v>11.993497721351858</c:v>
                </c:pt>
                <c:pt idx="320">
                  <c:v>12.035999552405912</c:v>
                </c:pt>
                <c:pt idx="321">
                  <c:v>12.074000040691999</c:v>
                </c:pt>
                <c:pt idx="322">
                  <c:v>12.227500406903999</c:v>
                </c:pt>
                <c:pt idx="323">
                  <c:v>12.250506464640196</c:v>
                </c:pt>
                <c:pt idx="324">
                  <c:v>12.267000325520065</c:v>
                </c:pt>
                <c:pt idx="325">
                  <c:v>12.364000447592041</c:v>
                </c:pt>
                <c:pt idx="326">
                  <c:v>12.404510370890449</c:v>
                </c:pt>
                <c:pt idx="327">
                  <c:v>12.424495442705918</c:v>
                </c:pt>
                <c:pt idx="328">
                  <c:v>12.588004557294035</c:v>
                </c:pt>
                <c:pt idx="329">
                  <c:v>12.622499720255771</c:v>
                </c:pt>
                <c:pt idx="330">
                  <c:v>12.641992187501998</c:v>
                </c:pt>
                <c:pt idx="331">
                  <c:v>12.930501302086057</c:v>
                </c:pt>
                <c:pt idx="332">
                  <c:v>13.006502278644057</c:v>
                </c:pt>
                <c:pt idx="333">
                  <c:v>13.05149739583598</c:v>
                </c:pt>
                <c:pt idx="334">
                  <c:v>13.099999999997998</c:v>
                </c:pt>
                <c:pt idx="335">
                  <c:v>13.190999348956041</c:v>
                </c:pt>
                <c:pt idx="336">
                  <c:v>13.205501302083995</c:v>
                </c:pt>
                <c:pt idx="337">
                  <c:v>13.433494186401393</c:v>
                </c:pt>
                <c:pt idx="338">
                  <c:v>13.547005208333971</c:v>
                </c:pt>
                <c:pt idx="339">
                  <c:v>13.665502929690021</c:v>
                </c:pt>
                <c:pt idx="340">
                  <c:v>13.688000488279961</c:v>
                </c:pt>
                <c:pt idx="341">
                  <c:v>13.688997395833908</c:v>
                </c:pt>
                <c:pt idx="342">
                  <c:v>13.888997395835965</c:v>
                </c:pt>
                <c:pt idx="343">
                  <c:v>13.900992838544113</c:v>
                </c:pt>
                <c:pt idx="344">
                  <c:v>14.225504557289881</c:v>
                </c:pt>
                <c:pt idx="345">
                  <c:v>14.286004511515173</c:v>
                </c:pt>
                <c:pt idx="346">
                  <c:v>14.389499918617936</c:v>
                </c:pt>
                <c:pt idx="347">
                  <c:v>14.448502604163949</c:v>
                </c:pt>
                <c:pt idx="348">
                  <c:v>14.453987630205951</c:v>
                </c:pt>
                <c:pt idx="349">
                  <c:v>14.54699707031395</c:v>
                </c:pt>
                <c:pt idx="350">
                  <c:v>14.57499999999996</c:v>
                </c:pt>
                <c:pt idx="351">
                  <c:v>14.762500000000003</c:v>
                </c:pt>
                <c:pt idx="352">
                  <c:v>14.768001302085985</c:v>
                </c:pt>
                <c:pt idx="353">
                  <c:v>14.771500651044001</c:v>
                </c:pt>
                <c:pt idx="354">
                  <c:v>14.935502115883992</c:v>
                </c:pt>
                <c:pt idx="355">
                  <c:v>14.999495442707946</c:v>
                </c:pt>
                <c:pt idx="356">
                  <c:v>15.203999837237987</c:v>
                </c:pt>
                <c:pt idx="357">
                  <c:v>15.218000284831987</c:v>
                </c:pt>
                <c:pt idx="358">
                  <c:v>15.501000976560064</c:v>
                </c:pt>
                <c:pt idx="359">
                  <c:v>15.836995442706012</c:v>
                </c:pt>
                <c:pt idx="360">
                  <c:v>15.842496744792101</c:v>
                </c:pt>
                <c:pt idx="361">
                  <c:v>15.976497395832041</c:v>
                </c:pt>
                <c:pt idx="362">
                  <c:v>16.071500651042072</c:v>
                </c:pt>
                <c:pt idx="363">
                  <c:v>16.110003534952781</c:v>
                </c:pt>
                <c:pt idx="364">
                  <c:v>16.125494511922387</c:v>
                </c:pt>
                <c:pt idx="365">
                  <c:v>16.150504557293885</c:v>
                </c:pt>
                <c:pt idx="366">
                  <c:v>16.338500976563992</c:v>
                </c:pt>
                <c:pt idx="367">
                  <c:v>16.551505533855959</c:v>
                </c:pt>
                <c:pt idx="368">
                  <c:v>16.585508092244243</c:v>
                </c:pt>
                <c:pt idx="369">
                  <c:v>16.656998697916023</c:v>
                </c:pt>
                <c:pt idx="370">
                  <c:v>16.681998697916001</c:v>
                </c:pt>
                <c:pt idx="371">
                  <c:v>16.991503906251992</c:v>
                </c:pt>
                <c:pt idx="372">
                  <c:v>17.129996744793914</c:v>
                </c:pt>
                <c:pt idx="373">
                  <c:v>17.307999674477976</c:v>
                </c:pt>
                <c:pt idx="374">
                  <c:v>17.405004882814055</c:v>
                </c:pt>
                <c:pt idx="375">
                  <c:v>17.540494791665999</c:v>
                </c:pt>
                <c:pt idx="376">
                  <c:v>17.557000732420036</c:v>
                </c:pt>
                <c:pt idx="377">
                  <c:v>17.599503580732048</c:v>
                </c:pt>
                <c:pt idx="378">
                  <c:v>17.645491536458024</c:v>
                </c:pt>
                <c:pt idx="379">
                  <c:v>17.646500651042025</c:v>
                </c:pt>
                <c:pt idx="380">
                  <c:v>17.686002604168038</c:v>
                </c:pt>
                <c:pt idx="381">
                  <c:v>17.711999511715995</c:v>
                </c:pt>
                <c:pt idx="382">
                  <c:v>17.721004231767949</c:v>
                </c:pt>
                <c:pt idx="383">
                  <c:v>18.248502477010202</c:v>
                </c:pt>
                <c:pt idx="384">
                  <c:v>18.280997721354026</c:v>
                </c:pt>
                <c:pt idx="385">
                  <c:v>18.33749999999803</c:v>
                </c:pt>
                <c:pt idx="386">
                  <c:v>18.382000605265212</c:v>
                </c:pt>
                <c:pt idx="387">
                  <c:v>18.697998046873892</c:v>
                </c:pt>
                <c:pt idx="388">
                  <c:v>18.725506464640169</c:v>
                </c:pt>
                <c:pt idx="389">
                  <c:v>18.741992187497942</c:v>
                </c:pt>
                <c:pt idx="390">
                  <c:v>18.806998697918011</c:v>
                </c:pt>
                <c:pt idx="391">
                  <c:v>18.860011672973442</c:v>
                </c:pt>
                <c:pt idx="392">
                  <c:v>18.880999755861936</c:v>
                </c:pt>
                <c:pt idx="393">
                  <c:v>18.91000061035399</c:v>
                </c:pt>
                <c:pt idx="394">
                  <c:v>18.941001383465981</c:v>
                </c:pt>
                <c:pt idx="395">
                  <c:v>18.958504231768103</c:v>
                </c:pt>
                <c:pt idx="396">
                  <c:v>18.996500651039945</c:v>
                </c:pt>
                <c:pt idx="397">
                  <c:v>19.006000773110081</c:v>
                </c:pt>
                <c:pt idx="398">
                  <c:v>19.107503255210005</c:v>
                </c:pt>
                <c:pt idx="399">
                  <c:v>19.471000162759999</c:v>
                </c:pt>
                <c:pt idx="400">
                  <c:v>19.689499918621962</c:v>
                </c:pt>
                <c:pt idx="401">
                  <c:v>19.780501302086009</c:v>
                </c:pt>
                <c:pt idx="402">
                  <c:v>20.394500732424063</c:v>
                </c:pt>
                <c:pt idx="403">
                  <c:v>20.860502115884039</c:v>
                </c:pt>
                <c:pt idx="404">
                  <c:v>20.95450032551792</c:v>
                </c:pt>
                <c:pt idx="405">
                  <c:v>21.111002604165989</c:v>
                </c:pt>
                <c:pt idx="406">
                  <c:v>21.265494791663997</c:v>
                </c:pt>
                <c:pt idx="407">
                  <c:v>21.513000488280092</c:v>
                </c:pt>
                <c:pt idx="408">
                  <c:v>21.574503580728006</c:v>
                </c:pt>
                <c:pt idx="409">
                  <c:v>21.620003255206015</c:v>
                </c:pt>
                <c:pt idx="410">
                  <c:v>21.704996744791991</c:v>
                </c:pt>
                <c:pt idx="411">
                  <c:v>21.760498046873984</c:v>
                </c:pt>
                <c:pt idx="412">
                  <c:v>21.84350585937608</c:v>
                </c:pt>
                <c:pt idx="413">
                  <c:v>21.96399739583395</c:v>
                </c:pt>
                <c:pt idx="414">
                  <c:v>22.290006510417975</c:v>
                </c:pt>
                <c:pt idx="415">
                  <c:v>22.841992187500075</c:v>
                </c:pt>
                <c:pt idx="416">
                  <c:v>23.047001139323982</c:v>
                </c:pt>
                <c:pt idx="417">
                  <c:v>23.203500366210008</c:v>
                </c:pt>
                <c:pt idx="418">
                  <c:v>23.268501790363949</c:v>
                </c:pt>
                <c:pt idx="419">
                  <c:v>23.343001302085966</c:v>
                </c:pt>
                <c:pt idx="420">
                  <c:v>23.345998001098849</c:v>
                </c:pt>
                <c:pt idx="421">
                  <c:v>23.657499186200042</c:v>
                </c:pt>
                <c:pt idx="422">
                  <c:v>23.707002766926095</c:v>
                </c:pt>
                <c:pt idx="423">
                  <c:v>23.831001663207765</c:v>
                </c:pt>
                <c:pt idx="424">
                  <c:v>23.914005533852034</c:v>
                </c:pt>
                <c:pt idx="425">
                  <c:v>24.426499303182041</c:v>
                </c:pt>
                <c:pt idx="426">
                  <c:v>24.559000651043945</c:v>
                </c:pt>
                <c:pt idx="427">
                  <c:v>24.648502604164051</c:v>
                </c:pt>
                <c:pt idx="428">
                  <c:v>24.945491536460018</c:v>
                </c:pt>
                <c:pt idx="429">
                  <c:v>24.972005208335943</c:v>
                </c:pt>
                <c:pt idx="430">
                  <c:v>25.04400227864803</c:v>
                </c:pt>
                <c:pt idx="431">
                  <c:v>25.249999999998032</c:v>
                </c:pt>
                <c:pt idx="432">
                  <c:v>25.298502604163993</c:v>
                </c:pt>
                <c:pt idx="433">
                  <c:v>25.607999674477995</c:v>
                </c:pt>
                <c:pt idx="434">
                  <c:v>25.610011672973378</c:v>
                </c:pt>
                <c:pt idx="435">
                  <c:v>25.612003580727958</c:v>
                </c:pt>
                <c:pt idx="436">
                  <c:v>25.621988932289987</c:v>
                </c:pt>
                <c:pt idx="437">
                  <c:v>26.140002441406089</c:v>
                </c:pt>
                <c:pt idx="438">
                  <c:v>26.173990885415961</c:v>
                </c:pt>
                <c:pt idx="439">
                  <c:v>26.482501220706034</c:v>
                </c:pt>
                <c:pt idx="440">
                  <c:v>26.653499348957972</c:v>
                </c:pt>
                <c:pt idx="441">
                  <c:v>26.657999674480024</c:v>
                </c:pt>
                <c:pt idx="442">
                  <c:v>26.78950195312396</c:v>
                </c:pt>
                <c:pt idx="443">
                  <c:v>26.829508463542027</c:v>
                </c:pt>
                <c:pt idx="444">
                  <c:v>26.842010370890428</c:v>
                </c:pt>
                <c:pt idx="445">
                  <c:v>26.882503255209969</c:v>
                </c:pt>
                <c:pt idx="446">
                  <c:v>27.001505533855941</c:v>
                </c:pt>
                <c:pt idx="447">
                  <c:v>27.145001220705964</c:v>
                </c:pt>
                <c:pt idx="448">
                  <c:v>27.990004348754578</c:v>
                </c:pt>
                <c:pt idx="449">
                  <c:v>28.15750020345007</c:v>
                </c:pt>
                <c:pt idx="450">
                  <c:v>28.223504511514967</c:v>
                </c:pt>
                <c:pt idx="451">
                  <c:v>28.258000183104031</c:v>
                </c:pt>
                <c:pt idx="452">
                  <c:v>28.549495442705961</c:v>
                </c:pt>
                <c:pt idx="453">
                  <c:v>28.574009068807236</c:v>
                </c:pt>
                <c:pt idx="454">
                  <c:v>28.802994791665988</c:v>
                </c:pt>
                <c:pt idx="455">
                  <c:v>28.933500162758001</c:v>
                </c:pt>
                <c:pt idx="456">
                  <c:v>28.938999303181774</c:v>
                </c:pt>
                <c:pt idx="457">
                  <c:v>28.966992187501965</c:v>
                </c:pt>
                <c:pt idx="458">
                  <c:v>29.196502558390165</c:v>
                </c:pt>
                <c:pt idx="459">
                  <c:v>29.256494140628071</c:v>
                </c:pt>
                <c:pt idx="460">
                  <c:v>29.441501744588212</c:v>
                </c:pt>
                <c:pt idx="461">
                  <c:v>29.636490885415903</c:v>
                </c:pt>
                <c:pt idx="462">
                  <c:v>30.081005859371999</c:v>
                </c:pt>
                <c:pt idx="463">
                  <c:v>30.180501302081986</c:v>
                </c:pt>
                <c:pt idx="464">
                  <c:v>30.366000366209995</c:v>
                </c:pt>
                <c:pt idx="465">
                  <c:v>30.554000345866008</c:v>
                </c:pt>
                <c:pt idx="466">
                  <c:v>30.821500651044005</c:v>
                </c:pt>
                <c:pt idx="467">
                  <c:v>30.844010416668048</c:v>
                </c:pt>
                <c:pt idx="468">
                  <c:v>31.164005533855992</c:v>
                </c:pt>
                <c:pt idx="469">
                  <c:v>31.253499348958051</c:v>
                </c:pt>
                <c:pt idx="470">
                  <c:v>31.330999755862017</c:v>
                </c:pt>
                <c:pt idx="471">
                  <c:v>31.819000244137996</c:v>
                </c:pt>
                <c:pt idx="472">
                  <c:v>32.013492838541922</c:v>
                </c:pt>
                <c:pt idx="473">
                  <c:v>32.168507766723629</c:v>
                </c:pt>
                <c:pt idx="474">
                  <c:v>32.365512975056951</c:v>
                </c:pt>
                <c:pt idx="475">
                  <c:v>32.58199869791401</c:v>
                </c:pt>
                <c:pt idx="476">
                  <c:v>33.028499348960061</c:v>
                </c:pt>
                <c:pt idx="477">
                  <c:v>33.37749837239592</c:v>
                </c:pt>
                <c:pt idx="478">
                  <c:v>33.454510370890169</c:v>
                </c:pt>
                <c:pt idx="479">
                  <c:v>33.604003906248074</c:v>
                </c:pt>
                <c:pt idx="480">
                  <c:v>33.622511672973552</c:v>
                </c:pt>
                <c:pt idx="481">
                  <c:v>33.704003906250009</c:v>
                </c:pt>
                <c:pt idx="482">
                  <c:v>33.891000366208068</c:v>
                </c:pt>
                <c:pt idx="483">
                  <c:v>34.051999918617959</c:v>
                </c:pt>
                <c:pt idx="484">
                  <c:v>34.065002441406023</c:v>
                </c:pt>
                <c:pt idx="485">
                  <c:v>34.08549804687599</c:v>
                </c:pt>
                <c:pt idx="486">
                  <c:v>34.102001953123917</c:v>
                </c:pt>
                <c:pt idx="487">
                  <c:v>34.188500976563958</c:v>
                </c:pt>
                <c:pt idx="488">
                  <c:v>34.342496744792008</c:v>
                </c:pt>
                <c:pt idx="489">
                  <c:v>34.357991536457959</c:v>
                </c:pt>
                <c:pt idx="490">
                  <c:v>34.476501464846088</c:v>
                </c:pt>
                <c:pt idx="491">
                  <c:v>34.575504557293968</c:v>
                </c:pt>
                <c:pt idx="492">
                  <c:v>35.007002766929993</c:v>
                </c:pt>
                <c:pt idx="493">
                  <c:v>35.338000488283932</c:v>
                </c:pt>
                <c:pt idx="494">
                  <c:v>35.461490885414015</c:v>
                </c:pt>
                <c:pt idx="495">
                  <c:v>35.81149088541796</c:v>
                </c:pt>
                <c:pt idx="496">
                  <c:v>36.212499999997974</c:v>
                </c:pt>
                <c:pt idx="497">
                  <c:v>36.445499674480075</c:v>
                </c:pt>
                <c:pt idx="498">
                  <c:v>36.75900065104404</c:v>
                </c:pt>
                <c:pt idx="499">
                  <c:v>36.879003906252024</c:v>
                </c:pt>
                <c:pt idx="500">
                  <c:v>37.06650581359856</c:v>
                </c:pt>
                <c:pt idx="501">
                  <c:v>37.316001383463977</c:v>
                </c:pt>
                <c:pt idx="502">
                  <c:v>37.399500020346039</c:v>
                </c:pt>
                <c:pt idx="503">
                  <c:v>37.465999348960075</c:v>
                </c:pt>
                <c:pt idx="504">
                  <c:v>37.807503255207919</c:v>
                </c:pt>
                <c:pt idx="505">
                  <c:v>37.833496093747918</c:v>
                </c:pt>
                <c:pt idx="506">
                  <c:v>37.88299967447994</c:v>
                </c:pt>
                <c:pt idx="507">
                  <c:v>38.00149739583599</c:v>
                </c:pt>
                <c:pt idx="508">
                  <c:v>38.02849934895594</c:v>
                </c:pt>
                <c:pt idx="509">
                  <c:v>38.129005813598447</c:v>
                </c:pt>
                <c:pt idx="510">
                  <c:v>38.34449869791591</c:v>
                </c:pt>
                <c:pt idx="511">
                  <c:v>38.788500976559988</c:v>
                </c:pt>
                <c:pt idx="512">
                  <c:v>38.851000976561956</c:v>
                </c:pt>
                <c:pt idx="513">
                  <c:v>38.875992838541968</c:v>
                </c:pt>
                <c:pt idx="514">
                  <c:v>39.034000651043996</c:v>
                </c:pt>
                <c:pt idx="515">
                  <c:v>39.05249989827194</c:v>
                </c:pt>
                <c:pt idx="516">
                  <c:v>39.248000081381988</c:v>
                </c:pt>
                <c:pt idx="517">
                  <c:v>39.522007115681994</c:v>
                </c:pt>
                <c:pt idx="518">
                  <c:v>39.849505488077597</c:v>
                </c:pt>
                <c:pt idx="519">
                  <c:v>40.111995442710047</c:v>
                </c:pt>
                <c:pt idx="520">
                  <c:v>40.143001302081984</c:v>
                </c:pt>
                <c:pt idx="521">
                  <c:v>40.345499674481964</c:v>
                </c:pt>
                <c:pt idx="522">
                  <c:v>40.549499511717926</c:v>
                </c:pt>
                <c:pt idx="523">
                  <c:v>40.903999837239979</c:v>
                </c:pt>
                <c:pt idx="524">
                  <c:v>41.740999348957999</c:v>
                </c:pt>
                <c:pt idx="525">
                  <c:v>42.160498046873975</c:v>
                </c:pt>
                <c:pt idx="526">
                  <c:v>42.471006139119645</c:v>
                </c:pt>
                <c:pt idx="527">
                  <c:v>43.773504511515107</c:v>
                </c:pt>
                <c:pt idx="528">
                  <c:v>43.788004557291984</c:v>
                </c:pt>
                <c:pt idx="529">
                  <c:v>43.822500610349984</c:v>
                </c:pt>
                <c:pt idx="530">
                  <c:v>44.060498046875978</c:v>
                </c:pt>
                <c:pt idx="531">
                  <c:v>44.128987630205927</c:v>
                </c:pt>
                <c:pt idx="532">
                  <c:v>44.244004185994221</c:v>
                </c:pt>
                <c:pt idx="533">
                  <c:v>44.603500366208024</c:v>
                </c:pt>
                <c:pt idx="534">
                  <c:v>44.813499959312004</c:v>
                </c:pt>
                <c:pt idx="535">
                  <c:v>46.136490885414005</c:v>
                </c:pt>
                <c:pt idx="536">
                  <c:v>46.498008092244589</c:v>
                </c:pt>
                <c:pt idx="537">
                  <c:v>46.575500488283943</c:v>
                </c:pt>
                <c:pt idx="538">
                  <c:v>46.916001256306821</c:v>
                </c:pt>
                <c:pt idx="539">
                  <c:v>47.339005533855989</c:v>
                </c:pt>
                <c:pt idx="540">
                  <c:v>47.684487024943039</c:v>
                </c:pt>
                <c:pt idx="541">
                  <c:v>48.197493489581973</c:v>
                </c:pt>
                <c:pt idx="542">
                  <c:v>48.249999999999922</c:v>
                </c:pt>
                <c:pt idx="543">
                  <c:v>49.428501256306774</c:v>
                </c:pt>
                <c:pt idx="544">
                  <c:v>50.202994791666029</c:v>
                </c:pt>
                <c:pt idx="545">
                  <c:v>50.411000061033988</c:v>
                </c:pt>
                <c:pt idx="546">
                  <c:v>50.631502278645968</c:v>
                </c:pt>
                <c:pt idx="547">
                  <c:v>51.172007115682163</c:v>
                </c:pt>
                <c:pt idx="548">
                  <c:v>52.462499999998009</c:v>
                </c:pt>
                <c:pt idx="549">
                  <c:v>53.245003255207948</c:v>
                </c:pt>
                <c:pt idx="550">
                  <c:v>53.508500162758033</c:v>
                </c:pt>
                <c:pt idx="551">
                  <c:v>54.399500528969895</c:v>
                </c:pt>
                <c:pt idx="552">
                  <c:v>54.511500040691985</c:v>
                </c:pt>
                <c:pt idx="553">
                  <c:v>54.814503860473849</c:v>
                </c:pt>
                <c:pt idx="554">
                  <c:v>56.287003580730008</c:v>
                </c:pt>
                <c:pt idx="555">
                  <c:v>56.409000651042049</c:v>
                </c:pt>
                <c:pt idx="556">
                  <c:v>56.762501907348586</c:v>
                </c:pt>
                <c:pt idx="557">
                  <c:v>57.417500813803919</c:v>
                </c:pt>
                <c:pt idx="558">
                  <c:v>57.972497558593936</c:v>
                </c:pt>
                <c:pt idx="559">
                  <c:v>58.710003534952833</c:v>
                </c:pt>
                <c:pt idx="560">
                  <c:v>58.721000162757981</c:v>
                </c:pt>
                <c:pt idx="561">
                  <c:v>59.275504557289942</c:v>
                </c:pt>
                <c:pt idx="562">
                  <c:v>60.855503209432186</c:v>
                </c:pt>
                <c:pt idx="563">
                  <c:v>62.418003209431774</c:v>
                </c:pt>
                <c:pt idx="564">
                  <c:v>63.749000040692003</c:v>
                </c:pt>
                <c:pt idx="565">
                  <c:v>64.162000020343982</c:v>
                </c:pt>
                <c:pt idx="566">
                  <c:v>64.567000325519928</c:v>
                </c:pt>
                <c:pt idx="567">
                  <c:v>64.585001627603987</c:v>
                </c:pt>
                <c:pt idx="568">
                  <c:v>66.834999593096029</c:v>
                </c:pt>
                <c:pt idx="569">
                  <c:v>67.063006464640225</c:v>
                </c:pt>
                <c:pt idx="570">
                  <c:v>68.851501464844034</c:v>
                </c:pt>
                <c:pt idx="571">
                  <c:v>69.079502232869402</c:v>
                </c:pt>
                <c:pt idx="572">
                  <c:v>70.196500651041987</c:v>
                </c:pt>
                <c:pt idx="573">
                  <c:v>70.52499999999992</c:v>
                </c:pt>
                <c:pt idx="574">
                  <c:v>71.841001256307223</c:v>
                </c:pt>
                <c:pt idx="575">
                  <c:v>72.337001546226034</c:v>
                </c:pt>
                <c:pt idx="576">
                  <c:v>73.240000279744208</c:v>
                </c:pt>
                <c:pt idx="577">
                  <c:v>74.443000284831953</c:v>
                </c:pt>
                <c:pt idx="578">
                  <c:v>74.873500061038072</c:v>
                </c:pt>
                <c:pt idx="579">
                  <c:v>76.289499918617906</c:v>
                </c:pt>
                <c:pt idx="580">
                  <c:v>76.458506139119379</c:v>
                </c:pt>
                <c:pt idx="581">
                  <c:v>80.547503534952583</c:v>
                </c:pt>
                <c:pt idx="582">
                  <c:v>81.392500813801945</c:v>
                </c:pt>
                <c:pt idx="583">
                  <c:v>81.54250030517602</c:v>
                </c:pt>
                <c:pt idx="584">
                  <c:v>82.982000223795922</c:v>
                </c:pt>
                <c:pt idx="585">
                  <c:v>87.930999755861905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D-4D63-8933-46D0CCA4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14704"/>
        <c:axId val="692913064"/>
      </c:lineChart>
      <c:catAx>
        <c:axId val="69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ZA">
                    <a:latin typeface="Cambria" panose="02040503050406030204" pitchFamily="18" charset="0"/>
                    <a:ea typeface="Cambria" panose="02040503050406030204" pitchFamily="18" charset="0"/>
                  </a:rPr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92913064"/>
        <c:crosses val="autoZero"/>
        <c:auto val="1"/>
        <c:lblAlgn val="ctr"/>
        <c:lblOffset val="100"/>
        <c:noMultiLvlLbl val="0"/>
      </c:catAx>
      <c:valAx>
        <c:axId val="6929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ZA">
                    <a:latin typeface="Cambria" panose="02040503050406030204" pitchFamily="18" charset="0"/>
                    <a:ea typeface="Cambria" panose="02040503050406030204" pitchFamily="18" charset="0"/>
                  </a:rPr>
                  <a:t>Minutes difference</a:t>
                </a:r>
                <a:r>
                  <a:rPr lang="en-ZA" baseline="0">
                    <a:latin typeface="Cambria" panose="02040503050406030204" pitchFamily="18" charset="0"/>
                    <a:ea typeface="Cambria" panose="02040503050406030204" pitchFamily="18" charset="0"/>
                  </a:rPr>
                  <a:t> between predicted and observed</a:t>
                </a:r>
                <a:endParaRPr lang="en-ZA"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2403275206897862E-2"/>
              <c:y val="0.35395372904063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476292</xdr:colOff>
      <xdr:row>342</xdr:row>
      <xdr:rowOff>19050</xdr:rowOff>
    </xdr:from>
    <xdr:to>
      <xdr:col>166</xdr:col>
      <xdr:colOff>543783</xdr:colOff>
      <xdr:row>561</xdr:row>
      <xdr:rowOff>35127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4D161-2EEB-45AA-A2AC-382D50AB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232410</xdr:colOff>
      <xdr:row>22</xdr:row>
      <xdr:rowOff>114300</xdr:rowOff>
    </xdr:from>
    <xdr:to>
      <xdr:col>184</xdr:col>
      <xdr:colOff>247650</xdr:colOff>
      <xdr:row>269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F97E5-EBBF-4A2D-BF86-622A70A2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285332</xdr:colOff>
      <xdr:row>1</xdr:row>
      <xdr:rowOff>26893</xdr:rowOff>
    </xdr:from>
    <xdr:to>
      <xdr:col>16</xdr:col>
      <xdr:colOff>228600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8BB91-C428-4253-9AEA-19818361B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92A09-C246-437C-B9E3-419CE67209B7}" name="Table1" displayName="Table1" ref="A1:K595" totalsRowShown="0" headerRowDxfId="2">
  <autoFilter ref="A1:K595" xr:uid="{61DBB3AA-FFB8-472E-A584-FC841C365D42}">
    <filterColumn colId="9">
      <filters>
        <filter val="0.00355571"/>
        <filter val="0.004271276"/>
        <filter val="0.004979421"/>
        <filter val="0.014151899"/>
        <filter val="0.027735255"/>
        <filter val="0.030166548"/>
        <filter val="0.030849241"/>
        <filter val="0.032447077"/>
        <filter val="0.033764681"/>
        <filter val="0.035945902"/>
        <filter val="0.038009078"/>
        <filter val="0.038049526"/>
        <filter val="0.038321168"/>
        <filter val="0.049802107"/>
        <filter val="0.05074056"/>
        <filter val="0.05453874"/>
        <filter val="0.054559104"/>
        <filter val="0.057831735"/>
        <filter val="0.061288051"/>
        <filter val="0.062366335"/>
        <filter val="0.064464388"/>
        <filter val="0.065000181"/>
        <filter val="0.06810928"/>
        <filter val="0.071213424"/>
        <filter val="0.074254182"/>
        <filter val="0.075550281"/>
        <filter val="0.075723351"/>
        <filter val="0.0812678"/>
        <filter val="0.087115426"/>
        <filter val="0.091497301"/>
        <filter val="0.095371929"/>
        <filter val="0.106426462"/>
        <filter val="0.11734097"/>
        <filter val="0.118506232"/>
        <filter val="0.12128138"/>
        <filter val="0.126903145"/>
        <filter val="0.128046858"/>
        <filter val="0.128875466"/>
        <filter val="0.130592672"/>
        <filter val="0.131412229"/>
        <filter val="0.13349726"/>
        <filter val="0.13737166"/>
        <filter val="0.139672317"/>
        <filter val="0.142437153"/>
        <filter val="0.142494183"/>
        <filter val="0.144407079"/>
        <filter val="0.144739587"/>
        <filter val="0.148817888"/>
        <filter val="0.156613386"/>
        <filter val="0.156970973"/>
        <filter val="0.168515104"/>
        <filter val="0.180459832"/>
        <filter val="0.180597276"/>
        <filter val="0.198805776"/>
        <filter val="0.199002746"/>
        <filter val="0.199999346"/>
        <filter val="0.201491485"/>
        <filter val="0.205377781"/>
        <filter val="0.205667884"/>
        <filter val="0.207340324"/>
        <filter val="0.211888535"/>
        <filter val="0.21472238"/>
        <filter val="0.224520512"/>
        <filter val="0.224816447"/>
        <filter val="0.226064518"/>
        <filter val="0.233656442"/>
        <filter val="0.236026318"/>
        <filter val="0.237596506"/>
        <filter val="0.249945805"/>
        <filter val="0.252054572"/>
        <filter val="0.253770995"/>
        <filter val="0.258401061"/>
        <filter val="0.270070388"/>
        <filter val="0.27143615"/>
        <filter val="0.271616337"/>
        <filter val="0.282654167"/>
        <filter val="0.287114245"/>
        <filter val="0.287525924"/>
        <filter val="0.290049211"/>
        <filter val="0.29092671"/>
        <filter val="0.294038598"/>
        <filter val="0.298709669"/>
        <filter val="0.299197277"/>
        <filter val="0.300914275"/>
        <filter val="0.301722312"/>
        <filter val="0.302319842"/>
        <filter val="0.303638797"/>
        <filter val="0.304352281"/>
        <filter val="0.307150065"/>
        <filter val="0.313239957"/>
        <filter val="0.315210544"/>
        <filter val="0.315448248"/>
        <filter val="0.317585489"/>
        <filter val="0.319864242"/>
        <filter val="0.323430842"/>
        <filter val="0.324271687"/>
        <filter val="0.329572047"/>
        <filter val="0.330281657"/>
        <filter val="0.331001321"/>
        <filter val="0.352492205"/>
        <filter val="0.354074235"/>
        <filter val="0.354933816"/>
        <filter val="0.358981662"/>
        <filter val="0.36002991"/>
        <filter val="0.363564925"/>
        <filter val="0.368737017"/>
        <filter val="0.38099577"/>
        <filter val="0.38463073"/>
        <filter val="0.384653215"/>
        <filter val="0.385622344"/>
        <filter val="0.385704732"/>
        <filter val="0.390098849"/>
        <filter val="0.3902453"/>
        <filter val="0.394598877"/>
        <filter val="0.39488196"/>
        <filter val="0.397371791"/>
        <filter val="0.399999577"/>
        <filter val="0.400067092"/>
        <filter val="0.401331433"/>
        <filter val="0.411436411"/>
        <filter val="0.411694177"/>
        <filter val="0.413709492"/>
        <filter val="0.4139803"/>
        <filter val="0.424728696"/>
        <filter val="0.429831872"/>
        <filter val="0.438285599"/>
        <filter val="0.442440941"/>
        <filter val="0.457692674"/>
        <filter val="0.461487785"/>
        <filter val="0.462730872"/>
        <filter val="0.474230032"/>
        <filter val="0.474616873"/>
        <filter val="0.476619113"/>
        <filter val="0.476908464"/>
        <filter val="0.481389743"/>
        <filter val="0.485675764"/>
        <filter val="0.488179157"/>
        <filter val="0.490436707"/>
        <filter val="0.491725688"/>
        <filter val="0.494906874"/>
        <filter val="0.496619707"/>
        <filter val="0.498310811"/>
        <filter val="0.505012936"/>
        <filter val="0.505631072"/>
        <filter val="0.506647085"/>
        <filter val="0.506969958"/>
        <filter val="0.510824826"/>
        <filter val="0.511543974"/>
        <filter val="0.511740927"/>
        <filter val="0.512980926"/>
        <filter val="0.515713997"/>
        <filter val="0.516184797"/>
        <filter val="0.519043983"/>
        <filter val="0.526084524"/>
        <filter val="0.526389793"/>
        <filter val="0.529635167"/>
        <filter val="0.533720899"/>
        <filter val="0.543700526"/>
        <filter val="0.56420383"/>
        <filter val="0.564496714"/>
        <filter val="0.567857046"/>
        <filter val="0.569123628"/>
        <filter val="0.577109869"/>
        <filter val="0.578563868"/>
        <filter val="0.584486005"/>
        <filter val="0.586047069"/>
        <filter val="0.58746308"/>
        <filter val="0.589668706"/>
        <filter val="0.601802675"/>
        <filter val="0.602301948"/>
        <filter val="0.604705212"/>
        <filter val="0.622093023"/>
        <filter val="0.630339256"/>
        <filter val="0.643010769"/>
        <filter val="0.646071081"/>
        <filter val="0.646548317"/>
        <filter val="0.646950835"/>
        <filter val="0.64866066"/>
        <filter val="0.652310155"/>
        <filter val="0.654133474"/>
        <filter val="0.658371683"/>
        <filter val="0.670049183"/>
        <filter val="0.676485585"/>
        <filter val="0.681268486"/>
        <filter val="0.684199052"/>
        <filter val="0.685370551"/>
        <filter val="0.694496513"/>
        <filter val="0.697080281"/>
        <filter val="0.700718699"/>
        <filter val="0.704001033"/>
        <filter val="0.70800932"/>
        <filter val="0.710914134"/>
        <filter val="0.714150391"/>
        <filter val="0.718261401"/>
        <filter val="0.719630305"/>
        <filter val="0.727268843"/>
        <filter val="0.737839946"/>
        <filter val="0.748389337"/>
        <filter val="0.750547017"/>
        <filter val="0.760235445"/>
        <filter val="0.760869565"/>
        <filter val="0.767001458"/>
        <filter val="0.768289182"/>
        <filter val="0.771652432"/>
        <filter val="0.783334238"/>
        <filter val="0.783826522"/>
        <filter val="0.78425378"/>
        <filter val="0.785043162"/>
        <filter val="0.786342291"/>
        <filter val="0.789539996"/>
        <filter val="0.791975881"/>
        <filter val="0.792050677"/>
        <filter val="0.797991527"/>
        <filter val="0.804080595"/>
        <filter val="0.817634162"/>
        <filter val="0.818069557"/>
        <filter val="0.819481808"/>
        <filter val="0.819690989"/>
        <filter val="0.824887544"/>
        <filter val="0.827872435"/>
        <filter val="0.834631562"/>
        <filter val="0.84451118"/>
        <filter val="0.863043596"/>
        <filter val="0.869811385"/>
        <filter val="0.888038918"/>
        <filter val="0.889491705"/>
        <filter val="0.896355894"/>
        <filter val="0.904955176"/>
        <filter val="0.914435319"/>
        <filter val="0.915640859"/>
        <filter val="0.919093332"/>
        <filter val="0.924856333"/>
        <filter val="0.937825521"/>
        <filter val="0.939608244"/>
        <filter val="0.940612378"/>
        <filter val="0.952637436"/>
        <filter val="0.955827374"/>
        <filter val="0.962735513"/>
        <filter val="0.965510961"/>
        <filter val="0.969868023"/>
        <filter val="0.992279116"/>
        <filter val="0.996775845"/>
        <filter val="0.997361692"/>
        <filter val="1.001274093"/>
        <filter val="1.007963557"/>
        <filter val="1.016650646"/>
        <filter val="1.019430833"/>
        <filter val="1.025134721"/>
        <filter val="1.034708413"/>
        <filter val="1.068372618"/>
        <filter val="1.070463557"/>
        <filter val="1.07533332"/>
        <filter val="1.08220775"/>
        <filter val="1.100047985"/>
        <filter val="1.107152303"/>
        <filter val="1.108991561"/>
        <filter val="1.110833462"/>
        <filter val="1.123980887"/>
        <filter val="1.125309415"/>
        <filter val="1.132127772"/>
        <filter val="1.148383044"/>
        <filter val="1.149284242"/>
        <filter val="1.150298064"/>
        <filter val="1.150855349"/>
        <filter val="1.151347564"/>
        <filter val="1.154456163"/>
        <filter val="1.17324499"/>
        <filter val="1.177801095"/>
        <filter val="1.179346022"/>
        <filter val="1.179349038"/>
        <filter val="1.186865329"/>
        <filter val="1.196428549"/>
        <filter val="1.201156928"/>
        <filter val="1.218851394"/>
        <filter val="1.227499526"/>
        <filter val="1.229908484"/>
        <filter val="1.235264039"/>
        <filter val="1.235556873"/>
        <filter val="1.255752278"/>
        <filter val="1.25641479"/>
        <filter val="1.27576863"/>
        <filter val="1.279000745"/>
        <filter val="1.308125682"/>
        <filter val="1.327210866"/>
        <filter val="1.328037214"/>
        <filter val="1.332890316"/>
        <filter val="1.339501371"/>
        <filter val="1.340351896"/>
        <filter val="1.357518832"/>
        <filter val="1.363423761"/>
        <filter val="1.363566717"/>
        <filter val="1.36863103"/>
        <filter val="1.369498562"/>
        <filter val="1.372988471"/>
        <filter val="1.39222878"/>
        <filter val="1.407321506"/>
        <filter val="1.409448963"/>
        <filter val="1.41045449"/>
        <filter val="1.426184297"/>
        <filter val="1.453571165"/>
        <filter val="1.455745532"/>
        <filter val="1.458967574"/>
        <filter val="1.481476051"/>
        <filter val="1.488331938"/>
        <filter val="1.497681254"/>
        <filter val="1.499582596"/>
        <filter val="1.500686206"/>
        <filter val="1.504737841"/>
        <filter val="1.50499907"/>
        <filter val="1.50934649"/>
        <filter val="1.515983751"/>
        <filter val="1.522961642"/>
        <filter val="1.548340044"/>
        <filter val="1.556164521"/>
        <filter val="1.576206299"/>
        <filter val="1.588171381"/>
        <filter val="1.6099621"/>
        <filter val="1.612738715"/>
        <filter val="1.617772844"/>
        <filter val="1.62572149"/>
        <filter val="1.640129432"/>
        <filter val="1.650260078"/>
        <filter val="1.653452071"/>
        <filter val="1.661111402"/>
        <filter val="1.662164617"/>
        <filter val="1.669782123"/>
        <filter val="1.679487179"/>
        <filter val="1.686828561"/>
        <filter val="1.692000045"/>
        <filter val="1.728945889"/>
        <filter val="1.740339366"/>
        <filter val="1.740766624"/>
        <filter val="1.744108786"/>
        <filter val="1.758511982"/>
        <filter val="1.770174437"/>
        <filter val="1.774338942"/>
        <filter val="1.77500032"/>
        <filter val="1.779839943"/>
        <filter val="1.785307083"/>
        <filter val="1.793412108"/>
        <filter val="1.796507606"/>
        <filter val="1.802332427"/>
        <filter val="1.819705417"/>
        <filter val="1.840631479"/>
        <filter val="1.850052764"/>
        <filter val="1.855091069"/>
        <filter val="1.857259225"/>
        <filter val="1.873546898"/>
        <filter val="1.879110181"/>
        <filter val="1.894140244"/>
        <filter val="1.901963976"/>
        <filter val="1.928375287"/>
        <filter val="1.937919308"/>
        <filter val="1.982075852"/>
        <filter val="1.989567941"/>
        <filter val="10.0907682"/>
        <filter val="10.15083405"/>
        <filter val="10.15497863"/>
        <filter val="10.51157443"/>
        <filter val="10.87222288"/>
        <filter val="11.26953763"/>
        <filter val="11.55888948"/>
        <filter val="11.6159092"/>
        <filter val="12.41907527"/>
        <filter val="12.79250041"/>
        <filter val="13.5549059"/>
        <filter val="13.56296301"/>
        <filter val="14.15898262"/>
        <filter val="14.72786048"/>
        <filter val="14.91620436"/>
        <filter val="2.010722015"/>
        <filter val="2.028970023"/>
        <filter val="2.043963057"/>
        <filter val="2.054085012"/>
        <filter val="2.060069257"/>
        <filter val="2.064603799"/>
        <filter val="2.073742019"/>
        <filter val="2.087201202"/>
        <filter val="2.102699802"/>
        <filter val="2.110483658"/>
        <filter val="2.14173533"/>
        <filter val="2.174542911"/>
        <filter val="2.185905759"/>
        <filter val="2.196566846"/>
        <filter val="2.200185977"/>
        <filter val="2.228111315"/>
        <filter val="2.229202162"/>
        <filter val="2.231615113"/>
        <filter val="2.244416574"/>
        <filter val="2.250829165"/>
        <filter val="2.252764128"/>
        <filter val="2.273940205"/>
        <filter val="2.293236106"/>
        <filter val="2.29713155"/>
        <filter val="2.310260426"/>
        <filter val="2.317577215"/>
        <filter val="2.331740434"/>
        <filter val="2.37109125"/>
        <filter val="2.374777114"/>
        <filter val="2.375410924"/>
        <filter val="2.379514727"/>
        <filter val="2.394646744"/>
        <filter val="2.403256379"/>
        <filter val="2.403770846"/>
        <filter val="2.43791358"/>
        <filter val="2.458040375"/>
        <filter val="2.486977531"/>
        <filter val="2.490993205"/>
        <filter val="2.495768229"/>
        <filter val="2.501172225"/>
        <filter val="2.503860924"/>
        <filter val="2.526646158"/>
        <filter val="2.550305731"/>
        <filter val="2.5569293"/>
        <filter val="2.574051579"/>
        <filter val="2.587043162"/>
        <filter val="2.597390465"/>
        <filter val="2.598399801"/>
        <filter val="2.603320281"/>
        <filter val="2.617433808"/>
        <filter val="2.623234789"/>
        <filter val="2.645556391"/>
        <filter val="2.668900456"/>
        <filter val="2.715053763"/>
        <filter val="2.718293477"/>
        <filter val="2.720901139"/>
        <filter val="2.73467637"/>
        <filter val="2.762766968"/>
        <filter val="2.78984534"/>
        <filter val="2.802381082"/>
        <filter val="2.820845261"/>
        <filter val="2.822373288"/>
        <filter val="2.84249059"/>
        <filter val="2.844581842"/>
        <filter val="2.849322736"/>
        <filter val="2.860379475"/>
        <filter val="2.943631942"/>
        <filter val="2.983513167"/>
        <filter val="2.998668818"/>
        <filter val="3.028724564"/>
        <filter val="3.032391464"/>
        <filter val="3.104329075"/>
        <filter val="3.134882603"/>
        <filter val="3.145711417"/>
        <filter val="3.153694541"/>
        <filter val="3.158824223"/>
        <filter val="3.168187995"/>
        <filter val="3.210775555"/>
        <filter val="3.236319998"/>
        <filter val="3.241491018"/>
        <filter val="3.246838363"/>
        <filter val="3.255471503"/>
        <filter val="3.256425498"/>
        <filter val="3.260832481"/>
        <filter val="3.352641428"/>
        <filter val="3.359978906"/>
        <filter val="3.379782156"/>
        <filter val="3.3930819"/>
        <filter val="3.404074186"/>
        <filter val="3.414722584"/>
        <filter val="3.430513841"/>
        <filter val="3.448130581"/>
        <filter val="3.453383937"/>
        <filter val="3.467686382"/>
        <filter val="3.480692735"/>
        <filter val="3.492594754"/>
        <filter val="3.524629067"/>
        <filter val="3.546808791"/>
        <filter val="3.554488509"/>
        <filter val="3.558598549"/>
        <filter val="3.562203896"/>
        <filter val="3.564727078"/>
        <filter val="3.60133396"/>
        <filter val="3.634347098"/>
        <filter val="3.651857019"/>
        <filter val="3.654314536"/>
        <filter val="3.671906002"/>
        <filter val="3.743432255"/>
        <filter val="3.782017707"/>
        <filter val="3.783774322"/>
        <filter val="3.820721192"/>
        <filter val="3.837931716"/>
        <filter val="3.857773807"/>
        <filter val="3.871107882"/>
        <filter val="3.895198474"/>
        <filter val="3.937698996"/>
        <filter val="3.949333176"/>
        <filter val="3.95761905"/>
        <filter val="3.990827609"/>
        <filter val="4.030765359"/>
        <filter val="4.057555203"/>
        <filter val="4.057797387"/>
        <filter val="4.11404613"/>
        <filter val="4.136917362"/>
        <filter val="4.195114962"/>
        <filter val="4.203487974"/>
        <filter val="4.259062599"/>
        <filter val="4.323332963"/>
        <filter val="4.324572059"/>
        <filter val="4.335531584"/>
        <filter val="4.362931087"/>
        <filter val="4.371844064"/>
        <filter val="4.456756722"/>
        <filter val="4.459667488"/>
        <filter val="4.466464235"/>
        <filter val="4.523425797"/>
        <filter val="4.555120874"/>
        <filter val="4.55653446"/>
        <filter val="4.564843814"/>
        <filter val="4.573559518"/>
        <filter val="4.580326404"/>
        <filter val="4.592813931"/>
        <filter val="4.658986684"/>
        <filter val="4.678218151"/>
        <filter val="4.695105302"/>
        <filter val="4.717210522"/>
        <filter val="4.73328257"/>
        <filter val="4.742594754"/>
        <filter val="4.775237553"/>
        <filter val="4.800424981"/>
        <filter val="4.801794414"/>
        <filter val="4.913488933"/>
        <filter val="4.944301431"/>
        <filter val="4.970742661"/>
        <filter val="5.01910691"/>
        <filter val="5.020811655"/>
        <filter val="5.049326058"/>
        <filter val="5.139021293"/>
        <filter val="5.245297387"/>
        <filter val="5.246505464"/>
        <filter val="5.2655792"/>
        <filter val="5.291245519"/>
        <filter val="5.291483161"/>
        <filter val="5.359073945"/>
        <filter val="5.406759733"/>
        <filter val="5.459850942"/>
        <filter val="5.492439391"/>
        <filter val="5.572897109"/>
        <filter val="5.613983543"/>
        <filter val="5.720839138"/>
        <filter val="5.737796844"/>
        <filter val="5.81243943"/>
        <filter val="5.880621805"/>
        <filter val="5.976546999"/>
        <filter val="5.993613514"/>
        <filter val="6.016495918"/>
        <filter val="6.195279698"/>
        <filter val="6.226391051"/>
        <filter val="6.370604127"/>
        <filter val="6.38264043"/>
        <filter val="6.438331712"/>
        <filter val="6.561687025"/>
        <filter val="6.5856405"/>
        <filter val="6.585883376"/>
        <filter val="6.607826985"/>
        <filter val="6.635845646"/>
        <filter val="6.706492425"/>
        <filter val="6.749041197"/>
        <filter val="6.757836157"/>
        <filter val="6.864167743"/>
        <filter val="6.964074154"/>
        <filter val="6.985443885"/>
        <filter val="7.021030649"/>
        <filter val="7.060927003"/>
        <filter val="7.065018422"/>
        <filter val="7.186643836"/>
        <filter val="7.318890207"/>
        <filter val="7.370667627"/>
        <filter val="7.477572022"/>
        <filter val="7.603983686"/>
        <filter val="7.613722547"/>
        <filter val="7.865001137"/>
        <filter val="8.115988898"/>
        <filter val="8.12124388"/>
        <filter val="8.155561204"/>
        <filter val="8.193334109"/>
        <filter val="8.244944419"/>
        <filter val="8.373562081"/>
        <filter val="8.442483873"/>
        <filter val="8.610742239"/>
        <filter val="8.782079268"/>
        <filter val="8.801901877"/>
        <filter val="8.92721519"/>
        <filter val="9.153426159"/>
        <filter val="9.384558911"/>
        <filter val="9.455817196"/>
        <filter val="9.476297614"/>
        <filter val="9.59446419"/>
      </filters>
    </filterColumn>
  </autoFilter>
  <sortState xmlns:xlrd2="http://schemas.microsoft.com/office/spreadsheetml/2017/richdata2" ref="A2:K591">
    <sortCondition ref="K1:K595"/>
  </sortState>
  <tableColumns count="11">
    <tableColumn id="1" xr3:uid="{B041CC9E-63BA-4E4A-B313-EE5B05FE156F}" name="Predicted Departure"/>
    <tableColumn id="2" xr3:uid="{FD04CA82-8AE4-42D9-9624-DCDBFB2C2301}" name="Pred Depart" dataDxfId="6">
      <calculatedColumnFormula>TIME(TRUNC(A2),(A2-TRUNC(A2))*60,0)</calculatedColumnFormula>
    </tableColumn>
    <tableColumn id="3" xr3:uid="{8FCCE962-E71B-45EF-9D35-F464A7946698}" name="Observed Arrival"/>
    <tableColumn id="4" xr3:uid="{252F4154-BBB4-4CB2-9E75-C1BEE73D1F92}" name="Obs Arrival" dataDxfId="5">
      <calculatedColumnFormula>TIME(TRUNC(C2),(C2-TRUNC(C2))*60,0)</calculatedColumnFormula>
    </tableColumn>
    <tableColumn id="5" xr3:uid="{79CA1013-2DC9-4BF2-8D44-8F6931AD9AF3}" name="Plate"/>
    <tableColumn id="6" xr3:uid="{C25E0730-CE54-44E6-8AB9-05D1F0FA3D58}" name="Destination"/>
    <tableColumn id="7" xr3:uid="{288D6A81-B0CB-4D28-9AD3-917398C7ABEC}" name="Obs Depart" dataDxfId="4"/>
    <tableColumn id="8" xr3:uid="{4216B391-118C-4EA4-AC00-AB522A9E8A46}" name="Observed Departure" dataDxfId="3">
      <calculatedColumnFormula>HOUR(G2) + MINUTE(G2)/60 + SECOND(G2)/3600</calculatedColumnFormula>
    </tableColumn>
    <tableColumn id="9" xr3:uid="{6DE4F85C-E47B-4874-B9C7-AAAC77A0BEC8}" name="Period"/>
    <tableColumn id="10" xr3:uid="{52F436E6-99F7-480E-A8EC-B9126DE2CB34}" name="Percentage Difference" dataDxfId="1">
      <calculatedColumnFormula>100 * (ABS(H2 - A2))/H2</calculatedColumnFormula>
    </tableColumn>
    <tableColumn id="11" xr3:uid="{132303C3-A3B5-4ED3-BD41-0921721A13CE}" name="Minutes Difference" dataDxfId="0">
      <calculatedColumnFormula>ABS(H2-A2) * 60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A5DC-FB2B-404F-8647-0337D935F438}">
  <dimension ref="A1:K595"/>
  <sheetViews>
    <sheetView tabSelected="1" zoomScale="70" zoomScaleNormal="70" workbookViewId="0">
      <selection activeCell="S20" sqref="S20"/>
    </sheetView>
  </sheetViews>
  <sheetFormatPr defaultRowHeight="14.4" x14ac:dyDescent="0.3"/>
  <cols>
    <col min="1" max="1" width="19.21875" customWidth="1"/>
    <col min="2" max="2" width="12.5546875" style="1" customWidth="1"/>
    <col min="3" max="3" width="16.21875" customWidth="1"/>
    <col min="4" max="4" width="12.6640625" style="1" customWidth="1"/>
    <col min="6" max="6" width="12.21875" customWidth="1"/>
    <col min="7" max="7" width="12" style="1" customWidth="1"/>
    <col min="8" max="8" width="24" style="2" customWidth="1"/>
    <col min="10" max="10" width="19.44140625" customWidth="1"/>
  </cols>
  <sheetData>
    <row r="1" spans="1:11" x14ac:dyDescent="0.3">
      <c r="A1" t="s">
        <v>201</v>
      </c>
      <c r="B1" s="1" t="s">
        <v>202</v>
      </c>
      <c r="C1" t="s">
        <v>205</v>
      </c>
      <c r="D1" s="1" t="s">
        <v>204</v>
      </c>
      <c r="E1" t="s">
        <v>206</v>
      </c>
      <c r="F1" s="1" t="s">
        <v>207</v>
      </c>
      <c r="G1" s="1" t="s">
        <v>208</v>
      </c>
      <c r="H1" s="2" t="s">
        <v>203</v>
      </c>
      <c r="I1" s="1" t="s">
        <v>209</v>
      </c>
      <c r="J1" s="1" t="s">
        <v>210</v>
      </c>
      <c r="K1" s="1" t="s">
        <v>211</v>
      </c>
    </row>
    <row r="2" spans="1:11" x14ac:dyDescent="0.3">
      <c r="A2">
        <v>15.2338749864366</v>
      </c>
      <c r="B2" s="1">
        <f>TIME(TRUNC(A2),(A2-TRUNC(A2))*60,0)</f>
        <v>0.63472222222222219</v>
      </c>
      <c r="C2">
        <v>15</v>
      </c>
      <c r="D2" s="1">
        <f>TIME(TRUNC(C2),(C2-TRUNC(C2))*60,0)</f>
        <v>0.625</v>
      </c>
      <c r="E2" t="s">
        <v>10</v>
      </c>
      <c r="F2" t="s">
        <v>11</v>
      </c>
      <c r="G2" s="1">
        <v>0.63472222222222219</v>
      </c>
      <c r="H2" s="2">
        <f>HOUR(G2) + MINUTE(G2)/60 + SECOND(G2)/3600</f>
        <v>15.233333333333333</v>
      </c>
      <c r="I2" t="s">
        <v>165</v>
      </c>
      <c r="J2">
        <f>100 * (ABS(H2 - A2))/H2</f>
        <v>3.5557096494590284E-3</v>
      </c>
      <c r="K2">
        <f>ABS(H2-A2) * 60</f>
        <v>3.2499186196055518E-2</v>
      </c>
    </row>
    <row r="3" spans="1:11" x14ac:dyDescent="0.3">
      <c r="A3">
        <v>17.167399902343799</v>
      </c>
      <c r="B3" s="1">
        <f>TIME(TRUNC(A3),(A3-TRUNC(A3))*60,0)</f>
        <v>0.71527777777777779</v>
      </c>
      <c r="C3">
        <v>16.930000271267399</v>
      </c>
      <c r="D3" s="1">
        <f>TIME(TRUNC(C3),(C3-TRUNC(C3))*60,0)</f>
        <v>0.70486111111111116</v>
      </c>
      <c r="E3" t="s">
        <v>111</v>
      </c>
      <c r="F3" t="s">
        <v>45</v>
      </c>
      <c r="G3" s="1">
        <v>0.71527777777777779</v>
      </c>
      <c r="H3" s="2">
        <f>HOUR(G3) + MINUTE(G3)/60 + SECOND(G3)/3600</f>
        <v>17.166666666666668</v>
      </c>
      <c r="I3" t="s">
        <v>165</v>
      </c>
      <c r="J3">
        <f>100 * (ABS(H3 - A3))/H3</f>
        <v>4.2712757891153049E-3</v>
      </c>
      <c r="K3">
        <f>ABS(H3-A3) * 60</f>
        <v>4.3994140627887646E-2</v>
      </c>
    </row>
    <row r="4" spans="1:11" x14ac:dyDescent="0.3">
      <c r="A4">
        <v>16.5674915907118</v>
      </c>
      <c r="B4" s="1">
        <f>TIME(TRUNC(A4),(A4-TRUNC(A4))*60,0)</f>
        <v>0.69027777777777777</v>
      </c>
      <c r="C4">
        <v>16.5</v>
      </c>
      <c r="D4" s="1">
        <f>TIME(TRUNC(C4),(C4-TRUNC(C4))*60,0)</f>
        <v>0.6875</v>
      </c>
      <c r="E4" t="s">
        <v>0</v>
      </c>
      <c r="F4" t="s">
        <v>1</v>
      </c>
      <c r="G4" s="1">
        <v>0.69027777777777777</v>
      </c>
      <c r="H4" s="2">
        <f>HOUR(G4) + MINUTE(G4)/60 + SECOND(G4)/3600</f>
        <v>16.566666666666666</v>
      </c>
      <c r="I4" t="s">
        <v>165</v>
      </c>
      <c r="J4">
        <f>100 * (ABS(H4 - A4))/H4</f>
        <v>4.9794207955741882E-3</v>
      </c>
      <c r="K4">
        <f>ABS(H4-A4) * 60</f>
        <v>4.9495442708007431E-2</v>
      </c>
    </row>
    <row r="5" spans="1:11" x14ac:dyDescent="0.3">
      <c r="A5">
        <v>12.4850999620226</v>
      </c>
      <c r="B5" s="1">
        <f>TIME(TRUNC(A5),(A5-TRUNC(A5))*60,0)</f>
        <v>0.52013888888888882</v>
      </c>
      <c r="C5">
        <v>12.369999864366299</v>
      </c>
      <c r="D5" s="1">
        <f>TIME(TRUNC(C5),(C5-TRUNC(C5))*60,0)</f>
        <v>0.51527777777777783</v>
      </c>
      <c r="E5" t="s">
        <v>75</v>
      </c>
      <c r="F5" t="s">
        <v>16</v>
      </c>
      <c r="G5" s="1">
        <v>0.52013888888888882</v>
      </c>
      <c r="H5" s="2">
        <f>HOUR(G5) + MINUTE(G5)/60 + SECOND(G5)/3600</f>
        <v>12.483333333333333</v>
      </c>
      <c r="I5" t="s">
        <v>166</v>
      </c>
      <c r="J5">
        <f>100 * (ABS(H5 - A5))/H5</f>
        <v>1.4151898712424761E-2</v>
      </c>
      <c r="K5">
        <f>ABS(H5-A5) * 60</f>
        <v>0.10599772135606145</v>
      </c>
    </row>
    <row r="6" spans="1:11" x14ac:dyDescent="0.3">
      <c r="A6">
        <v>12.9464082845052</v>
      </c>
      <c r="B6" s="1">
        <f>TIME(TRUNC(A6),(A6-TRUNC(A6))*60,0)</f>
        <v>0.53888888888888886</v>
      </c>
      <c r="C6">
        <v>12.75</v>
      </c>
      <c r="D6" s="1">
        <f>TIME(TRUNC(C6),(C6-TRUNC(C6))*60,0)</f>
        <v>0.53125</v>
      </c>
      <c r="E6" t="s">
        <v>119</v>
      </c>
      <c r="F6" t="s">
        <v>16</v>
      </c>
      <c r="G6" s="1">
        <v>0.5395833333333333</v>
      </c>
      <c r="H6" s="2">
        <f>HOUR(G6) + MINUTE(G6)/60 + SECOND(G6)/3600</f>
        <v>12.95</v>
      </c>
      <c r="I6" t="s">
        <v>166</v>
      </c>
      <c r="J6">
        <f>100 * (ABS(H6 - A6))/H6</f>
        <v>2.7735254786096758E-2</v>
      </c>
      <c r="K6">
        <f>ABS(H6-A6) * 60</f>
        <v>0.2155029296879718</v>
      </c>
    </row>
    <row r="7" spans="1:11" x14ac:dyDescent="0.3">
      <c r="A7">
        <v>12.013041653103301</v>
      </c>
      <c r="B7" s="1">
        <f>TIME(TRUNC(A7),(A7-TRUNC(A7))*60,0)</f>
        <v>0.5</v>
      </c>
      <c r="C7">
        <v>11.75</v>
      </c>
      <c r="D7" s="1">
        <f>TIME(TRUNC(C7),(C7-TRUNC(C7))*60,0)</f>
        <v>0.48958333333333331</v>
      </c>
      <c r="E7" t="s">
        <v>118</v>
      </c>
      <c r="F7" t="s">
        <v>45</v>
      </c>
      <c r="G7" s="1">
        <v>0.50069444444444444</v>
      </c>
      <c r="H7" s="2">
        <f>HOUR(G7) + MINUTE(G7)/60 + SECOND(G7)/3600</f>
        <v>12.016666666666667</v>
      </c>
      <c r="I7" t="s">
        <v>166</v>
      </c>
      <c r="J7">
        <f>100 * (ABS(H7 - A7))/H7</f>
        <v>3.0166548377532843E-2</v>
      </c>
      <c r="K7">
        <f>ABS(H7-A7) * 60</f>
        <v>0.21750081380201181</v>
      </c>
    </row>
    <row r="8" spans="1:11" x14ac:dyDescent="0.3">
      <c r="A8">
        <v>11.4122916666667</v>
      </c>
      <c r="B8" s="1">
        <f>TIME(TRUNC(A8),(A8-TRUNC(A8))*60,0)</f>
        <v>0.47500000000000003</v>
      </c>
      <c r="C8">
        <v>11.1999998135037</v>
      </c>
      <c r="D8" s="1">
        <f>TIME(TRUNC(C8),(C8-TRUNC(C8))*60,0)</f>
        <v>0.46597222222222223</v>
      </c>
      <c r="E8" t="s">
        <v>98</v>
      </c>
      <c r="F8" t="s">
        <v>45</v>
      </c>
      <c r="G8" s="1">
        <v>0.47569444444444442</v>
      </c>
      <c r="H8" s="2">
        <f>HOUR(G8) + MINUTE(G8)/60 + SECOND(G8)/3600</f>
        <v>11.416666666666666</v>
      </c>
      <c r="I8" t="s">
        <v>166</v>
      </c>
      <c r="J8">
        <f>100 * (ABS(H8 - A8))/H8</f>
        <v>3.8321167882912316E-2</v>
      </c>
      <c r="K8">
        <f>ABS(H8-A8) * 60</f>
        <v>0.26249999999794937</v>
      </c>
    </row>
    <row r="9" spans="1:11" x14ac:dyDescent="0.3">
      <c r="A9">
        <v>17.672116699218801</v>
      </c>
      <c r="B9" s="1">
        <f>TIME(TRUNC(A9),(A9-TRUNC(A9))*60,0)</f>
        <v>0.73611111111111116</v>
      </c>
      <c r="C9">
        <v>17.329999999999998</v>
      </c>
      <c r="D9" s="1">
        <f>TIME(TRUNC(C9),(C9-TRUNC(C9))*60,0)</f>
        <v>0.72152777777777777</v>
      </c>
      <c r="E9" t="s">
        <v>122</v>
      </c>
      <c r="F9" t="s">
        <v>45</v>
      </c>
      <c r="G9" s="1">
        <v>0.73611111111111116</v>
      </c>
      <c r="H9" s="2">
        <f>HOUR(G9) + MINUTE(G9)/60 + SECOND(G9)/3600</f>
        <v>17.666666666666668</v>
      </c>
      <c r="I9" t="s">
        <v>165</v>
      </c>
      <c r="J9">
        <f>100 * (ABS(H9 - A9))/H9</f>
        <v>3.0849240861131128E-2</v>
      </c>
      <c r="K9">
        <f>ABS(H9-A9) * 60</f>
        <v>0.32700195312798996</v>
      </c>
    </row>
    <row r="10" spans="1:11" x14ac:dyDescent="0.3">
      <c r="A10">
        <v>16.738983289930601</v>
      </c>
      <c r="B10" s="1">
        <f>TIME(TRUNC(A10),(A10-TRUNC(A10))*60,0)</f>
        <v>0.6972222222222223</v>
      </c>
      <c r="C10">
        <v>16.5</v>
      </c>
      <c r="D10" s="1">
        <f>TIME(TRUNC(C10),(C10-TRUNC(C10))*60,0)</f>
        <v>0.6875</v>
      </c>
      <c r="E10" t="s">
        <v>189</v>
      </c>
      <c r="F10" t="s">
        <v>45</v>
      </c>
      <c r="G10" s="1">
        <v>0.6972222222222223</v>
      </c>
      <c r="H10" s="2">
        <f>HOUR(G10) + MINUTE(G10)/60 + SECOND(G10)/3600</f>
        <v>16.733333333333334</v>
      </c>
      <c r="I10" t="s">
        <v>165</v>
      </c>
      <c r="J10">
        <f>100 * (ABS(H10 - A10))/H10</f>
        <v>3.3764680860162495E-2</v>
      </c>
      <c r="K10">
        <f>ABS(H10-A10) * 60</f>
        <v>0.3389973958360315</v>
      </c>
    </row>
    <row r="11" spans="1:11" x14ac:dyDescent="0.3">
      <c r="A11">
        <v>17.572366536458301</v>
      </c>
      <c r="B11" s="1">
        <f>TIME(TRUNC(A11),(A11-TRUNC(A11))*60,0)</f>
        <v>0.7319444444444444</v>
      </c>
      <c r="C11">
        <v>17.280000813802101</v>
      </c>
      <c r="D11" s="1">
        <f>TIME(TRUNC(C11),(C11-TRUNC(C11))*60,0)</f>
        <v>0.71944444444444444</v>
      </c>
      <c r="E11" t="s">
        <v>139</v>
      </c>
      <c r="F11" t="s">
        <v>45</v>
      </c>
      <c r="G11" s="1">
        <v>0.7319444444444444</v>
      </c>
      <c r="H11" s="2">
        <f>HOUR(G11) + MINUTE(G11)/60 + SECOND(G11)/3600</f>
        <v>17.566666666666666</v>
      </c>
      <c r="I11" t="s">
        <v>165</v>
      </c>
      <c r="J11">
        <f>100 * (ABS(H11 - A11))/H11</f>
        <v>3.2447076612718243E-2</v>
      </c>
      <c r="K11">
        <f>ABS(H11-A11) * 60</f>
        <v>0.34199218749805027</v>
      </c>
    </row>
    <row r="12" spans="1:11" x14ac:dyDescent="0.3">
      <c r="A12">
        <v>15.944266628689199</v>
      </c>
      <c r="B12" s="1">
        <f>TIME(TRUNC(A12),(A12-TRUNC(A12))*60,0)</f>
        <v>0.66388888888888886</v>
      </c>
      <c r="C12">
        <v>15.8000002034505</v>
      </c>
      <c r="D12" s="1">
        <f>TIME(TRUNC(C12),(C12-TRUNC(C12))*60,0)</f>
        <v>0.65833333333333333</v>
      </c>
      <c r="E12" t="s">
        <v>9</v>
      </c>
      <c r="F12" t="s">
        <v>1</v>
      </c>
      <c r="G12" s="1">
        <v>0.6645833333333333</v>
      </c>
      <c r="H12" s="2">
        <f>HOUR(G12) + MINUTE(G12)/60 + SECOND(G12)/3600</f>
        <v>15.95</v>
      </c>
      <c r="I12" t="s">
        <v>165</v>
      </c>
      <c r="J12">
        <f>100 * (ABS(H12 - A12))/H12</f>
        <v>3.5945901635110314E-2</v>
      </c>
      <c r="K12">
        <f>ABS(H12-A12) * 60</f>
        <v>0.3440022786480057</v>
      </c>
    </row>
    <row r="13" spans="1:11" x14ac:dyDescent="0.3">
      <c r="A13">
        <v>11.389541659884999</v>
      </c>
      <c r="B13" s="1">
        <f>TIME(TRUNC(A13),(A13-TRUNC(A13))*60,0)</f>
        <v>0.47430555555555554</v>
      </c>
      <c r="C13">
        <v>11.2299995422363</v>
      </c>
      <c r="D13" s="1">
        <f>TIME(TRUNC(C13),(C13-TRUNC(C13))*60,0)</f>
        <v>0.46736111111111112</v>
      </c>
      <c r="E13" t="s">
        <v>62</v>
      </c>
      <c r="F13" t="s">
        <v>16</v>
      </c>
      <c r="G13" s="1">
        <v>0.47430555555555554</v>
      </c>
      <c r="H13" s="2">
        <f>HOUR(G13) + MINUTE(G13)/60 + SECOND(G13)/3600</f>
        <v>11.383333333333333</v>
      </c>
      <c r="I13" t="s">
        <v>166</v>
      </c>
      <c r="J13">
        <f>100 * (ABS(H13 - A13))/H13</f>
        <v>5.4538739838945131E-2</v>
      </c>
      <c r="K13">
        <f>ABS(H13-A13) * 60</f>
        <v>0.37249959309999525</v>
      </c>
    </row>
    <row r="14" spans="1:11" x14ac:dyDescent="0.3">
      <c r="A14">
        <v>12.6103833007812</v>
      </c>
      <c r="B14" s="1">
        <f>TIME(TRUNC(A14),(A14-TRUNC(A14))*60,0)</f>
        <v>0.52500000000000002</v>
      </c>
      <c r="C14">
        <v>12.369999864366299</v>
      </c>
      <c r="D14" s="1">
        <f>TIME(TRUNC(C14),(C14-TRUNC(C14))*60,0)</f>
        <v>0.51527777777777783</v>
      </c>
      <c r="E14" t="s">
        <v>95</v>
      </c>
      <c r="F14" t="s">
        <v>45</v>
      </c>
      <c r="G14" s="1">
        <v>0.52569444444444446</v>
      </c>
      <c r="H14" s="2">
        <f>HOUR(G14) + MINUTE(G14)/60 + SECOND(G14)/3600</f>
        <v>12.616666666666667</v>
      </c>
      <c r="I14" t="s">
        <v>166</v>
      </c>
      <c r="J14">
        <f>100 * (ABS(H14 - A14))/H14</f>
        <v>4.9802107414537791E-2</v>
      </c>
      <c r="K14">
        <f>ABS(H14-A14) * 60</f>
        <v>0.37700195312805107</v>
      </c>
    </row>
    <row r="15" spans="1:11" x14ac:dyDescent="0.3">
      <c r="A15">
        <v>17.426700032552102</v>
      </c>
      <c r="B15" s="1">
        <f>TIME(TRUNC(A15),(A15-TRUNC(A15))*60,0)</f>
        <v>0.72569444444444453</v>
      </c>
      <c r="C15">
        <v>17.200000813802099</v>
      </c>
      <c r="D15" s="1">
        <f>TIME(TRUNC(C15),(C15-TRUNC(C15))*60,0)</f>
        <v>0.71666666666666667</v>
      </c>
      <c r="E15" t="s">
        <v>21</v>
      </c>
      <c r="F15" t="s">
        <v>11</v>
      </c>
      <c r="G15" s="1">
        <v>0.72638888888888886</v>
      </c>
      <c r="H15" s="2">
        <f>HOUR(G15) + MINUTE(G15)/60 + SECOND(G15)/3600</f>
        <v>17.433333333333334</v>
      </c>
      <c r="I15" t="s">
        <v>165</v>
      </c>
      <c r="J15">
        <f>100 * (ABS(H15 - A15))/H15</f>
        <v>3.8049526469780937E-2</v>
      </c>
      <c r="K15">
        <f>ABS(H15-A15) * 60</f>
        <v>0.39799804687390861</v>
      </c>
    </row>
    <row r="16" spans="1:11" x14ac:dyDescent="0.3">
      <c r="A16">
        <v>18.0068416341146</v>
      </c>
      <c r="B16" s="1">
        <f>TIME(TRUNC(A16),(A16-TRUNC(A16))*60,0)</f>
        <v>0.75</v>
      </c>
      <c r="C16">
        <v>17.700000813802099</v>
      </c>
      <c r="D16" s="1">
        <f>TIME(TRUNC(C16),(C16-TRUNC(C16))*60,0)</f>
        <v>0.73749999999999993</v>
      </c>
      <c r="E16" t="s">
        <v>193</v>
      </c>
      <c r="F16" t="s">
        <v>45</v>
      </c>
      <c r="G16" s="1">
        <v>0.75</v>
      </c>
      <c r="H16" s="2">
        <f>HOUR(G16) + MINUTE(G16)/60 + SECOND(G16)/3600</f>
        <v>18</v>
      </c>
      <c r="I16" t="s">
        <v>165</v>
      </c>
      <c r="J16">
        <f>100 * (ABS(H16 - A16))/H16</f>
        <v>3.8009078414447117E-2</v>
      </c>
      <c r="K16">
        <f>ABS(H16-A16) * 60</f>
        <v>0.41049804687602887</v>
      </c>
    </row>
    <row r="17" spans="1:11" x14ac:dyDescent="0.3">
      <c r="A17">
        <v>11.9235582817925</v>
      </c>
      <c r="B17" s="1">
        <f>TIME(TRUNC(A17),(A17-TRUNC(A17))*60,0)</f>
        <v>0.49652777777777773</v>
      </c>
      <c r="C17">
        <v>11.6999997965495</v>
      </c>
      <c r="D17" s="1">
        <f>TIME(TRUNC(C17),(C17-TRUNC(C17))*60,0)</f>
        <v>0.48680555555555555</v>
      </c>
      <c r="E17" t="s">
        <v>119</v>
      </c>
      <c r="F17" t="s">
        <v>16</v>
      </c>
      <c r="G17" s="1">
        <v>0.49652777777777773</v>
      </c>
      <c r="H17" s="2">
        <f>HOUR(G17) + MINUTE(G17)/60 + SECOND(G17)/3600</f>
        <v>11.916666666666666</v>
      </c>
      <c r="I17" t="s">
        <v>166</v>
      </c>
      <c r="J17">
        <f>100 * (ABS(H17 - A17))/H17</f>
        <v>5.7831735321686013E-2</v>
      </c>
      <c r="K17">
        <f>ABS(H17-A17) * 60</f>
        <v>0.41349690755005497</v>
      </c>
    </row>
    <row r="18" spans="1:11" x14ac:dyDescent="0.3">
      <c r="A18">
        <v>12.5576916503906</v>
      </c>
      <c r="B18" s="1">
        <f>TIME(TRUNC(A18),(A18-TRUNC(A18))*60,0)</f>
        <v>0.5229166666666667</v>
      </c>
      <c r="C18">
        <v>12.3299998643663</v>
      </c>
      <c r="D18" s="1">
        <f>TIME(TRUNC(C18),(C18-TRUNC(C18))*60,0)</f>
        <v>0.5131944444444444</v>
      </c>
      <c r="E18" t="s">
        <v>136</v>
      </c>
      <c r="F18" t="s">
        <v>45</v>
      </c>
      <c r="G18" s="1">
        <v>0.5229166666666667</v>
      </c>
      <c r="H18" s="2">
        <f>HOUR(G18) + MINUTE(G18)/60 + SECOND(G18)/3600</f>
        <v>12.55</v>
      </c>
      <c r="I18" t="s">
        <v>166</v>
      </c>
      <c r="J18">
        <f>100 * (ABS(H18 - A18))/H18</f>
        <v>6.1288050921111482E-2</v>
      </c>
      <c r="K18">
        <f>ABS(H18-A18) * 60</f>
        <v>0.46149902343596949</v>
      </c>
    </row>
    <row r="19" spans="1:11" x14ac:dyDescent="0.3">
      <c r="A19">
        <v>12.3922665744358</v>
      </c>
      <c r="B19" s="1">
        <f>TIME(TRUNC(A19),(A19-TRUNC(A19))*60,0)</f>
        <v>0.51597222222222217</v>
      </c>
      <c r="C19">
        <v>12.199999864366299</v>
      </c>
      <c r="D19" s="1">
        <f>TIME(TRUNC(C19),(C19-TRUNC(C19))*60,0)</f>
        <v>0.50763888888888886</v>
      </c>
      <c r="E19" t="s">
        <v>57</v>
      </c>
      <c r="F19" t="s">
        <v>13</v>
      </c>
      <c r="G19" s="1">
        <v>0.51666666666666672</v>
      </c>
      <c r="H19" s="2">
        <f>HOUR(G19) + MINUTE(G19)/60 + SECOND(G19)/3600</f>
        <v>12.4</v>
      </c>
      <c r="I19" t="s">
        <v>166</v>
      </c>
      <c r="J19">
        <f>100 * (ABS(H19 - A19))/H19</f>
        <v>6.2366335195167398E-2</v>
      </c>
      <c r="K19">
        <f>ABS(H19-A19) * 60</f>
        <v>0.46400553385204546</v>
      </c>
    </row>
    <row r="20" spans="1:11" x14ac:dyDescent="0.3">
      <c r="A20">
        <v>8.9914165263705801</v>
      </c>
      <c r="B20" s="1">
        <f>TIME(TRUNC(A20),(A20-TRUNC(A20))*60,0)</f>
        <v>0.3743055555555555</v>
      </c>
      <c r="C20">
        <v>8.8000002394782193</v>
      </c>
      <c r="D20" s="1">
        <f>TIME(TRUNC(C20),(C20-TRUNC(C20))*60,0)</f>
        <v>0.3666666666666667</v>
      </c>
      <c r="E20" t="s">
        <v>75</v>
      </c>
      <c r="F20" t="s">
        <v>16</v>
      </c>
      <c r="G20" s="1">
        <v>0.375</v>
      </c>
      <c r="H20" s="2">
        <f>HOUR(G20) + MINUTE(G20)/60 + SECOND(G20)/3600</f>
        <v>9</v>
      </c>
      <c r="I20" t="s">
        <v>81</v>
      </c>
      <c r="J20">
        <f>100 * (ABS(H20 - A20))/H20</f>
        <v>9.5371929215776807E-2</v>
      </c>
      <c r="K20">
        <f>ABS(H20-A20) * 60</f>
        <v>0.51500841776519479</v>
      </c>
    </row>
    <row r="21" spans="1:11" x14ac:dyDescent="0.3">
      <c r="A21">
        <v>17.990866699218699</v>
      </c>
      <c r="B21" s="1">
        <f>TIME(TRUNC(A21),(A21-TRUNC(A21))*60,0)</f>
        <v>0.74930555555555556</v>
      </c>
      <c r="C21">
        <v>17.920000000000002</v>
      </c>
      <c r="D21" s="1">
        <f>TIME(TRUNC(C21),(C21-TRUNC(C21))*60,0)</f>
        <v>0.74652777777777779</v>
      </c>
      <c r="E21" t="s">
        <v>9</v>
      </c>
      <c r="F21" t="s">
        <v>1</v>
      </c>
      <c r="G21" s="1">
        <v>0.75</v>
      </c>
      <c r="H21" s="2">
        <f>HOUR(G21) + MINUTE(G21)/60 + SECOND(G21)/3600</f>
        <v>18</v>
      </c>
      <c r="I21" t="s">
        <v>165</v>
      </c>
      <c r="J21">
        <f>100 * (ABS(H21 - A21))/H21</f>
        <v>5.0740559896114396E-2</v>
      </c>
      <c r="K21">
        <f>ABS(H21-A21) * 60</f>
        <v>0.54799804687803544</v>
      </c>
    </row>
    <row r="22" spans="1:11" x14ac:dyDescent="0.3">
      <c r="A22">
        <v>13.6759749348958</v>
      </c>
      <c r="B22" s="1">
        <f>TIME(TRUNC(A22),(A22-TRUNC(A22))*60,0)</f>
        <v>0.56944444444444442</v>
      </c>
      <c r="C22">
        <v>13.38</v>
      </c>
      <c r="D22" s="1">
        <f>TIME(TRUNC(C22),(C22-TRUNC(C22))*60,0)</f>
        <v>0.55694444444444446</v>
      </c>
      <c r="E22" t="s">
        <v>123</v>
      </c>
      <c r="F22" t="s">
        <v>16</v>
      </c>
      <c r="G22" s="1">
        <v>0.56944444444444442</v>
      </c>
      <c r="H22" s="2">
        <f>HOUR(G22) + MINUTE(G22)/60 + SECOND(G22)/3600</f>
        <v>13.666666666666666</v>
      </c>
      <c r="I22" t="s">
        <v>166</v>
      </c>
      <c r="J22">
        <f>100 * (ABS(H22 - A22))/H22</f>
        <v>6.8109279725369912E-2</v>
      </c>
      <c r="K22">
        <f>ABS(H22-A22) * 60</f>
        <v>0.55849609374803322</v>
      </c>
    </row>
    <row r="23" spans="1:11" x14ac:dyDescent="0.3">
      <c r="A23">
        <v>17.3571915690104</v>
      </c>
      <c r="B23" s="1">
        <f>TIME(TRUNC(A23),(A23-TRUNC(A23))*60,0)</f>
        <v>0.72291666666666676</v>
      </c>
      <c r="C23">
        <v>17.200000813802099</v>
      </c>
      <c r="D23" s="1">
        <f>TIME(TRUNC(C23),(C23-TRUNC(C23))*60,0)</f>
        <v>0.71666666666666667</v>
      </c>
      <c r="E23" t="s">
        <v>183</v>
      </c>
      <c r="F23" t="s">
        <v>11</v>
      </c>
      <c r="G23" s="1">
        <v>0.72361111111111109</v>
      </c>
      <c r="H23" s="2">
        <f>HOUR(G23) + MINUTE(G23)/60 + SECOND(G23)/3600</f>
        <v>17.366666666666667</v>
      </c>
      <c r="I23" t="s">
        <v>165</v>
      </c>
      <c r="J23">
        <f>100 * (ABS(H23 - A23))/H23</f>
        <v>5.4559103586951221E-2</v>
      </c>
      <c r="K23">
        <f>ABS(H23-A23) * 60</f>
        <v>0.56850585937603171</v>
      </c>
    </row>
    <row r="24" spans="1:11" x14ac:dyDescent="0.3">
      <c r="A24">
        <v>13.6436333550347</v>
      </c>
      <c r="B24" s="1">
        <f>TIME(TRUNC(A24),(A24-TRUNC(A24))*60,0)</f>
        <v>0.56805555555555554</v>
      </c>
      <c r="C24">
        <v>13.38</v>
      </c>
      <c r="D24" s="1">
        <f>TIME(TRUNC(C24),(C24-TRUNC(C24))*60,0)</f>
        <v>0.55694444444444446</v>
      </c>
      <c r="E24" t="s">
        <v>156</v>
      </c>
      <c r="F24" t="s">
        <v>16</v>
      </c>
      <c r="G24" s="1">
        <v>0.56805555555555554</v>
      </c>
      <c r="H24" s="2">
        <f>HOUR(G24) + MINUTE(G24)/60 + SECOND(G24)/3600</f>
        <v>13.633333333333333</v>
      </c>
      <c r="I24" t="s">
        <v>166</v>
      </c>
      <c r="J24">
        <f>100 * (ABS(H24 - A24))/H24</f>
        <v>7.5550281428119079E-2</v>
      </c>
      <c r="K24">
        <f>ABS(H24-A24) * 60</f>
        <v>0.61800130208201409</v>
      </c>
    </row>
    <row r="25" spans="1:11" x14ac:dyDescent="0.3">
      <c r="A25">
        <v>16.006341620551201</v>
      </c>
      <c r="B25" s="1">
        <f>TIME(TRUNC(A25),(A25-TRUNC(A25))*60,0)</f>
        <v>0.66666666666666663</v>
      </c>
      <c r="C25">
        <v>15.619999864366299</v>
      </c>
      <c r="D25" s="1">
        <f>TIME(TRUNC(C25),(C25-TRUNC(C25))*60,0)</f>
        <v>0.65069444444444446</v>
      </c>
      <c r="E25" t="s">
        <v>179</v>
      </c>
      <c r="F25" t="s">
        <v>45</v>
      </c>
      <c r="G25" s="1">
        <v>0.66736111111111107</v>
      </c>
      <c r="H25" s="2">
        <f>HOUR(G25) + MINUTE(G25)/60 + SECOND(G25)/3600</f>
        <v>16.016666666666666</v>
      </c>
      <c r="I25" t="s">
        <v>165</v>
      </c>
      <c r="J25">
        <f>100 * (ABS(H25 - A25))/H25</f>
        <v>6.4464387817680394E-2</v>
      </c>
      <c r="K25">
        <f>ABS(H25-A25) * 60</f>
        <v>0.61950276692790851</v>
      </c>
    </row>
    <row r="26" spans="1:11" x14ac:dyDescent="0.3">
      <c r="A26">
        <v>12.9886749945747</v>
      </c>
      <c r="B26" s="1">
        <f>TIME(TRUNC(A26),(A26-TRUNC(A26))*60,0)</f>
        <v>0.54097222222222219</v>
      </c>
      <c r="C26">
        <v>12.75</v>
      </c>
      <c r="D26" s="1">
        <f>TIME(TRUNC(C26),(C26-TRUNC(C26))*60,0)</f>
        <v>0.53125</v>
      </c>
      <c r="E26" t="s">
        <v>125</v>
      </c>
      <c r="F26" t="s">
        <v>16</v>
      </c>
      <c r="G26" s="1">
        <v>0.54166666666666663</v>
      </c>
      <c r="H26" s="2">
        <f>HOUR(G26) + MINUTE(G26)/60 + SECOND(G26)/3600</f>
        <v>13</v>
      </c>
      <c r="I26" t="s">
        <v>166</v>
      </c>
      <c r="J26">
        <f>100 * (ABS(H26 - A26))/H26</f>
        <v>8.7115426348465086E-2</v>
      </c>
      <c r="K26">
        <f>ABS(H26-A26) * 60</f>
        <v>0.67950032551802764</v>
      </c>
    </row>
    <row r="27" spans="1:11" x14ac:dyDescent="0.3">
      <c r="A27">
        <v>17.988299967447901</v>
      </c>
      <c r="B27" s="1">
        <f>TIME(TRUNC(A27),(A27-TRUNC(A27))*60,0)</f>
        <v>0.74930555555555556</v>
      </c>
      <c r="C27">
        <v>17.8799991861979</v>
      </c>
      <c r="D27" s="1">
        <f>TIME(TRUNC(C27),(C27-TRUNC(C27))*60,0)</f>
        <v>0.74444444444444446</v>
      </c>
      <c r="E27" t="s">
        <v>43</v>
      </c>
      <c r="F27" t="s">
        <v>18</v>
      </c>
      <c r="G27" s="1">
        <v>0.75</v>
      </c>
      <c r="H27" s="2">
        <f>HOUR(G27) + MINUTE(G27)/60 + SECOND(G27)/3600</f>
        <v>18</v>
      </c>
      <c r="I27" t="s">
        <v>165</v>
      </c>
      <c r="J27">
        <f>100 * (ABS(H27 - A27))/H27</f>
        <v>6.5000180844994773E-2</v>
      </c>
      <c r="K27">
        <f>ABS(H27-A27) * 60</f>
        <v>0.7020019531259436</v>
      </c>
    </row>
    <row r="28" spans="1:11" x14ac:dyDescent="0.3">
      <c r="A28">
        <v>16.779116617838501</v>
      </c>
      <c r="B28" s="1">
        <f>TIME(TRUNC(A28),(A28-TRUNC(A28))*60,0)</f>
        <v>0.69861111111111107</v>
      </c>
      <c r="C28">
        <v>16.549999186197901</v>
      </c>
      <c r="D28" s="1">
        <f>TIME(TRUNC(C28),(C28-TRUNC(C28))*60,0)</f>
        <v>0.68888888888888899</v>
      </c>
      <c r="E28" t="s">
        <v>190</v>
      </c>
      <c r="F28" t="s">
        <v>45</v>
      </c>
      <c r="G28" s="1">
        <v>0.69861111111111107</v>
      </c>
      <c r="H28" s="2">
        <f>HOUR(G28) + MINUTE(G28)/60 + SECOND(G28)/3600</f>
        <v>16.766666666666666</v>
      </c>
      <c r="I28" t="s">
        <v>165</v>
      </c>
      <c r="J28">
        <f>100 * (ABS(H28 - A28))/H28</f>
        <v>7.4254181939372471E-2</v>
      </c>
      <c r="K28">
        <f>ABS(H28-A28) * 60</f>
        <v>0.746997070310087</v>
      </c>
    </row>
    <row r="29" spans="1:11" x14ac:dyDescent="0.3">
      <c r="A29">
        <v>11.8125583224826</v>
      </c>
      <c r="B29" s="1">
        <f>TIME(TRUNC(A29),(A29-TRUNC(A29))*60,0)</f>
        <v>0.4916666666666667</v>
      </c>
      <c r="C29">
        <v>11.619999864366299</v>
      </c>
      <c r="D29" s="1">
        <f>TIME(TRUNC(C29),(C29-TRUNC(C29))*60,0)</f>
        <v>0.48402777777777778</v>
      </c>
      <c r="E29" t="s">
        <v>111</v>
      </c>
      <c r="F29" t="s">
        <v>45</v>
      </c>
      <c r="G29" s="1">
        <v>0.4916666666666667</v>
      </c>
      <c r="H29" s="2">
        <f>HOUR(G29) + MINUTE(G29)/60 + SECOND(G29)/3600</f>
        <v>11.8</v>
      </c>
      <c r="I29" t="s">
        <v>166</v>
      </c>
      <c r="J29">
        <f>100 * (ABS(H29 - A29))/H29</f>
        <v>0.10642646171694184</v>
      </c>
      <c r="K29">
        <f>ABS(H29-A29) * 60</f>
        <v>0.75349934895594828</v>
      </c>
    </row>
    <row r="30" spans="1:11" x14ac:dyDescent="0.3">
      <c r="A30">
        <v>17.704050021701399</v>
      </c>
      <c r="B30" s="1">
        <f>TIME(TRUNC(A30),(A30-TRUNC(A30))*60,0)</f>
        <v>0.73749999999999993</v>
      </c>
      <c r="C30">
        <v>17.3799991861979</v>
      </c>
      <c r="D30" s="1">
        <f>TIME(TRUNC(C30),(C30-TRUNC(C30))*60,0)</f>
        <v>0.72361111111111109</v>
      </c>
      <c r="E30" t="s">
        <v>189</v>
      </c>
      <c r="F30" t="s">
        <v>45</v>
      </c>
      <c r="G30" s="1">
        <v>0.73819444444444438</v>
      </c>
      <c r="H30" s="2">
        <f>HOUR(G30) + MINUTE(G30)/60 + SECOND(G30)/3600</f>
        <v>17.716666666666665</v>
      </c>
      <c r="I30" t="s">
        <v>165</v>
      </c>
      <c r="J30">
        <f>100 * (ABS(H30 - A30))/H30</f>
        <v>7.1213424074881404E-2</v>
      </c>
      <c r="K30">
        <f>ABS(H30-A30) * 60</f>
        <v>0.75699869791598928</v>
      </c>
    </row>
    <row r="31" spans="1:11" x14ac:dyDescent="0.3">
      <c r="A31">
        <v>16.704008246527799</v>
      </c>
      <c r="B31" s="1">
        <f>TIME(TRUNC(A31),(A31-TRUNC(A31))*60,0)</f>
        <v>0.6958333333333333</v>
      </c>
      <c r="C31">
        <v>16.479999593098999</v>
      </c>
      <c r="D31" s="1">
        <f>TIME(TRUNC(C31),(C31-TRUNC(C31))*60,0)</f>
        <v>0.68611111111111101</v>
      </c>
      <c r="E31" t="s">
        <v>148</v>
      </c>
      <c r="F31" t="s">
        <v>45</v>
      </c>
      <c r="G31" s="1">
        <v>0.69652777777777775</v>
      </c>
      <c r="H31" s="2">
        <f>HOUR(G31) + MINUTE(G31)/60 + SECOND(G31)/3600</f>
        <v>16.716666666666665</v>
      </c>
      <c r="I31" t="s">
        <v>165</v>
      </c>
      <c r="J31">
        <f>100 * (ABS(H31 - A31))/H31</f>
        <v>7.5723350780853321E-2</v>
      </c>
      <c r="K31">
        <f>ABS(H31-A31) * 60</f>
        <v>0.75950520833195867</v>
      </c>
    </row>
    <row r="32" spans="1:11" x14ac:dyDescent="0.3">
      <c r="A32">
        <v>11.5468666585286</v>
      </c>
      <c r="B32" s="1">
        <f>TIME(TRUNC(A32),(A32-TRUNC(A32))*60,0)</f>
        <v>0.48055555555555557</v>
      </c>
      <c r="C32">
        <v>11.2700004577637</v>
      </c>
      <c r="D32" s="1">
        <f>TIME(TRUNC(C32),(C32-TRUNC(C32))*60,0)</f>
        <v>0.4694444444444445</v>
      </c>
      <c r="E32" t="s">
        <v>102</v>
      </c>
      <c r="F32" t="s">
        <v>45</v>
      </c>
      <c r="G32" s="1">
        <v>0.48055555555555557</v>
      </c>
      <c r="H32" s="2">
        <f>HOUR(G32) + MINUTE(G32)/60 + SECOND(G32)/3600</f>
        <v>11.533333333333333</v>
      </c>
      <c r="I32" t="s">
        <v>166</v>
      </c>
      <c r="J32">
        <f>100 * (ABS(H32 - A32))/H32</f>
        <v>0.11734096990115857</v>
      </c>
      <c r="K32">
        <f>ABS(H32-A32) * 60</f>
        <v>0.81199951171601725</v>
      </c>
    </row>
    <row r="33" spans="1:11" x14ac:dyDescent="0.3">
      <c r="A33">
        <v>11.302941657172299</v>
      </c>
      <c r="B33" s="1">
        <f>TIME(TRUNC(A33),(A33-TRUNC(A33))*60,0)</f>
        <v>0.47083333333333338</v>
      </c>
      <c r="C33">
        <v>11.119999881320499</v>
      </c>
      <c r="D33" s="1">
        <f>TIME(TRUNC(C33),(C33-TRUNC(C33))*60,0)</f>
        <v>0.46319444444444446</v>
      </c>
      <c r="E33" t="s">
        <v>96</v>
      </c>
      <c r="F33" t="s">
        <v>16</v>
      </c>
      <c r="G33" s="1">
        <v>0.47152777777777777</v>
      </c>
      <c r="H33" s="2">
        <f>HOUR(G33) + MINUTE(G33)/60 + SECOND(G33)/3600</f>
        <v>11.316666666666666</v>
      </c>
      <c r="I33" t="s">
        <v>166</v>
      </c>
      <c r="J33">
        <f>100 * (ABS(H33 - A33))/H33</f>
        <v>0.12128137992076929</v>
      </c>
      <c r="K33">
        <f>ABS(H33-A33) * 60</f>
        <v>0.82350056966202345</v>
      </c>
    </row>
    <row r="34" spans="1:11" x14ac:dyDescent="0.3">
      <c r="A34">
        <v>17.630983344183999</v>
      </c>
      <c r="B34" s="1">
        <f>TIME(TRUNC(A34),(A34-TRUNC(A34))*60,0)</f>
        <v>0.73402777777777783</v>
      </c>
      <c r="C34">
        <v>17.399999728732599</v>
      </c>
      <c r="D34" s="1">
        <f>TIME(TRUNC(C34),(C34-TRUNC(C34))*60,0)</f>
        <v>0.72430555555555554</v>
      </c>
      <c r="E34" t="s">
        <v>61</v>
      </c>
      <c r="F34" t="s">
        <v>18</v>
      </c>
      <c r="G34" s="1">
        <v>0.73402777777777783</v>
      </c>
      <c r="H34" s="2">
        <f>HOUR(G34) + MINUTE(G34)/60 + SECOND(G34)/3600</f>
        <v>17.616666666666667</v>
      </c>
      <c r="I34" t="s">
        <v>165</v>
      </c>
      <c r="J34">
        <f>100 * (ABS(H34 - A34))/H34</f>
        <v>8.1267800476813687E-2</v>
      </c>
      <c r="K34">
        <f>ABS(H34-A34) * 60</f>
        <v>0.85900065103992063</v>
      </c>
    </row>
    <row r="35" spans="1:11" x14ac:dyDescent="0.3">
      <c r="A35">
        <v>11.364533318413599</v>
      </c>
      <c r="B35" s="1">
        <f>TIME(TRUNC(A35),(A35-TRUNC(A35))*60,0)</f>
        <v>0.47291666666666665</v>
      </c>
      <c r="C35">
        <v>11.119999881320499</v>
      </c>
      <c r="D35" s="1">
        <f>TIME(TRUNC(C35),(C35-TRUNC(C35))*60,0)</f>
        <v>0.46319444444444446</v>
      </c>
      <c r="E35" t="s">
        <v>97</v>
      </c>
      <c r="F35" t="s">
        <v>45</v>
      </c>
      <c r="G35" s="1">
        <v>0.47291666666666665</v>
      </c>
      <c r="H35" s="2">
        <f>HOUR(G35) + MINUTE(G35)/60 + SECOND(G35)/3600</f>
        <v>11.35</v>
      </c>
      <c r="I35" t="s">
        <v>166</v>
      </c>
      <c r="J35">
        <f>100 * (ABS(H35 - A35))/H35</f>
        <v>0.12804685826960016</v>
      </c>
      <c r="K35">
        <f>ABS(H35-A35) * 60</f>
        <v>0.87199910481597698</v>
      </c>
    </row>
    <row r="36" spans="1:11" x14ac:dyDescent="0.3">
      <c r="A36">
        <v>12.398008355034699</v>
      </c>
      <c r="B36" s="1">
        <f>TIME(TRUNC(A36),(A36-TRUNC(A36))*60,0)</f>
        <v>0.51597222222222217</v>
      </c>
      <c r="C36">
        <v>12.119999864366299</v>
      </c>
      <c r="D36" s="1">
        <f>TIME(TRUNC(C36),(C36-TRUNC(C36))*60,0)</f>
        <v>0.50486111111111109</v>
      </c>
      <c r="E36" t="s">
        <v>133</v>
      </c>
      <c r="F36" t="s">
        <v>45</v>
      </c>
      <c r="G36" s="1">
        <v>0.51597222222222217</v>
      </c>
      <c r="H36" s="2">
        <f>HOUR(G36) + MINUTE(G36)/60 + SECOND(G36)/3600</f>
        <v>12.383333333333333</v>
      </c>
      <c r="I36" t="s">
        <v>166</v>
      </c>
      <c r="J36">
        <f>100 * (ABS(H36 - A36))/H36</f>
        <v>0.11850623177415727</v>
      </c>
      <c r="K36">
        <f>ABS(H36-A36) * 60</f>
        <v>0.88050130208198851</v>
      </c>
    </row>
    <row r="37" spans="1:11" x14ac:dyDescent="0.3">
      <c r="A37">
        <v>17.265783284505201</v>
      </c>
      <c r="B37" s="1">
        <f>TIME(TRUNC(A37),(A37-TRUNC(A37))*60,0)</f>
        <v>0.71875</v>
      </c>
      <c r="C37">
        <v>16.969999321831601</v>
      </c>
      <c r="D37" s="1">
        <f>TIME(TRUNC(C37),(C37-TRUNC(C37))*60,0)</f>
        <v>0.70694444444444438</v>
      </c>
      <c r="E37" t="s">
        <v>104</v>
      </c>
      <c r="F37" t="s">
        <v>45</v>
      </c>
      <c r="G37" s="1">
        <v>0.71875</v>
      </c>
      <c r="H37" s="2">
        <f>HOUR(G37) + MINUTE(G37)/60 + SECOND(G37)/3600</f>
        <v>17.25</v>
      </c>
      <c r="I37" t="s">
        <v>165</v>
      </c>
      <c r="J37">
        <f>100 * (ABS(H37 - A37))/H37</f>
        <v>9.1497301479423837E-2</v>
      </c>
      <c r="K37">
        <f>ABS(H37-A37) * 60</f>
        <v>0.94699707031203673</v>
      </c>
    </row>
    <row r="38" spans="1:11" x14ac:dyDescent="0.3">
      <c r="A38">
        <v>11.850824991862</v>
      </c>
      <c r="B38" s="1">
        <f>TIME(TRUNC(A38),(A38-TRUNC(A38))*60,0)</f>
        <v>0.49374999999999997</v>
      </c>
      <c r="C38">
        <v>11.619999864366299</v>
      </c>
      <c r="D38" s="1">
        <f>TIME(TRUNC(C38),(C38-TRUNC(C38))*60,0)</f>
        <v>0.48402777777777778</v>
      </c>
      <c r="E38" t="s">
        <v>112</v>
      </c>
      <c r="F38" t="s">
        <v>45</v>
      </c>
      <c r="G38" s="1">
        <v>0.49444444444444446</v>
      </c>
      <c r="H38" s="2">
        <f>HOUR(G38) + MINUTE(G38)/60 + SECOND(G38)/3600</f>
        <v>11.866666666666667</v>
      </c>
      <c r="I38" t="s">
        <v>166</v>
      </c>
      <c r="J38">
        <f>100 * (ABS(H38 - A38))/H38</f>
        <v>0.13349725958989256</v>
      </c>
      <c r="K38">
        <f>ABS(H38-A38) * 60</f>
        <v>0.95050048828003497</v>
      </c>
    </row>
    <row r="39" spans="1:11" x14ac:dyDescent="0.3">
      <c r="A39">
        <v>12.4674915907118</v>
      </c>
      <c r="B39" s="1">
        <f>TIME(TRUNC(A39),(A39-TRUNC(A39))*60,0)</f>
        <v>0.51944444444444449</v>
      </c>
      <c r="C39">
        <v>12.25</v>
      </c>
      <c r="D39" s="1">
        <f>TIME(TRUNC(C39),(C39-TRUNC(C39))*60,0)</f>
        <v>0.51041666666666663</v>
      </c>
      <c r="E39" t="s">
        <v>135</v>
      </c>
      <c r="F39" t="s">
        <v>45</v>
      </c>
      <c r="G39" s="1">
        <v>0.52013888888888882</v>
      </c>
      <c r="H39" s="2">
        <f>HOUR(G39) + MINUTE(G39)/60 + SECOND(G39)/3600</f>
        <v>12.483333333333333</v>
      </c>
      <c r="I39" t="s">
        <v>166</v>
      </c>
      <c r="J39">
        <f>100 * (ABS(H39 - A39))/H39</f>
        <v>0.12690314516581253</v>
      </c>
      <c r="K39">
        <f>ABS(H39-A39) * 60</f>
        <v>0.95050455729193573</v>
      </c>
    </row>
    <row r="40" spans="1:11" x14ac:dyDescent="0.3">
      <c r="A40">
        <v>8.1996999465094706</v>
      </c>
      <c r="B40" s="1">
        <f>TIME(TRUNC(A40),(A40-TRUNC(A40))*60,0)</f>
        <v>0.34097222222222223</v>
      </c>
      <c r="C40">
        <v>8.0666666348775191</v>
      </c>
      <c r="D40" s="1">
        <f>TIME(TRUNC(C40),(C40-TRUNC(C40))*60,0)</f>
        <v>0.3354166666666667</v>
      </c>
      <c r="E40" t="s">
        <v>23</v>
      </c>
      <c r="F40" t="s">
        <v>6</v>
      </c>
      <c r="G40" s="1">
        <v>0.34097222222222223</v>
      </c>
      <c r="H40" s="2">
        <f>HOUR(G40) + MINUTE(G40)/60 + SECOND(G40)/3600</f>
        <v>8.1833333333333336</v>
      </c>
      <c r="I40" t="s">
        <v>81</v>
      </c>
      <c r="J40">
        <f>100 * (ABS(H40 - A40))/H40</f>
        <v>0.19999934634790728</v>
      </c>
      <c r="K40">
        <f>ABS(H40-A40) * 60</f>
        <v>0.98199679056822475</v>
      </c>
    </row>
    <row r="41" spans="1:11" x14ac:dyDescent="0.3">
      <c r="A41">
        <v>12.432266574435801</v>
      </c>
      <c r="B41" s="1">
        <f>TIME(TRUNC(A41),(A41-TRUNC(A41))*60,0)</f>
        <v>0.51736111111111105</v>
      </c>
      <c r="C41">
        <v>12.350000406901</v>
      </c>
      <c r="D41" s="1">
        <f>TIME(TRUNC(C41),(C41-TRUNC(C41))*60,0)</f>
        <v>0.51458333333333328</v>
      </c>
      <c r="E41" t="s">
        <v>59</v>
      </c>
      <c r="F41" t="s">
        <v>16</v>
      </c>
      <c r="G41" s="1">
        <v>0.51874999999999993</v>
      </c>
      <c r="H41" s="2">
        <f>HOUR(G41) + MINUTE(G41)/60 + SECOND(G41)/3600</f>
        <v>12.45</v>
      </c>
      <c r="I41" t="s">
        <v>166</v>
      </c>
      <c r="J41">
        <f>100 * (ABS(H41 - A41))/H41</f>
        <v>0.14243715312609453</v>
      </c>
      <c r="K41">
        <f>ABS(H41-A41) * 60</f>
        <v>1.0640055338519261</v>
      </c>
    </row>
    <row r="42" spans="1:11" x14ac:dyDescent="0.3">
      <c r="A42">
        <v>13.084616563585101</v>
      </c>
      <c r="B42" s="1">
        <f>TIME(TRUNC(A42),(A42-TRUNC(A42))*60,0)</f>
        <v>0.54513888888888895</v>
      </c>
      <c r="C42">
        <v>12.979999593099</v>
      </c>
      <c r="D42" s="1">
        <f>TIME(TRUNC(C42),(C42-TRUNC(C42))*60,0)</f>
        <v>0.54027777777777775</v>
      </c>
      <c r="E42" t="s">
        <v>48</v>
      </c>
      <c r="F42" t="s">
        <v>13</v>
      </c>
      <c r="G42" s="1">
        <v>0.5444444444444444</v>
      </c>
      <c r="H42" s="2">
        <f>HOUR(G42) + MINUTE(G42)/60 + SECOND(G42)/3600</f>
        <v>13.066666666666666</v>
      </c>
      <c r="I42" t="s">
        <v>166</v>
      </c>
      <c r="J42">
        <f>100 * (ABS(H42 - A42))/H42</f>
        <v>0.13737166009005922</v>
      </c>
      <c r="K42">
        <f>ABS(H42-A42) * 60</f>
        <v>1.0769938151060643</v>
      </c>
    </row>
    <row r="43" spans="1:11" x14ac:dyDescent="0.3">
      <c r="A43">
        <v>7.1639332771301296</v>
      </c>
      <c r="B43" s="1">
        <f>TIME(TRUNC(A43),(A43-TRUNC(A43))*60,0)</f>
        <v>0.29791666666666666</v>
      </c>
      <c r="C43">
        <v>6.6999998325771797</v>
      </c>
      <c r="D43" s="1">
        <f>TIME(TRUNC(C43),(C43-TRUNC(C43))*60,0)</f>
        <v>0.27847222222222223</v>
      </c>
      <c r="E43" t="s">
        <v>14</v>
      </c>
      <c r="F43" t="s">
        <v>6</v>
      </c>
      <c r="G43" s="1">
        <v>0.29930555555555555</v>
      </c>
      <c r="H43" s="2">
        <f>HOUR(G43) + MINUTE(G43)/60 + SECOND(G43)/3600</f>
        <v>7.1833333333333336</v>
      </c>
      <c r="I43" t="s">
        <v>81</v>
      </c>
      <c r="J43">
        <f>100 * (ABS(H43 - A43))/H43</f>
        <v>0.27007038797963739</v>
      </c>
      <c r="K43">
        <f>ABS(H43-A43) * 60</f>
        <v>1.1640033721922372</v>
      </c>
    </row>
    <row r="44" spans="1:11" x14ac:dyDescent="0.3">
      <c r="A44">
        <v>13.786283365885399</v>
      </c>
      <c r="B44" s="1">
        <f>TIME(TRUNC(A44),(A44-TRUNC(A44))*60,0)</f>
        <v>0.57430555555555551</v>
      </c>
      <c r="C44">
        <v>13.5</v>
      </c>
      <c r="D44" s="1">
        <f>TIME(TRUNC(C44),(C44-TRUNC(C44))*60,0)</f>
        <v>0.5625</v>
      </c>
      <c r="E44" t="s">
        <v>73</v>
      </c>
      <c r="F44" t="s">
        <v>16</v>
      </c>
      <c r="G44" s="1">
        <v>0.57361111111111118</v>
      </c>
      <c r="H44" s="2">
        <f>HOUR(G44) + MINUTE(G44)/60 + SECOND(G44)/3600</f>
        <v>13.766666666666667</v>
      </c>
      <c r="I44" t="s">
        <v>166</v>
      </c>
      <c r="J44">
        <f>100 * (ABS(H44 - A44))/H44</f>
        <v>0.14249418318691437</v>
      </c>
      <c r="K44">
        <f>ABS(H44-A44) * 60</f>
        <v>1.1770019531239129</v>
      </c>
    </row>
    <row r="45" spans="1:11" x14ac:dyDescent="0.3">
      <c r="A45">
        <v>15.2863416544596</v>
      </c>
      <c r="B45" s="1">
        <f>TIME(TRUNC(A45),(A45-TRUNC(A45))*60,0)</f>
        <v>0.63680555555555551</v>
      </c>
      <c r="C45">
        <v>15</v>
      </c>
      <c r="D45" s="1">
        <f>TIME(TRUNC(C45),(C45-TRUNC(C45))*60,0)</f>
        <v>0.625</v>
      </c>
      <c r="E45" t="s">
        <v>173</v>
      </c>
      <c r="F45" t="s">
        <v>45</v>
      </c>
      <c r="G45" s="1">
        <v>0.63611111111111118</v>
      </c>
      <c r="H45" s="2">
        <f>HOUR(G45) + MINUTE(G45)/60 + SECOND(G45)/3600</f>
        <v>15.266666666666667</v>
      </c>
      <c r="I45" t="s">
        <v>165</v>
      </c>
      <c r="J45">
        <f>100 * (ABS(H45 - A45))/H45</f>
        <v>0.12887546589256824</v>
      </c>
      <c r="K45">
        <f>ABS(H45-A45) * 60</f>
        <v>1.1804992675759252</v>
      </c>
    </row>
    <row r="46" spans="1:11" x14ac:dyDescent="0.3">
      <c r="A46">
        <v>13.129358317057299</v>
      </c>
      <c r="B46" s="1">
        <f>TIME(TRUNC(A46),(A46-TRUNC(A46))*60,0)</f>
        <v>0.54652777777777783</v>
      </c>
      <c r="C46">
        <v>12.9200001356337</v>
      </c>
      <c r="D46" s="1">
        <f>TIME(TRUNC(C46),(C46-TRUNC(C46))*60,0)</f>
        <v>0.53819444444444442</v>
      </c>
      <c r="E46" t="s">
        <v>150</v>
      </c>
      <c r="F46" t="s">
        <v>16</v>
      </c>
      <c r="G46" s="1">
        <v>0.54791666666666672</v>
      </c>
      <c r="H46" s="2">
        <f>HOUR(G46) + MINUTE(G46)/60 + SECOND(G46)/3600</f>
        <v>13.15</v>
      </c>
      <c r="I46" t="s">
        <v>166</v>
      </c>
      <c r="J46">
        <f>100 * (ABS(H46 - A46))/H46</f>
        <v>0.15697097294829632</v>
      </c>
      <c r="K46">
        <f>ABS(H46-A46) * 60</f>
        <v>1.238500976562058</v>
      </c>
    </row>
    <row r="47" spans="1:11" x14ac:dyDescent="0.3">
      <c r="A47">
        <v>15.660633341471399</v>
      </c>
      <c r="B47" s="1">
        <f>TIME(TRUNC(A47),(A47-TRUNC(A47))*60,0)</f>
        <v>0.65208333333333335</v>
      </c>
      <c r="C47">
        <v>15.569999728732601</v>
      </c>
      <c r="D47" s="1">
        <f>TIME(TRUNC(C47),(C47-TRUNC(C47))*60,0)</f>
        <v>0.64861111111111114</v>
      </c>
      <c r="E47" t="s">
        <v>4</v>
      </c>
      <c r="F47" t="s">
        <v>1</v>
      </c>
      <c r="G47" s="1">
        <v>0.65347222222222223</v>
      </c>
      <c r="H47" s="2">
        <f>HOUR(G47) + MINUTE(G47)/60 + SECOND(G47)/3600</f>
        <v>15.683333333333334</v>
      </c>
      <c r="I47" t="s">
        <v>165</v>
      </c>
      <c r="J47">
        <f>100 * (ABS(H47 - A47))/H47</f>
        <v>0.14473958679235388</v>
      </c>
      <c r="K47">
        <f>ABS(H47-A47) * 60</f>
        <v>1.3619995117160499</v>
      </c>
    </row>
    <row r="48" spans="1:11" x14ac:dyDescent="0.3">
      <c r="A48">
        <v>17.410566677517402</v>
      </c>
      <c r="B48" s="1">
        <f>TIME(TRUNC(A48),(A48-TRUNC(A48))*60,0)</f>
        <v>0.72499999999999998</v>
      </c>
      <c r="C48">
        <v>17.329999999999998</v>
      </c>
      <c r="D48" s="1">
        <f>TIME(TRUNC(C48),(C48-TRUNC(C48))*60,0)</f>
        <v>0.72152777777777777</v>
      </c>
      <c r="E48" t="s">
        <v>4</v>
      </c>
      <c r="F48" t="s">
        <v>1</v>
      </c>
      <c r="G48" s="1">
        <v>0.72638888888888886</v>
      </c>
      <c r="H48" s="2">
        <f>HOUR(G48) + MINUTE(G48)/60 + SECOND(G48)/3600</f>
        <v>17.433333333333334</v>
      </c>
      <c r="I48" t="s">
        <v>165</v>
      </c>
      <c r="J48">
        <f>100 * (ABS(H48 - A48))/H48</f>
        <v>0.13059267198431396</v>
      </c>
      <c r="K48">
        <f>ABS(H48-A48) * 60</f>
        <v>1.3659993489559241</v>
      </c>
    </row>
    <row r="49" spans="1:11" x14ac:dyDescent="0.3">
      <c r="A49">
        <v>17.372800021701401</v>
      </c>
      <c r="B49" s="1">
        <f>TIME(TRUNC(A49),(A49-TRUNC(A49))*60,0)</f>
        <v>0.72361111111111109</v>
      </c>
      <c r="C49">
        <v>17.149999593099</v>
      </c>
      <c r="D49" s="1">
        <f>TIME(TRUNC(C49),(C49-TRUNC(C49))*60,0)</f>
        <v>0.71388888888888891</v>
      </c>
      <c r="E49" t="s">
        <v>67</v>
      </c>
      <c r="F49" t="s">
        <v>16</v>
      </c>
      <c r="G49" s="1">
        <v>0.72291666666666676</v>
      </c>
      <c r="H49" s="2">
        <f>HOUR(G49) + MINUTE(G49)/60 + SECOND(G49)/3600</f>
        <v>17.350000000000001</v>
      </c>
      <c r="I49" t="s">
        <v>165</v>
      </c>
      <c r="J49">
        <f>100 * (ABS(H49 - A49))/H49</f>
        <v>0.13141222882651263</v>
      </c>
      <c r="K49">
        <f>ABS(H49-A49) * 60</f>
        <v>1.3680013020839965</v>
      </c>
    </row>
    <row r="50" spans="1:11" x14ac:dyDescent="0.3">
      <c r="A50">
        <v>17.242549913194399</v>
      </c>
      <c r="B50" s="1">
        <f>TIME(TRUNC(A50),(A50-TRUNC(A50))*60,0)</f>
        <v>0.71805555555555556</v>
      </c>
      <c r="C50">
        <v>17.069999728732601</v>
      </c>
      <c r="D50" s="1">
        <f>TIME(TRUNC(C50),(C50-TRUNC(C50))*60,0)</f>
        <v>0.71111111111111114</v>
      </c>
      <c r="E50" t="s">
        <v>65</v>
      </c>
      <c r="F50" t="s">
        <v>11</v>
      </c>
      <c r="G50" s="1">
        <v>0.71944444444444444</v>
      </c>
      <c r="H50" s="2">
        <f>HOUR(G50) + MINUTE(G50)/60 + SECOND(G50)/3600</f>
        <v>17.266666666666666</v>
      </c>
      <c r="I50" t="s">
        <v>165</v>
      </c>
      <c r="J50">
        <f>100 * (ABS(H50 - A50))/H50</f>
        <v>0.13967231740695205</v>
      </c>
      <c r="K50">
        <f>ABS(H50-A50) * 60</f>
        <v>1.447005208336023</v>
      </c>
    </row>
    <row r="51" spans="1:11" x14ac:dyDescent="0.3">
      <c r="A51">
        <v>16.192533365885399</v>
      </c>
      <c r="B51" s="1">
        <f>TIME(TRUNC(A51),(A51-TRUNC(A51))*60,0)</f>
        <v>0.6743055555555556</v>
      </c>
      <c r="C51">
        <v>15.920000067816799</v>
      </c>
      <c r="D51" s="1">
        <f>TIME(TRUNC(C51),(C51-TRUNC(C51))*60,0)</f>
        <v>0.66319444444444442</v>
      </c>
      <c r="E51" t="s">
        <v>138</v>
      </c>
      <c r="F51" t="s">
        <v>45</v>
      </c>
      <c r="G51" s="1">
        <v>0.67569444444444438</v>
      </c>
      <c r="H51" s="2">
        <f>HOUR(G51) + MINUTE(G51)/60 + SECOND(G51)/3600</f>
        <v>16.216666666666665</v>
      </c>
      <c r="I51" t="s">
        <v>165</v>
      </c>
      <c r="J51">
        <f>100 * (ABS(H51 - A51))/H51</f>
        <v>0.1488178876542588</v>
      </c>
      <c r="K51">
        <f>ABS(H51-A51) * 60</f>
        <v>1.4479980468759379</v>
      </c>
    </row>
    <row r="52" spans="1:11" x14ac:dyDescent="0.3">
      <c r="A52">
        <v>12.508391655816</v>
      </c>
      <c r="B52" s="1">
        <f>TIME(TRUNC(A52),(A52-TRUNC(A52))*60,0)</f>
        <v>0.52083333333333337</v>
      </c>
      <c r="C52">
        <v>12.300000135633701</v>
      </c>
      <c r="D52" s="1">
        <f>TIME(TRUNC(C52),(C52-TRUNC(C52))*60,0)</f>
        <v>0.51250000000000007</v>
      </c>
      <c r="E52" t="s">
        <v>90</v>
      </c>
      <c r="F52" t="s">
        <v>45</v>
      </c>
      <c r="G52" s="1">
        <v>0.52222222222222225</v>
      </c>
      <c r="H52" s="2">
        <f>HOUR(G52) + MINUTE(G52)/60 + SECOND(G52)/3600</f>
        <v>12.533333333333333</v>
      </c>
      <c r="I52" t="s">
        <v>166</v>
      </c>
      <c r="J52">
        <f>100 * (ABS(H52 - A52))/H52</f>
        <v>0.19900274614893354</v>
      </c>
      <c r="K52">
        <f>ABS(H52-A52) * 60</f>
        <v>1.4965006510399803</v>
      </c>
    </row>
    <row r="53" spans="1:11" x14ac:dyDescent="0.3">
      <c r="A53">
        <v>17.408158365885399</v>
      </c>
      <c r="B53" s="1">
        <f>TIME(TRUNC(A53),(A53-TRUNC(A53))*60,0)</f>
        <v>0.72499999999999998</v>
      </c>
      <c r="C53">
        <v>17.1700001356337</v>
      </c>
      <c r="D53" s="1">
        <f>TIME(TRUNC(C53),(C53-TRUNC(C53))*60,0)</f>
        <v>0.71527777777777779</v>
      </c>
      <c r="E53" t="s">
        <v>73</v>
      </c>
      <c r="F53" t="s">
        <v>16</v>
      </c>
      <c r="G53" s="1">
        <v>0.72638888888888886</v>
      </c>
      <c r="H53" s="2">
        <f>HOUR(G53) + MINUTE(G53)/60 + SECOND(G53)/3600</f>
        <v>17.433333333333334</v>
      </c>
      <c r="I53" t="s">
        <v>165</v>
      </c>
      <c r="J53">
        <f>100 * (ABS(H53 - A53))/H53</f>
        <v>0.14440707905125183</v>
      </c>
      <c r="K53">
        <f>ABS(H53-A53) * 60</f>
        <v>1.5104980468760942</v>
      </c>
    </row>
    <row r="54" spans="1:11" x14ac:dyDescent="0.3">
      <c r="A54">
        <v>12.875891655816</v>
      </c>
      <c r="B54" s="1">
        <f>TIME(TRUNC(A54),(A54-TRUNC(A54))*60,0)</f>
        <v>0.53611111111111109</v>
      </c>
      <c r="C54">
        <v>12.149999593099</v>
      </c>
      <c r="D54" s="1">
        <f>TIME(TRUNC(C54),(C54-TRUNC(C54))*60,0)</f>
        <v>0.50555555555555554</v>
      </c>
      <c r="E54" t="s">
        <v>56</v>
      </c>
      <c r="F54" t="s">
        <v>53</v>
      </c>
      <c r="G54" s="1">
        <v>0.53541666666666665</v>
      </c>
      <c r="H54" s="2">
        <f>HOUR(G54) + MINUTE(G54)/60 + SECOND(G54)/3600</f>
        <v>12.85</v>
      </c>
      <c r="I54" t="s">
        <v>166</v>
      </c>
      <c r="J54">
        <f>100 * (ABS(H54 - A54))/H54</f>
        <v>0.20149148494941854</v>
      </c>
      <c r="K54">
        <f>ABS(H54-A54) * 60</f>
        <v>1.5534993489600168</v>
      </c>
    </row>
    <row r="55" spans="1:11" x14ac:dyDescent="0.3">
      <c r="A55">
        <v>17.738841688368101</v>
      </c>
      <c r="B55" s="1">
        <f>TIME(TRUNC(A55),(A55-TRUNC(A55))*60,0)</f>
        <v>0.73888888888888893</v>
      </c>
      <c r="C55">
        <v>17.450000813802099</v>
      </c>
      <c r="D55" s="1">
        <f>TIME(TRUNC(C55),(C55-TRUNC(C55))*60,0)</f>
        <v>0.7270833333333333</v>
      </c>
      <c r="E55" t="s">
        <v>148</v>
      </c>
      <c r="F55" t="s">
        <v>45</v>
      </c>
      <c r="G55" s="1">
        <v>0.7402777777777777</v>
      </c>
      <c r="H55" s="2">
        <f>HOUR(G55) + MINUTE(G55)/60 + SECOND(G55)/3600</f>
        <v>17.766666666666666</v>
      </c>
      <c r="I55" t="s">
        <v>165</v>
      </c>
      <c r="J55">
        <f>100 * (ABS(H55 - A55))/H55</f>
        <v>0.15661338629586122</v>
      </c>
      <c r="K55">
        <f>ABS(H55-A55) * 60</f>
        <v>1.6694986979138804</v>
      </c>
    </row>
    <row r="56" spans="1:11" x14ac:dyDescent="0.3">
      <c r="A56">
        <v>12.061449991862</v>
      </c>
      <c r="B56" s="1">
        <f>TIME(TRUNC(A56),(A56-TRUNC(A56))*60,0)</f>
        <v>0.50208333333333333</v>
      </c>
      <c r="C56">
        <v>11.850000406901</v>
      </c>
      <c r="D56" s="1">
        <f>TIME(TRUNC(C56),(C56-TRUNC(C56))*60,0)</f>
        <v>0.49374999999999997</v>
      </c>
      <c r="E56" t="s">
        <v>51</v>
      </c>
      <c r="F56" t="s">
        <v>45</v>
      </c>
      <c r="G56" s="1">
        <v>0.50138888888888888</v>
      </c>
      <c r="H56" s="2">
        <f>HOUR(G56) + MINUTE(G56)/60 + SECOND(G56)/3600</f>
        <v>12.033333333333333</v>
      </c>
      <c r="I56" t="s">
        <v>166</v>
      </c>
      <c r="J56">
        <f>100 * (ABS(H56 - A56))/H56</f>
        <v>0.23365644206648445</v>
      </c>
      <c r="K56">
        <f>ABS(H56-A56) * 60</f>
        <v>1.6869995117200176</v>
      </c>
    </row>
    <row r="57" spans="1:11" x14ac:dyDescent="0.3">
      <c r="A57">
        <v>17.2542083062066</v>
      </c>
      <c r="B57" s="1">
        <f>TIME(TRUNC(A57),(A57-TRUNC(A57))*60,0)</f>
        <v>0.71875</v>
      </c>
      <c r="C57">
        <v>16.979999593098999</v>
      </c>
      <c r="D57" s="1">
        <f>TIME(TRUNC(C57),(C57-TRUNC(C57))*60,0)</f>
        <v>0.70694444444444438</v>
      </c>
      <c r="E57" t="s">
        <v>105</v>
      </c>
      <c r="F57" t="s">
        <v>16</v>
      </c>
      <c r="G57" s="1">
        <v>0.72013888888888899</v>
      </c>
      <c r="H57" s="2">
        <f>HOUR(G57) + MINUTE(G57)/60 + SECOND(G57)/3600</f>
        <v>17.283333333333335</v>
      </c>
      <c r="I57" t="s">
        <v>165</v>
      </c>
      <c r="J57">
        <f>100 * (ABS(H57 - A57))/H57</f>
        <v>0.16851510391553604</v>
      </c>
      <c r="K57">
        <f>ABS(H57-A57) * 60</f>
        <v>1.7475016276041089</v>
      </c>
    </row>
    <row r="58" spans="1:11" x14ac:dyDescent="0.3">
      <c r="A58">
        <v>12.5536333550347</v>
      </c>
      <c r="B58" s="1">
        <f>TIME(TRUNC(A58),(A58-TRUNC(A58))*60,0)</f>
        <v>0.5229166666666667</v>
      </c>
      <c r="C58">
        <v>12.399999593099</v>
      </c>
      <c r="D58" s="1">
        <f>TIME(TRUNC(C58),(C58-TRUNC(C58))*60,0)</f>
        <v>0.51597222222222217</v>
      </c>
      <c r="E58" t="s">
        <v>69</v>
      </c>
      <c r="F58" t="s">
        <v>16</v>
      </c>
      <c r="G58" s="1">
        <v>0.52430555555555558</v>
      </c>
      <c r="H58" s="2">
        <f>HOUR(G58) + MINUTE(G58)/60 + SECOND(G58)/3600</f>
        <v>12.583333333333334</v>
      </c>
      <c r="I58" t="s">
        <v>166</v>
      </c>
      <c r="J58">
        <f>100 * (ABS(H58 - A58))/H58</f>
        <v>0.23602631760503859</v>
      </c>
      <c r="K58">
        <f>ABS(H58-A58) * 60</f>
        <v>1.7819986979180413</v>
      </c>
    </row>
    <row r="59" spans="1:11" x14ac:dyDescent="0.3">
      <c r="A59">
        <v>16.479708251953099</v>
      </c>
      <c r="B59" s="1">
        <f>TIME(TRUNC(A59),(A59-TRUNC(A59))*60,0)</f>
        <v>0.68611111111111101</v>
      </c>
      <c r="C59">
        <v>16.319999728732601</v>
      </c>
      <c r="D59" s="1">
        <f>TIME(TRUNC(C59),(C59-TRUNC(C59))*60,0)</f>
        <v>0.67986111111111114</v>
      </c>
      <c r="E59" t="s">
        <v>130</v>
      </c>
      <c r="F59" t="s">
        <v>45</v>
      </c>
      <c r="G59" s="1">
        <v>0.68541666666666667</v>
      </c>
      <c r="H59" s="2">
        <f>HOUR(G59) + MINUTE(G59)/60 + SECOND(G59)/3600</f>
        <v>16.45</v>
      </c>
      <c r="I59" t="s">
        <v>165</v>
      </c>
      <c r="J59">
        <f>100 * (ABS(H59 - A59))/H59</f>
        <v>0.18059727631063566</v>
      </c>
      <c r="K59">
        <f>ABS(H59-A59) * 60</f>
        <v>1.7824951171859738</v>
      </c>
    </row>
    <row r="60" spans="1:11" x14ac:dyDescent="0.3">
      <c r="A60">
        <v>11.963616672092</v>
      </c>
      <c r="B60" s="1">
        <f>TIME(TRUNC(A60),(A60-TRUNC(A60))*60,0)</f>
        <v>0.49791666666666662</v>
      </c>
      <c r="C60">
        <v>11.7200002712674</v>
      </c>
      <c r="D60" s="1">
        <f>TIME(TRUNC(C60),(C60-TRUNC(C60))*60,0)</f>
        <v>0.48819444444444443</v>
      </c>
      <c r="E60" t="s">
        <v>116</v>
      </c>
      <c r="F60" t="s">
        <v>45</v>
      </c>
      <c r="G60" s="1">
        <v>0.49722222222222223</v>
      </c>
      <c r="H60" s="2">
        <f>HOUR(G60) + MINUTE(G60)/60 + SECOND(G60)/3600</f>
        <v>11.933333333333334</v>
      </c>
      <c r="I60" t="s">
        <v>166</v>
      </c>
      <c r="J60">
        <f>100 * (ABS(H60 - A60))/H60</f>
        <v>0.25377099518435436</v>
      </c>
      <c r="K60">
        <f>ABS(H60-A60) * 60</f>
        <v>1.8170003255199774</v>
      </c>
    </row>
    <row r="61" spans="1:11" x14ac:dyDescent="0.3">
      <c r="A61">
        <v>12.1973333062066</v>
      </c>
      <c r="B61" s="1">
        <f>TIME(TRUNC(A61),(A61-TRUNC(A61))*60,0)</f>
        <v>0.50763888888888886</v>
      </c>
      <c r="C61">
        <v>12</v>
      </c>
      <c r="D61" s="1">
        <f>TIME(TRUNC(C61),(C61-TRUNC(C61))*60,0)</f>
        <v>0.5</v>
      </c>
      <c r="E61" t="s">
        <v>127</v>
      </c>
      <c r="F61" t="s">
        <v>45</v>
      </c>
      <c r="G61" s="1">
        <v>0.50694444444444442</v>
      </c>
      <c r="H61" s="2">
        <f>HOUR(G61) + MINUTE(G61)/60 + SECOND(G61)/3600</f>
        <v>12.166666666666666</v>
      </c>
      <c r="I61" t="s">
        <v>166</v>
      </c>
      <c r="J61">
        <f>100 * (ABS(H61 - A61))/H61</f>
        <v>0.25205457156110123</v>
      </c>
      <c r="K61">
        <f>ABS(H61-A61) * 60</f>
        <v>1.8399983723960389</v>
      </c>
    </row>
    <row r="62" spans="1:11" x14ac:dyDescent="0.3">
      <c r="A62">
        <v>17.431400010850702</v>
      </c>
      <c r="B62" s="1">
        <f>TIME(TRUNC(A62),(A62-TRUNC(A62))*60,0)</f>
        <v>0.72569444444444453</v>
      </c>
      <c r="C62">
        <v>17.1299991861979</v>
      </c>
      <c r="D62" s="1">
        <f>TIME(TRUNC(C62),(C62-TRUNC(C62))*60,0)</f>
        <v>0.71319444444444446</v>
      </c>
      <c r="E62" t="s">
        <v>140</v>
      </c>
      <c r="F62" t="s">
        <v>45</v>
      </c>
      <c r="G62" s="1">
        <v>0.72499999999999998</v>
      </c>
      <c r="H62" s="2">
        <f>HOUR(G62) + MINUTE(G62)/60 + SECOND(G62)/3600</f>
        <v>17.399999999999999</v>
      </c>
      <c r="I62" t="s">
        <v>165</v>
      </c>
      <c r="J62">
        <f>100 * (ABS(H62 - A62))/H62</f>
        <v>0.18045983247530517</v>
      </c>
      <c r="K62">
        <f>ABS(H62-A62) * 60</f>
        <v>1.8840006510421858</v>
      </c>
    </row>
    <row r="63" spans="1:11" x14ac:dyDescent="0.3">
      <c r="A63">
        <v>12.231524929470501</v>
      </c>
      <c r="B63" s="1">
        <f>TIME(TRUNC(A63),(A63-TRUNC(A63))*60,0)</f>
        <v>0.50902777777777775</v>
      </c>
      <c r="C63">
        <v>12</v>
      </c>
      <c r="D63" s="1">
        <f>TIME(TRUNC(C63),(C63-TRUNC(C63))*60,0)</f>
        <v>0.5</v>
      </c>
      <c r="E63" t="s">
        <v>129</v>
      </c>
      <c r="F63" t="s">
        <v>45</v>
      </c>
      <c r="G63" s="1">
        <v>0.5083333333333333</v>
      </c>
      <c r="H63" s="2">
        <f>HOUR(G63) + MINUTE(G63)/60 + SECOND(G63)/3600</f>
        <v>12.2</v>
      </c>
      <c r="I63" t="s">
        <v>166</v>
      </c>
      <c r="J63">
        <f>100 * (ABS(H63 - A63))/H63</f>
        <v>0.25840106123361939</v>
      </c>
      <c r="K63">
        <f>ABS(H63-A63) * 60</f>
        <v>1.8914957682300937</v>
      </c>
    </row>
    <row r="64" spans="1:11" x14ac:dyDescent="0.3">
      <c r="A64">
        <v>7.7494415643480101</v>
      </c>
      <c r="B64" s="1">
        <f>TIME(TRUNC(A64),(A64-TRUNC(A64))*60,0)</f>
        <v>0.32222222222222224</v>
      </c>
      <c r="C64">
        <v>7.5500002394782202</v>
      </c>
      <c r="D64" s="1">
        <f>TIME(TRUNC(C64),(C64-TRUNC(C64))*60,0)</f>
        <v>0.31458333333333333</v>
      </c>
      <c r="E64" t="s">
        <v>12</v>
      </c>
      <c r="F64" t="s">
        <v>13</v>
      </c>
      <c r="G64" s="1">
        <v>0.3215277777777778</v>
      </c>
      <c r="H64" s="2">
        <f>HOUR(G64) + MINUTE(G64)/60 + SECOND(G64)/3600</f>
        <v>7.7166666666666668</v>
      </c>
      <c r="I64" t="s">
        <v>81</v>
      </c>
      <c r="J64">
        <f>100 * (ABS(H64 - A64))/H64</f>
        <v>0.42472869565455734</v>
      </c>
      <c r="K64">
        <f>ABS(H64-A64) * 60</f>
        <v>1.9664938608806004</v>
      </c>
    </row>
    <row r="65" spans="1:11" x14ac:dyDescent="0.3">
      <c r="A65">
        <v>16.783299967447899</v>
      </c>
      <c r="B65" s="1">
        <f>TIME(TRUNC(A65),(A65-TRUNC(A65))*60,0)</f>
        <v>0.69861111111111107</v>
      </c>
      <c r="C65">
        <v>16.479999593098999</v>
      </c>
      <c r="D65" s="1">
        <f>TIME(TRUNC(C65),(C65-TRUNC(C65))*60,0)</f>
        <v>0.68611111111111101</v>
      </c>
      <c r="E65" t="s">
        <v>59</v>
      </c>
      <c r="F65" t="s">
        <v>16</v>
      </c>
      <c r="G65" s="1">
        <v>0.69791666666666663</v>
      </c>
      <c r="H65" s="2">
        <f>HOUR(G65) + MINUTE(G65)/60 + SECOND(G65)/3600</f>
        <v>16.75</v>
      </c>
      <c r="I65" t="s">
        <v>165</v>
      </c>
      <c r="J65">
        <f>100 * (ABS(H65 - A65))/H65</f>
        <v>0.19880577580835279</v>
      </c>
      <c r="K65">
        <f>ABS(H65-A65) * 60</f>
        <v>1.9979980468739456</v>
      </c>
    </row>
    <row r="66" spans="1:11" x14ac:dyDescent="0.3">
      <c r="A66">
        <v>16.4328000217014</v>
      </c>
      <c r="B66" s="1">
        <f>TIME(TRUNC(A66),(A66-TRUNC(A66))*60,0)</f>
        <v>0.68402777777777779</v>
      </c>
      <c r="C66">
        <v>16.1700001356337</v>
      </c>
      <c r="D66" s="1">
        <f>TIME(TRUNC(C66),(C66-TRUNC(C66))*60,0)</f>
        <v>0.67361111111111116</v>
      </c>
      <c r="E66" t="s">
        <v>187</v>
      </c>
      <c r="F66" t="s">
        <v>45</v>
      </c>
      <c r="G66" s="1">
        <v>0.68611111111111101</v>
      </c>
      <c r="H66" s="2">
        <f>HOUR(G66) + MINUTE(G66)/60 + SECOND(G66)/3600</f>
        <v>16.466666666666665</v>
      </c>
      <c r="I66" t="s">
        <v>165</v>
      </c>
      <c r="J66">
        <f>100 * (ABS(H66 - A66))/H66</f>
        <v>0.20566788440444289</v>
      </c>
      <c r="K66">
        <f>ABS(H66-A66) * 60</f>
        <v>2.0319986979158955</v>
      </c>
    </row>
    <row r="67" spans="1:11" x14ac:dyDescent="0.3">
      <c r="A67">
        <v>12.648883327908001</v>
      </c>
      <c r="B67" s="1">
        <f>TIME(TRUNC(A67),(A67-TRUNC(A67))*60,0)</f>
        <v>0.52638888888888891</v>
      </c>
      <c r="C67">
        <v>12.399999593099</v>
      </c>
      <c r="D67" s="1">
        <f>TIME(TRUNC(C67),(C67-TRUNC(C67))*60,0)</f>
        <v>0.51597222222222217</v>
      </c>
      <c r="E67" t="s">
        <v>105</v>
      </c>
      <c r="F67" t="s">
        <v>16</v>
      </c>
      <c r="G67" s="1">
        <v>0.52847222222222223</v>
      </c>
      <c r="H67" s="2">
        <f>HOUR(G67) + MINUTE(G67)/60 + SECOND(G67)/3600</f>
        <v>12.683333333333334</v>
      </c>
      <c r="I67" t="s">
        <v>166</v>
      </c>
      <c r="J67">
        <f>100 * (ABS(H67 - A67))/H67</f>
        <v>0.27161633712483091</v>
      </c>
      <c r="K67">
        <f>ABS(H67-A67) * 60</f>
        <v>2.0670003255199632</v>
      </c>
    </row>
    <row r="68" spans="1:11" x14ac:dyDescent="0.3">
      <c r="A68">
        <v>11.4847666422526</v>
      </c>
      <c r="B68" s="1">
        <f>TIME(TRUNC(A68),(A68-TRUNC(A68))*60,0)</f>
        <v>0.47847222222222219</v>
      </c>
      <c r="C68">
        <v>11.1999998135037</v>
      </c>
      <c r="D68" s="1">
        <f>TIME(TRUNC(C68),(C68-TRUNC(C68))*60,0)</f>
        <v>0.46597222222222223</v>
      </c>
      <c r="E68" t="s">
        <v>100</v>
      </c>
      <c r="F68" t="s">
        <v>45</v>
      </c>
      <c r="G68" s="1">
        <v>0.4770833333333333</v>
      </c>
      <c r="H68" s="2">
        <f>HOUR(G68) + MINUTE(G68)/60 + SECOND(G68)/3600</f>
        <v>11.45</v>
      </c>
      <c r="I68" t="s">
        <v>166</v>
      </c>
      <c r="J68">
        <f>100 * (ABS(H68 - A68))/H68</f>
        <v>0.30363879696594526</v>
      </c>
      <c r="K68">
        <f>ABS(H68-A68) * 60</f>
        <v>2.0859985351560439</v>
      </c>
    </row>
    <row r="69" spans="1:11" x14ac:dyDescent="0.3">
      <c r="A69">
        <v>17.2353249782986</v>
      </c>
      <c r="B69" s="1">
        <f>TIME(TRUNC(A69),(A69-TRUNC(A69))*60,0)</f>
        <v>0.71805555555555556</v>
      </c>
      <c r="C69">
        <v>16.950000813802099</v>
      </c>
      <c r="D69" s="1">
        <f>TIME(TRUNC(C69),(C69-TRUNC(C69))*60,0)</f>
        <v>0.70624999999999993</v>
      </c>
      <c r="E69" t="s">
        <v>107</v>
      </c>
      <c r="F69" t="s">
        <v>45</v>
      </c>
      <c r="G69" s="1">
        <v>0.71666666666666667</v>
      </c>
      <c r="H69" s="2">
        <f>HOUR(G69) + MINUTE(G69)/60 + SECOND(G69)/3600</f>
        <v>17.2</v>
      </c>
      <c r="I69" t="s">
        <v>165</v>
      </c>
      <c r="J69">
        <f>100 * (ABS(H69 - A69))/H69</f>
        <v>0.20537778080581678</v>
      </c>
      <c r="K69">
        <f>ABS(H69-A69) * 60</f>
        <v>2.1194986979160291</v>
      </c>
    </row>
    <row r="70" spans="1:11" x14ac:dyDescent="0.3">
      <c r="A70">
        <v>16.647983262803798</v>
      </c>
      <c r="B70" s="1">
        <f>TIME(TRUNC(A70),(A70-TRUNC(A70))*60,0)</f>
        <v>0.69305555555555554</v>
      </c>
      <c r="C70">
        <v>16.430000271267399</v>
      </c>
      <c r="D70" s="1">
        <f>TIME(TRUNC(C70),(C70-TRUNC(C70))*60,0)</f>
        <v>0.68402777777777779</v>
      </c>
      <c r="E70" t="s">
        <v>134</v>
      </c>
      <c r="F70" t="s">
        <v>45</v>
      </c>
      <c r="G70" s="1">
        <v>0.69513888888888886</v>
      </c>
      <c r="H70" s="2">
        <f>HOUR(G70) + MINUTE(G70)/60 + SECOND(G70)/3600</f>
        <v>16.683333333333334</v>
      </c>
      <c r="I70" t="s">
        <v>165</v>
      </c>
      <c r="J70">
        <f>100 * (ABS(H70 - A70))/H70</f>
        <v>0.21188853464256932</v>
      </c>
      <c r="K70">
        <f>ABS(H70-A70) * 60</f>
        <v>2.1210042317721189</v>
      </c>
    </row>
    <row r="71" spans="1:11" x14ac:dyDescent="0.3">
      <c r="A71">
        <v>15.9524499511719</v>
      </c>
      <c r="B71" s="1">
        <f>TIME(TRUNC(A71),(A71-TRUNC(A71))*60,0)</f>
        <v>0.6645833333333333</v>
      </c>
      <c r="C71">
        <v>15.579999932183201</v>
      </c>
      <c r="D71" s="1">
        <f>TIME(TRUNC(C71),(C71-TRUNC(C71))*60,0)</f>
        <v>0.64861111111111114</v>
      </c>
      <c r="E71" t="s">
        <v>104</v>
      </c>
      <c r="F71" t="s">
        <v>45</v>
      </c>
      <c r="G71" s="1">
        <v>0.66319444444444442</v>
      </c>
      <c r="H71" s="2">
        <f>HOUR(G71) + MINUTE(G71)/60 + SECOND(G71)/3600</f>
        <v>15.916666666666666</v>
      </c>
      <c r="I71" t="s">
        <v>165</v>
      </c>
      <c r="J71">
        <f>100 * (ABS(H71 - A71))/H71</f>
        <v>0.22481644715330223</v>
      </c>
      <c r="K71">
        <f>ABS(H71-A71) * 60</f>
        <v>2.1469970703140362</v>
      </c>
    </row>
    <row r="72" spans="1:11" x14ac:dyDescent="0.3">
      <c r="A72">
        <v>15.080749994913701</v>
      </c>
      <c r="B72" s="1">
        <f>TIME(TRUNC(A72),(A72-TRUNC(A72))*60,0)</f>
        <v>0.62777777777777777</v>
      </c>
      <c r="C72">
        <v>15</v>
      </c>
      <c r="D72" s="1">
        <f>TIME(TRUNC(C72),(C72-TRUNC(C72))*60,0)</f>
        <v>0.625</v>
      </c>
      <c r="E72" t="s">
        <v>142</v>
      </c>
      <c r="F72" t="s">
        <v>1</v>
      </c>
      <c r="G72" s="1">
        <v>0.62986111111111109</v>
      </c>
      <c r="H72" s="2">
        <f>HOUR(G72) + MINUTE(G72)/60 + SECOND(G72)/3600</f>
        <v>15.116666666666667</v>
      </c>
      <c r="I72" t="s">
        <v>165</v>
      </c>
      <c r="J72">
        <f>100 * (ABS(H72 - A72))/H72</f>
        <v>0.23759650553230269</v>
      </c>
      <c r="K72">
        <f>ABS(H72-A72) * 60</f>
        <v>2.1550003051779854</v>
      </c>
    </row>
    <row r="73" spans="1:11" x14ac:dyDescent="0.3">
      <c r="A73">
        <v>17.519583333333301</v>
      </c>
      <c r="B73" s="1">
        <f>TIME(TRUNC(A73),(A73-TRUNC(A73))*60,0)</f>
        <v>0.72986111111111107</v>
      </c>
      <c r="C73">
        <v>17.219999321831601</v>
      </c>
      <c r="D73" s="1">
        <f>TIME(TRUNC(C73),(C73-TRUNC(C73))*60,0)</f>
        <v>0.71736111111111101</v>
      </c>
      <c r="E73" t="s">
        <v>75</v>
      </c>
      <c r="F73" t="s">
        <v>16</v>
      </c>
      <c r="G73" s="1">
        <v>0.7284722222222223</v>
      </c>
      <c r="H73" s="2">
        <f>HOUR(G73) + MINUTE(G73)/60 + SECOND(G73)/3600</f>
        <v>17.483333333333334</v>
      </c>
      <c r="I73" t="s">
        <v>165</v>
      </c>
      <c r="J73">
        <f>100 * (ABS(H73 - A73))/H73</f>
        <v>0.20734032411801923</v>
      </c>
      <c r="K73">
        <f>ABS(H73-A73) * 60</f>
        <v>2.1749999999980218</v>
      </c>
    </row>
    <row r="74" spans="1:11" x14ac:dyDescent="0.3">
      <c r="A74">
        <v>17.3959000651042</v>
      </c>
      <c r="B74" s="1">
        <f>TIME(TRUNC(A74),(A74-TRUNC(A74))*60,0)</f>
        <v>0.72430555555555554</v>
      </c>
      <c r="C74">
        <v>17.180000271267399</v>
      </c>
      <c r="D74" s="1">
        <f>TIME(TRUNC(C74),(C74-TRUNC(C74))*60,0)</f>
        <v>0.71527777777777779</v>
      </c>
      <c r="E74" t="s">
        <v>80</v>
      </c>
      <c r="F74" t="s">
        <v>18</v>
      </c>
      <c r="G74" s="1">
        <v>0.72638888888888886</v>
      </c>
      <c r="H74" s="2">
        <f>HOUR(G74) + MINUTE(G74)/60 + SECOND(G74)/3600</f>
        <v>17.433333333333334</v>
      </c>
      <c r="I74" t="s">
        <v>165</v>
      </c>
      <c r="J74">
        <f>100 * (ABS(H74 - A74))/H74</f>
        <v>0.21472237989942547</v>
      </c>
      <c r="K74">
        <f>ABS(H74-A74) * 60</f>
        <v>2.2459960937479906</v>
      </c>
    </row>
    <row r="75" spans="1:11" x14ac:dyDescent="0.3">
      <c r="A75">
        <v>15.328258327907999</v>
      </c>
      <c r="B75" s="1">
        <f>TIME(TRUNC(A75),(A75-TRUNC(A75))*60,0)</f>
        <v>0.6381944444444444</v>
      </c>
      <c r="C75">
        <v>15</v>
      </c>
      <c r="D75" s="1">
        <f>TIME(TRUNC(C75),(C75-TRUNC(C75))*60,0)</f>
        <v>0.625</v>
      </c>
      <c r="E75" t="s">
        <v>105</v>
      </c>
      <c r="F75" t="s">
        <v>16</v>
      </c>
      <c r="G75" s="1">
        <v>0.64027777777777783</v>
      </c>
      <c r="H75" s="2">
        <f>HOUR(G75) + MINUTE(G75)/60 + SECOND(G75)/3600</f>
        <v>15.366666666666667</v>
      </c>
      <c r="I75" t="s">
        <v>165</v>
      </c>
      <c r="J75">
        <f>100 * (ABS(H75 - A75))/H75</f>
        <v>0.24994580537093999</v>
      </c>
      <c r="K75">
        <f>ABS(H75-A75) * 60</f>
        <v>2.3045003255200669</v>
      </c>
    </row>
    <row r="76" spans="1:11" x14ac:dyDescent="0.3">
      <c r="A76">
        <v>17.4390665690104</v>
      </c>
      <c r="B76" s="1">
        <f>TIME(TRUNC(A76),(A76-TRUNC(A76))*60,0)</f>
        <v>0.72638888888888886</v>
      </c>
      <c r="C76">
        <v>17.1700001356337</v>
      </c>
      <c r="D76" s="1">
        <f>TIME(TRUNC(C76),(C76-TRUNC(C76))*60,0)</f>
        <v>0.71527777777777779</v>
      </c>
      <c r="E76" t="s">
        <v>62</v>
      </c>
      <c r="F76" t="s">
        <v>16</v>
      </c>
      <c r="G76" s="1">
        <v>0.72499999999999998</v>
      </c>
      <c r="H76" s="2">
        <f>HOUR(G76) + MINUTE(G76)/60 + SECOND(G76)/3600</f>
        <v>17.399999999999999</v>
      </c>
      <c r="I76" t="s">
        <v>165</v>
      </c>
      <c r="J76">
        <f>100 * (ABS(H76 - A76))/H76</f>
        <v>0.22452051155403169</v>
      </c>
      <c r="K76">
        <f>ABS(H76-A76) * 60</f>
        <v>2.3439941406240905</v>
      </c>
    </row>
    <row r="77" spans="1:11" x14ac:dyDescent="0.3">
      <c r="A77">
        <v>8.2725749736361998</v>
      </c>
      <c r="B77" s="1">
        <f>TIME(TRUNC(A77),(A77-TRUNC(A77))*60,0)</f>
        <v>0.3444444444444445</v>
      </c>
      <c r="C77">
        <v>8.0666666348775191</v>
      </c>
      <c r="D77" s="1">
        <f>TIME(TRUNC(C77),(C77-TRUNC(C77))*60,0)</f>
        <v>0.3354166666666667</v>
      </c>
      <c r="E77" t="s">
        <v>49</v>
      </c>
      <c r="F77" t="s">
        <v>16</v>
      </c>
      <c r="G77" s="1">
        <v>0.3430555555555555</v>
      </c>
      <c r="H77" s="2">
        <f>HOUR(G77) + MINUTE(G77)/60 + SECOND(G77)/3600</f>
        <v>8.2333333333333325</v>
      </c>
      <c r="I77" t="s">
        <v>81</v>
      </c>
      <c r="J77">
        <f>100 * (ABS(H77 - A77))/H77</f>
        <v>0.47661911299029058</v>
      </c>
      <c r="K77">
        <f>ABS(H77-A77) * 60</f>
        <v>2.3544984181720352</v>
      </c>
    </row>
    <row r="78" spans="1:11" x14ac:dyDescent="0.3">
      <c r="A78">
        <v>13.0272416178385</v>
      </c>
      <c r="B78" s="1">
        <f>TIME(TRUNC(A78),(A78-TRUNC(A78))*60,0)</f>
        <v>0.54236111111111118</v>
      </c>
      <c r="C78">
        <v>12.75</v>
      </c>
      <c r="D78" s="1">
        <f>TIME(TRUNC(C78),(C78-TRUNC(C78))*60,0)</f>
        <v>0.53125</v>
      </c>
      <c r="E78" t="s">
        <v>39</v>
      </c>
      <c r="F78" t="s">
        <v>16</v>
      </c>
      <c r="G78" s="1">
        <v>0.5444444444444444</v>
      </c>
      <c r="H78" s="2">
        <f>HOUR(G78) + MINUTE(G78)/60 + SECOND(G78)/3600</f>
        <v>13.066666666666666</v>
      </c>
      <c r="I78" t="s">
        <v>166</v>
      </c>
      <c r="J78">
        <f>100 * (ABS(H78 - A78))/H78</f>
        <v>0.30172231246045406</v>
      </c>
      <c r="K78">
        <f>ABS(H78-A78) * 60</f>
        <v>2.3655029296899599</v>
      </c>
    </row>
    <row r="79" spans="1:11" x14ac:dyDescent="0.3">
      <c r="A79">
        <v>17.576841634114601</v>
      </c>
      <c r="B79" s="1">
        <f>TIME(TRUNC(A79),(A79-TRUNC(A79))*60,0)</f>
        <v>0.7319444444444444</v>
      </c>
      <c r="C79">
        <v>17.399999728732599</v>
      </c>
      <c r="D79" s="1">
        <f>TIME(TRUNC(C79),(C79-TRUNC(C79))*60,0)</f>
        <v>0.72430555555555554</v>
      </c>
      <c r="E79" t="s">
        <v>28</v>
      </c>
      <c r="F79" t="s">
        <v>6</v>
      </c>
      <c r="G79" s="1">
        <v>0.73402777777777783</v>
      </c>
      <c r="H79" s="2">
        <f>HOUR(G79) + MINUTE(G79)/60 + SECOND(G79)/3600</f>
        <v>17.616666666666667</v>
      </c>
      <c r="I79" t="s">
        <v>165</v>
      </c>
      <c r="J79">
        <f>100 * (ABS(H79 - A79))/H79</f>
        <v>0.22606451779791698</v>
      </c>
      <c r="K79">
        <f>ABS(H79-A79) * 60</f>
        <v>2.3895019531239825</v>
      </c>
    </row>
    <row r="80" spans="1:11" x14ac:dyDescent="0.3">
      <c r="A80">
        <v>11.1734166632758</v>
      </c>
      <c r="B80" s="1">
        <f>TIME(TRUNC(A80),(A80-TRUNC(A80))*60,0)</f>
        <v>0.46527777777777773</v>
      </c>
      <c r="C80">
        <v>11</v>
      </c>
      <c r="D80" s="1">
        <f>TIME(TRUNC(C80),(C80-TRUNC(C80))*60,0)</f>
        <v>0.45833333333333331</v>
      </c>
      <c r="E80" t="s">
        <v>90</v>
      </c>
      <c r="F80" t="s">
        <v>45</v>
      </c>
      <c r="G80" s="1">
        <v>0.46388888888888885</v>
      </c>
      <c r="H80" s="2">
        <f>HOUR(G80) + MINUTE(G80)/60 + SECOND(G80)/3600</f>
        <v>11.133333333333333</v>
      </c>
      <c r="I80" t="s">
        <v>166</v>
      </c>
      <c r="J80">
        <f>100 * (ABS(H80 - A80))/H80</f>
        <v>0.36002990966287918</v>
      </c>
      <c r="K80">
        <f>ABS(H80-A80) * 60</f>
        <v>2.404999796548033</v>
      </c>
    </row>
    <row r="81" spans="1:11" x14ac:dyDescent="0.3">
      <c r="A81">
        <v>11.276499989827499</v>
      </c>
      <c r="B81" s="1">
        <f>TIME(TRUNC(A81),(A81-TRUNC(A81))*60,0)</f>
        <v>0.4694444444444445</v>
      </c>
      <c r="C81">
        <v>11.130000118679501</v>
      </c>
      <c r="D81" s="1">
        <f>TIME(TRUNC(C81),(C81-TRUNC(C81))*60,0)</f>
        <v>0.46319444444444446</v>
      </c>
      <c r="E81" t="s">
        <v>17</v>
      </c>
      <c r="F81" t="s">
        <v>1</v>
      </c>
      <c r="G81" s="1">
        <v>0.47152777777777777</v>
      </c>
      <c r="H81" s="2">
        <f>HOUR(G81) + MINUTE(G81)/60 + SECOND(G81)/3600</f>
        <v>11.316666666666666</v>
      </c>
      <c r="I81" t="s">
        <v>166</v>
      </c>
      <c r="J81">
        <f>100 * (ABS(H81 - A81))/H81</f>
        <v>0.35493381595729379</v>
      </c>
      <c r="K81">
        <f>ABS(H81-A81) * 60</f>
        <v>2.4100006103500249</v>
      </c>
    </row>
    <row r="82" spans="1:11" x14ac:dyDescent="0.3">
      <c r="A82">
        <v>13.8596831597222</v>
      </c>
      <c r="B82" s="1">
        <f>TIME(TRUNC(A82),(A82-TRUNC(A82))*60,0)</f>
        <v>0.57708333333333328</v>
      </c>
      <c r="C82">
        <v>13.62</v>
      </c>
      <c r="D82" s="1">
        <f>TIME(TRUNC(C82),(C82-TRUNC(C82))*60,0)</f>
        <v>0.56736111111111109</v>
      </c>
      <c r="E82" t="s">
        <v>48</v>
      </c>
      <c r="F82" t="s">
        <v>13</v>
      </c>
      <c r="G82" s="1">
        <v>0.57916666666666672</v>
      </c>
      <c r="H82" s="2">
        <f>HOUR(G82) + MINUTE(G82)/60 + SECOND(G82)/3600</f>
        <v>13.9</v>
      </c>
      <c r="I82" t="s">
        <v>166</v>
      </c>
      <c r="J82">
        <f>100 * (ABS(H82 - A82))/H82</f>
        <v>0.29004921063165484</v>
      </c>
      <c r="K82">
        <f>ABS(H82-A82) * 60</f>
        <v>2.4190104166680015</v>
      </c>
    </row>
    <row r="83" spans="1:11" x14ac:dyDescent="0.3">
      <c r="A83">
        <v>11.7759916178385</v>
      </c>
      <c r="B83" s="1">
        <f>TIME(TRUNC(A83),(A83-TRUNC(A83))*60,0)</f>
        <v>0.49027777777777781</v>
      </c>
      <c r="C83">
        <v>11.569999728732601</v>
      </c>
      <c r="D83" s="1">
        <f>TIME(TRUNC(C83),(C83-TRUNC(C83))*60,0)</f>
        <v>0.48194444444444445</v>
      </c>
      <c r="E83" t="s">
        <v>109</v>
      </c>
      <c r="F83" t="s">
        <v>45</v>
      </c>
      <c r="G83" s="1">
        <v>0.48888888888888887</v>
      </c>
      <c r="H83" s="2">
        <f>HOUR(G83) + MINUTE(G83)/60 + SECOND(G83)/3600</f>
        <v>11.733333333333333</v>
      </c>
      <c r="I83" t="s">
        <v>166</v>
      </c>
      <c r="J83">
        <f>100 * (ABS(H83 - A83))/H83</f>
        <v>0.3635649247599485</v>
      </c>
      <c r="K83">
        <f>ABS(H83-A83) * 60</f>
        <v>2.5594970703100373</v>
      </c>
    </row>
    <row r="84" spans="1:11" x14ac:dyDescent="0.3">
      <c r="A84">
        <v>15.1761083306207</v>
      </c>
      <c r="B84" s="1">
        <f>TIME(TRUNC(A84),(A84-TRUNC(A84))*60,0)</f>
        <v>0.63194444444444442</v>
      </c>
      <c r="C84">
        <v>15</v>
      </c>
      <c r="D84" s="1">
        <f>TIME(TRUNC(C84),(C84-TRUNC(C84))*60,0)</f>
        <v>0.625</v>
      </c>
      <c r="E84" t="s">
        <v>144</v>
      </c>
      <c r="F84" t="s">
        <v>18</v>
      </c>
      <c r="G84" s="1">
        <v>0.63055555555555554</v>
      </c>
      <c r="H84" s="2">
        <f>HOUR(G84) + MINUTE(G84)/60 + SECOND(G84)/3600</f>
        <v>15.133333333333333</v>
      </c>
      <c r="I84" t="s">
        <v>165</v>
      </c>
      <c r="J84">
        <f>100 * (ABS(H84 - A84))/H84</f>
        <v>0.28265416709713875</v>
      </c>
      <c r="K84">
        <f>ABS(H84-A84) * 60</f>
        <v>2.56649983724202</v>
      </c>
    </row>
    <row r="85" spans="1:11" x14ac:dyDescent="0.3">
      <c r="A85">
        <v>11.3118833414714</v>
      </c>
      <c r="B85" s="1">
        <f>TIME(TRUNC(A85),(A85-TRUNC(A85))*60,0)</f>
        <v>0.47083333333333338</v>
      </c>
      <c r="C85">
        <v>11.069999694824199</v>
      </c>
      <c r="D85" s="1">
        <f>TIME(TRUNC(C85),(C85-TRUNC(C85))*60,0)</f>
        <v>0.46111111111111108</v>
      </c>
      <c r="E85" t="s">
        <v>95</v>
      </c>
      <c r="F85" t="s">
        <v>45</v>
      </c>
      <c r="G85" s="1">
        <v>0.4694444444444445</v>
      </c>
      <c r="H85" s="2">
        <f>HOUR(G85) + MINUTE(G85)/60 + SECOND(G85)/3600</f>
        <v>11.266666666666667</v>
      </c>
      <c r="I85" t="s">
        <v>166</v>
      </c>
      <c r="J85">
        <f>100 * (ABS(H85 - A85))/H85</f>
        <v>0.40133143317810266</v>
      </c>
      <c r="K85">
        <f>ABS(H85-A85) * 60</f>
        <v>2.7130004882839742</v>
      </c>
    </row>
    <row r="86" spans="1:11" x14ac:dyDescent="0.3">
      <c r="A86">
        <v>11.928608330620699</v>
      </c>
      <c r="B86" s="1">
        <f>TIME(TRUNC(A86),(A86-TRUNC(A86))*60,0)</f>
        <v>0.49652777777777773</v>
      </c>
      <c r="C86">
        <v>11.670000067816799</v>
      </c>
      <c r="D86" s="1">
        <f>TIME(TRUNC(C86),(C86-TRUNC(C86))*60,0)</f>
        <v>0.4861111111111111</v>
      </c>
      <c r="E86" t="s">
        <v>115</v>
      </c>
      <c r="F86" t="s">
        <v>45</v>
      </c>
      <c r="G86" s="1">
        <v>0.49513888888888885</v>
      </c>
      <c r="H86" s="2">
        <f>HOUR(G86) + MINUTE(G86)/60 + SECOND(G86)/3600</f>
        <v>11.883333333333333</v>
      </c>
      <c r="I86" t="s">
        <v>166</v>
      </c>
      <c r="J86">
        <f>100 * (ABS(H86 - A86))/H86</f>
        <v>0.3809957695991571</v>
      </c>
      <c r="K86">
        <f>ABS(H86-A86) * 60</f>
        <v>2.7164998372419902</v>
      </c>
    </row>
    <row r="87" spans="1:11" x14ac:dyDescent="0.3">
      <c r="A87">
        <v>11.162433336046</v>
      </c>
      <c r="B87" s="1">
        <f>TIME(TRUNC(A87),(A87-TRUNC(A87))*60,0)</f>
        <v>0.46458333333333335</v>
      </c>
      <c r="C87">
        <v>11</v>
      </c>
      <c r="D87" s="1">
        <f>TIME(TRUNC(C87),(C87-TRUNC(C87))*60,0)</f>
        <v>0.45833333333333331</v>
      </c>
      <c r="E87" t="s">
        <v>32</v>
      </c>
      <c r="F87" t="s">
        <v>1</v>
      </c>
      <c r="G87" s="1">
        <v>0.46319444444444446</v>
      </c>
      <c r="H87" s="2">
        <f>HOUR(G87) + MINUTE(G87)/60 + SECOND(G87)/3600</f>
        <v>11.116666666666667</v>
      </c>
      <c r="I87" t="s">
        <v>166</v>
      </c>
      <c r="J87">
        <f>100 * (ABS(H87 - A87))/H87</f>
        <v>0.41169417732533276</v>
      </c>
      <c r="K87">
        <f>ABS(H87-A87) * 60</f>
        <v>2.7460001627599695</v>
      </c>
    </row>
    <row r="88" spans="1:11" x14ac:dyDescent="0.3">
      <c r="A88">
        <v>11.903908284505199</v>
      </c>
      <c r="B88" s="1">
        <f>TIME(TRUNC(A88),(A88-TRUNC(A88))*60,0)</f>
        <v>0.49583333333333335</v>
      </c>
      <c r="C88">
        <v>11.7200002712674</v>
      </c>
      <c r="D88" s="1">
        <f>TIME(TRUNC(C88),(C88-TRUNC(C88))*60,0)</f>
        <v>0.48819444444444443</v>
      </c>
      <c r="E88" t="s">
        <v>48</v>
      </c>
      <c r="F88" t="s">
        <v>13</v>
      </c>
      <c r="G88" s="1">
        <v>0.49791666666666662</v>
      </c>
      <c r="H88" s="2">
        <f>HOUR(G88) + MINUTE(G88)/60 + SECOND(G88)/3600</f>
        <v>11.95</v>
      </c>
      <c r="I88" t="s">
        <v>166</v>
      </c>
      <c r="J88">
        <f>100 * (ABS(H88 - A88))/H88</f>
        <v>0.38570473217405826</v>
      </c>
      <c r="K88">
        <f>ABS(H88-A88) * 60</f>
        <v>2.7655029296879974</v>
      </c>
    </row>
    <row r="89" spans="1:11" x14ac:dyDescent="0.3">
      <c r="A89">
        <v>16.120183308919302</v>
      </c>
      <c r="B89" s="1">
        <f>TIME(TRUNC(A89),(A89-TRUNC(A89))*60,0)</f>
        <v>0.67152777777777783</v>
      </c>
      <c r="C89">
        <v>15.920000067816799</v>
      </c>
      <c r="D89" s="1">
        <f>TIME(TRUNC(C89),(C89-TRUNC(C89))*60,0)</f>
        <v>0.66319444444444442</v>
      </c>
      <c r="E89" t="s">
        <v>141</v>
      </c>
      <c r="F89" t="s">
        <v>45</v>
      </c>
      <c r="G89" s="1">
        <v>0.67361111111111116</v>
      </c>
      <c r="H89" s="2">
        <f>HOUR(G89) + MINUTE(G89)/60 + SECOND(G89)/3600</f>
        <v>16.166666666666668</v>
      </c>
      <c r="I89" t="s">
        <v>165</v>
      </c>
      <c r="J89">
        <f>100 * (ABS(H89 - A89))/H89</f>
        <v>0.28752592421051271</v>
      </c>
      <c r="K89">
        <f>ABS(H89-A89) * 60</f>
        <v>2.7890014648419736</v>
      </c>
    </row>
    <row r="90" spans="1:11" x14ac:dyDescent="0.3">
      <c r="A90">
        <v>12.264341634114601</v>
      </c>
      <c r="B90" s="1">
        <f>TIME(TRUNC(A90),(A90-TRUNC(A90))*60,0)</f>
        <v>0.51041666666666663</v>
      </c>
      <c r="C90">
        <v>12.069999728732601</v>
      </c>
      <c r="D90" s="1">
        <f>TIME(TRUNC(C90),(C90-TRUNC(C90))*60,0)</f>
        <v>0.50277777777777777</v>
      </c>
      <c r="E90" t="s">
        <v>87</v>
      </c>
      <c r="F90" t="s">
        <v>45</v>
      </c>
      <c r="G90" s="1">
        <v>0.50902777777777775</v>
      </c>
      <c r="H90" s="2">
        <f>HOUR(G90) + MINUTE(G90)/60 + SECOND(G90)/3600</f>
        <v>12.216666666666667</v>
      </c>
      <c r="I90" t="s">
        <v>166</v>
      </c>
      <c r="J90">
        <f>100 * (ABS(H90 - A90))/H90</f>
        <v>0.39024529971023719</v>
      </c>
      <c r="K90">
        <f>ABS(H90-A90) * 60</f>
        <v>2.8604980468760388</v>
      </c>
    </row>
    <row r="91" spans="1:11" x14ac:dyDescent="0.3">
      <c r="A91">
        <v>13.4521999782986</v>
      </c>
      <c r="B91" s="1">
        <f>TIME(TRUNC(A91),(A91-TRUNC(A91))*60,0)</f>
        <v>0.56041666666666667</v>
      </c>
      <c r="C91">
        <v>13.3000002712674</v>
      </c>
      <c r="D91" s="1">
        <f>TIME(TRUNC(C91),(C91-TRUNC(C91))*60,0)</f>
        <v>0.5541666666666667</v>
      </c>
      <c r="E91" t="s">
        <v>105</v>
      </c>
      <c r="F91" t="s">
        <v>16</v>
      </c>
      <c r="G91" s="1">
        <v>0.5625</v>
      </c>
      <c r="H91" s="2">
        <f>HOUR(G91) + MINUTE(G91)/60 + SECOND(G91)/3600</f>
        <v>13.5</v>
      </c>
      <c r="I91" t="s">
        <v>166</v>
      </c>
      <c r="J91">
        <f>100 * (ABS(H91 - A91))/H91</f>
        <v>0.35407423482518741</v>
      </c>
      <c r="K91">
        <f>ABS(H91-A91) * 60</f>
        <v>2.8680013020840178</v>
      </c>
    </row>
    <row r="92" spans="1:11" x14ac:dyDescent="0.3">
      <c r="A92">
        <v>12.0978833007813</v>
      </c>
      <c r="B92" s="1">
        <f>TIME(TRUNC(A92),(A92-TRUNC(A92))*60,0)</f>
        <v>0.50347222222222221</v>
      </c>
      <c r="C92">
        <v>11.869999864366299</v>
      </c>
      <c r="D92" s="1">
        <f>TIME(TRUNC(C92),(C92-TRUNC(C92))*60,0)</f>
        <v>0.49444444444444446</v>
      </c>
      <c r="E92" t="s">
        <v>122</v>
      </c>
      <c r="F92" t="s">
        <v>45</v>
      </c>
      <c r="G92" s="1">
        <v>0.50208333333333333</v>
      </c>
      <c r="H92" s="2">
        <f>HOUR(G92) + MINUTE(G92)/60 + SECOND(G92)/3600</f>
        <v>12.05</v>
      </c>
      <c r="I92" t="s">
        <v>166</v>
      </c>
      <c r="J92">
        <f>100 * (ABS(H92 - A92))/H92</f>
        <v>0.39737179071617507</v>
      </c>
      <c r="K92">
        <f>ABS(H92-A92) * 60</f>
        <v>2.8729980468779459</v>
      </c>
    </row>
    <row r="93" spans="1:11" x14ac:dyDescent="0.3">
      <c r="A93">
        <v>17.951141493055601</v>
      </c>
      <c r="B93" s="1">
        <f>TIME(TRUNC(A93),(A93-TRUNC(A93))*60,0)</f>
        <v>0.74791666666666667</v>
      </c>
      <c r="C93">
        <v>17.700000813802099</v>
      </c>
      <c r="D93" s="1">
        <f>TIME(TRUNC(C93),(C93-TRUNC(C93))*60,0)</f>
        <v>0.73749999999999993</v>
      </c>
      <c r="E93" t="s">
        <v>118</v>
      </c>
      <c r="F93" t="s">
        <v>45</v>
      </c>
      <c r="G93" s="1">
        <v>0.75</v>
      </c>
      <c r="H93" s="2">
        <f>HOUR(G93) + MINUTE(G93)/60 + SECOND(G93)/3600</f>
        <v>18</v>
      </c>
      <c r="I93" t="s">
        <v>165</v>
      </c>
      <c r="J93">
        <f>100 * (ABS(H93 - A93))/H93</f>
        <v>0.27143614969110291</v>
      </c>
      <c r="K93">
        <f>ABS(H93-A93) * 60</f>
        <v>2.9315104166639117</v>
      </c>
    </row>
    <row r="94" spans="1:11" x14ac:dyDescent="0.3">
      <c r="A94">
        <v>16.5844249131944</v>
      </c>
      <c r="B94" s="1">
        <f>TIME(TRUNC(A94),(A94-TRUNC(A94))*60,0)</f>
        <v>0.69097222222222221</v>
      </c>
      <c r="C94">
        <v>16.350000406901</v>
      </c>
      <c r="D94" s="1">
        <f>TIME(TRUNC(C94),(C94-TRUNC(C94))*60,0)</f>
        <v>0.68125000000000002</v>
      </c>
      <c r="E94" t="s">
        <v>122</v>
      </c>
      <c r="F94" t="s">
        <v>45</v>
      </c>
      <c r="G94" s="1">
        <v>0.69305555555555554</v>
      </c>
      <c r="H94" s="2">
        <f>HOUR(G94) + MINUTE(G94)/60 + SECOND(G94)/3600</f>
        <v>16.633333333333333</v>
      </c>
      <c r="I94" t="s">
        <v>165</v>
      </c>
      <c r="J94">
        <f>100 * (ABS(H94 - A94))/H94</f>
        <v>0.29403859802965421</v>
      </c>
      <c r="K94">
        <f>ABS(H94-A94) * 60</f>
        <v>2.9345052083359491</v>
      </c>
    </row>
    <row r="95" spans="1:11" x14ac:dyDescent="0.3">
      <c r="A95">
        <v>16.034383341471401</v>
      </c>
      <c r="B95" s="1">
        <f>TIME(TRUNC(A95),(A95-TRUNC(A95))*60,0)</f>
        <v>0.66805555555555562</v>
      </c>
      <c r="C95">
        <v>15.75</v>
      </c>
      <c r="D95" s="1">
        <f>TIME(TRUNC(C95),(C95-TRUNC(C95))*60,0)</f>
        <v>0.65625</v>
      </c>
      <c r="E95" t="s">
        <v>110</v>
      </c>
      <c r="F95" t="s">
        <v>45</v>
      </c>
      <c r="G95" s="1">
        <v>0.67013888888888884</v>
      </c>
      <c r="H95" s="2">
        <f>HOUR(G95) + MINUTE(G95)/60 + SECOND(G95)/3600</f>
        <v>16.083333333333332</v>
      </c>
      <c r="I95" t="s">
        <v>165</v>
      </c>
      <c r="J95">
        <f>100 * (ABS(H95 - A95))/H95</f>
        <v>0.30435228100682865</v>
      </c>
      <c r="K95">
        <f>ABS(H95-A95) * 60</f>
        <v>2.9369995117158965</v>
      </c>
    </row>
    <row r="96" spans="1:11" x14ac:dyDescent="0.3">
      <c r="A96">
        <v>12.3324749077691</v>
      </c>
      <c r="B96" s="1">
        <f>TIME(TRUNC(A96),(A96-TRUNC(A96))*60,0)</f>
        <v>0.5131944444444444</v>
      </c>
      <c r="C96">
        <v>12.079999932183201</v>
      </c>
      <c r="D96" s="1">
        <f>TIME(TRUNC(C96),(C96-TRUNC(C96))*60,0)</f>
        <v>0.50277777777777777</v>
      </c>
      <c r="E96" t="s">
        <v>130</v>
      </c>
      <c r="F96" t="s">
        <v>45</v>
      </c>
      <c r="G96" s="1">
        <v>0.51180555555555551</v>
      </c>
      <c r="H96" s="2">
        <f>HOUR(G96) + MINUTE(G96)/60 + SECOND(G96)/3600</f>
        <v>12.283333333333333</v>
      </c>
      <c r="I96" t="s">
        <v>166</v>
      </c>
      <c r="J96">
        <f>100 * (ABS(H96 - A96))/H96</f>
        <v>0.40006709174301536</v>
      </c>
      <c r="K96">
        <f>ABS(H96-A96) * 60</f>
        <v>2.9484944661460233</v>
      </c>
    </row>
    <row r="97" spans="1:11" x14ac:dyDescent="0.3">
      <c r="A97">
        <v>12.8005749511719</v>
      </c>
      <c r="B97" s="1">
        <f>TIME(TRUNC(A97),(A97-TRUNC(A97))*60,0)</f>
        <v>0.53333333333333333</v>
      </c>
      <c r="C97">
        <v>12.630000135633701</v>
      </c>
      <c r="D97" s="1">
        <f>TIME(TRUNC(C97),(C97-TRUNC(C97))*60,0)</f>
        <v>0.52569444444444446</v>
      </c>
      <c r="E97" t="s">
        <v>123</v>
      </c>
      <c r="F97" t="s">
        <v>16</v>
      </c>
      <c r="G97" s="1">
        <v>0.53541666666666665</v>
      </c>
      <c r="H97" s="2">
        <f>HOUR(G97) + MINUTE(G97)/60 + SECOND(G97)/3600</f>
        <v>12.85</v>
      </c>
      <c r="I97" t="s">
        <v>166</v>
      </c>
      <c r="J97">
        <f>100 * (ABS(H97 - A97))/H97</f>
        <v>0.38463073017976701</v>
      </c>
      <c r="K97">
        <f>ABS(H97-A97) * 60</f>
        <v>2.9655029296860036</v>
      </c>
    </row>
    <row r="98" spans="1:11" x14ac:dyDescent="0.3">
      <c r="A98">
        <v>17.2170916069878</v>
      </c>
      <c r="B98" s="1">
        <f>TIME(TRUNC(A98),(A98-TRUNC(A98))*60,0)</f>
        <v>0.71736111111111101</v>
      </c>
      <c r="C98">
        <v>16.969999321831601</v>
      </c>
      <c r="D98" s="1">
        <f>TIME(TRUNC(C98),(C98-TRUNC(C98))*60,0)</f>
        <v>0.70694444444444438</v>
      </c>
      <c r="E98" t="s">
        <v>5</v>
      </c>
      <c r="F98" t="s">
        <v>6</v>
      </c>
      <c r="G98" s="1">
        <v>0.71944444444444444</v>
      </c>
      <c r="H98" s="2">
        <f>HOUR(G98) + MINUTE(G98)/60 + SECOND(G98)/3600</f>
        <v>17.266666666666666</v>
      </c>
      <c r="I98" t="s">
        <v>165</v>
      </c>
      <c r="J98">
        <f>100 * (ABS(H98 - A98))/H98</f>
        <v>0.28711424524439383</v>
      </c>
      <c r="K98">
        <f>ABS(H98-A98) * 60</f>
        <v>2.9745035807319198</v>
      </c>
    </row>
    <row r="99" spans="1:11" x14ac:dyDescent="0.3">
      <c r="A99">
        <v>16.550333251953099</v>
      </c>
      <c r="B99" s="1">
        <f>TIME(TRUNC(A99),(A99-TRUNC(A99))*60,0)</f>
        <v>0.68958333333333333</v>
      </c>
      <c r="C99">
        <v>16.3299998643663</v>
      </c>
      <c r="D99" s="1">
        <f>TIME(TRUNC(C99),(C99-TRUNC(C99))*60,0)</f>
        <v>0.67986111111111114</v>
      </c>
      <c r="E99" t="s">
        <v>152</v>
      </c>
      <c r="F99" t="s">
        <v>45</v>
      </c>
      <c r="G99" s="1">
        <v>0.69166666666666676</v>
      </c>
      <c r="H99" s="2">
        <f>HOUR(G99) + MINUTE(G99)/60 + SECOND(G99)/3600</f>
        <v>16.600000000000001</v>
      </c>
      <c r="I99" t="s">
        <v>165</v>
      </c>
      <c r="J99">
        <f>100 * (ABS(H99 - A99))/H99</f>
        <v>0.29919727739098101</v>
      </c>
      <c r="K99">
        <f>ABS(H99-A99) * 60</f>
        <v>2.9800048828141712</v>
      </c>
    </row>
    <row r="100" spans="1:11" x14ac:dyDescent="0.3">
      <c r="A100">
        <v>15.350191650390601</v>
      </c>
      <c r="B100" s="1">
        <f>TIME(TRUNC(A100),(A100-TRUNC(A100))*60,0)</f>
        <v>0.63958333333333328</v>
      </c>
      <c r="C100">
        <v>15.119999881320499</v>
      </c>
      <c r="D100" s="1">
        <f>TIME(TRUNC(C100),(C100-TRUNC(C100))*60,0)</f>
        <v>0.62986111111111109</v>
      </c>
      <c r="E100" t="s">
        <v>162</v>
      </c>
      <c r="F100" t="s">
        <v>45</v>
      </c>
      <c r="G100" s="1">
        <v>0.64166666666666672</v>
      </c>
      <c r="H100" s="2">
        <f>HOUR(G100) + MINUTE(G100)/60 + SECOND(G100)/3600</f>
        <v>15.4</v>
      </c>
      <c r="I100" t="s">
        <v>165</v>
      </c>
      <c r="J100">
        <f>100 * (ABS(H100 - A100))/H100</f>
        <v>0.32343084161947872</v>
      </c>
      <c r="K100">
        <f>ABS(H100-A100) * 60</f>
        <v>2.9885009765639836</v>
      </c>
    </row>
    <row r="101" spans="1:11" x14ac:dyDescent="0.3">
      <c r="A101">
        <v>7.5168498759799496</v>
      </c>
      <c r="B101" s="1">
        <f>TIME(TRUNC(A101),(A101-TRUNC(A101))*60,0)</f>
        <v>0.31319444444444444</v>
      </c>
      <c r="C101">
        <v>7.2166666348775204</v>
      </c>
      <c r="D101" s="1">
        <f>TIME(TRUNC(C101),(C101-TRUNC(C101))*60,0)</f>
        <v>0.3</v>
      </c>
      <c r="E101" t="s">
        <v>29</v>
      </c>
      <c r="F101" t="s">
        <v>18</v>
      </c>
      <c r="G101" s="1">
        <v>0.31527777777777777</v>
      </c>
      <c r="H101" s="2">
        <f>HOUR(G101) + MINUTE(G101)/60 + SECOND(G101)/3600</f>
        <v>7.5666666666666664</v>
      </c>
      <c r="I101" t="s">
        <v>81</v>
      </c>
      <c r="J101">
        <f>100 * (ABS(H101 - A101))/H101</f>
        <v>0.65837168308436367</v>
      </c>
      <c r="K101">
        <f>ABS(H101-A101) * 60</f>
        <v>2.989007441203011</v>
      </c>
    </row>
    <row r="102" spans="1:11" x14ac:dyDescent="0.3">
      <c r="A102">
        <v>16.934374999999999</v>
      </c>
      <c r="B102" s="1">
        <f>TIME(TRUNC(A102),(A102-TRUNC(A102))*60,0)</f>
        <v>0.7055555555555556</v>
      </c>
      <c r="C102">
        <v>16.780000678168399</v>
      </c>
      <c r="D102" s="1">
        <f>TIME(TRUNC(C102),(C102-TRUNC(C102))*60,0)</f>
        <v>0.69861111111111107</v>
      </c>
      <c r="E102" t="s">
        <v>118</v>
      </c>
      <c r="F102" t="s">
        <v>45</v>
      </c>
      <c r="G102" s="1">
        <v>0.70347222222222217</v>
      </c>
      <c r="H102" s="2">
        <f>HOUR(G102) + MINUTE(G102)/60 + SECOND(G102)/3600</f>
        <v>16.883333333333333</v>
      </c>
      <c r="I102" t="s">
        <v>165</v>
      </c>
      <c r="J102">
        <f>100 * (ABS(H102 - A102))/H102</f>
        <v>0.30231984205330559</v>
      </c>
      <c r="K102">
        <f>ABS(H102-A102) * 60</f>
        <v>3.0624999999999858</v>
      </c>
    </row>
    <row r="103" spans="1:11" x14ac:dyDescent="0.3">
      <c r="A103">
        <v>16.615474989149298</v>
      </c>
      <c r="B103" s="1">
        <f>TIME(TRUNC(A103),(A103-TRUNC(A103))*60,0)</f>
        <v>0.69166666666666676</v>
      </c>
      <c r="C103">
        <v>16.399999593099</v>
      </c>
      <c r="D103" s="1">
        <f>TIME(TRUNC(C103),(C103-TRUNC(C103))*60,0)</f>
        <v>0.68263888888888891</v>
      </c>
      <c r="E103" t="s">
        <v>188</v>
      </c>
      <c r="F103" t="s">
        <v>45</v>
      </c>
      <c r="G103" s="1">
        <v>0.69444444444444453</v>
      </c>
      <c r="H103" s="2">
        <f>HOUR(G103) + MINUTE(G103)/60 + SECOND(G103)/3600</f>
        <v>16.666666666666668</v>
      </c>
      <c r="I103" t="s">
        <v>165</v>
      </c>
      <c r="J103">
        <f>100 * (ABS(H103 - A103))/H103</f>
        <v>0.30715006510421716</v>
      </c>
      <c r="K103">
        <f>ABS(H103-A103) * 60</f>
        <v>3.0715006510421716</v>
      </c>
    </row>
    <row r="104" spans="1:11" x14ac:dyDescent="0.3">
      <c r="A104">
        <v>12.8846666124132</v>
      </c>
      <c r="B104" s="1">
        <f>TIME(TRUNC(A104),(A104-TRUNC(A104))*60,0)</f>
        <v>0.53680555555555554</v>
      </c>
      <c r="C104">
        <v>12.729999593099</v>
      </c>
      <c r="D104" s="1">
        <f>TIME(TRUNC(C104),(C104-TRUNC(C104))*60,0)</f>
        <v>0.52986111111111112</v>
      </c>
      <c r="E104" t="s">
        <v>73</v>
      </c>
      <c r="F104" t="s">
        <v>16</v>
      </c>
      <c r="G104" s="1">
        <v>0.53472222222222221</v>
      </c>
      <c r="H104" s="2">
        <f>HOUR(G104) + MINUTE(G104)/60 + SECOND(G104)/3600</f>
        <v>12.833333333333334</v>
      </c>
      <c r="I104" t="s">
        <v>166</v>
      </c>
      <c r="J104">
        <f>100 * (ABS(H104 - A104))/H104</f>
        <v>0.39999957724571217</v>
      </c>
      <c r="K104">
        <f>ABS(H104-A104) * 60</f>
        <v>3.079996744791984</v>
      </c>
    </row>
    <row r="105" spans="1:11" x14ac:dyDescent="0.3">
      <c r="A105">
        <v>13.168424886067699</v>
      </c>
      <c r="B105" s="1">
        <f>TIME(TRUNC(A105),(A105-TRUNC(A105))*60,0)</f>
        <v>0.54861111111111105</v>
      </c>
      <c r="C105">
        <v>13</v>
      </c>
      <c r="D105" s="1">
        <f>TIME(TRUNC(C105),(C105-TRUNC(C105))*60,0)</f>
        <v>0.54166666666666663</v>
      </c>
      <c r="E105" t="s">
        <v>57</v>
      </c>
      <c r="F105" t="s">
        <v>13</v>
      </c>
      <c r="G105" s="1">
        <v>0.54652777777777783</v>
      </c>
      <c r="H105" s="2">
        <f>HOUR(G105) + MINUTE(G105)/60 + SECOND(G105)/3600</f>
        <v>13.116666666666667</v>
      </c>
      <c r="I105" t="s">
        <v>166</v>
      </c>
      <c r="J105">
        <f>100 * (ABS(H105 - A105))/H105</f>
        <v>0.39459887726326792</v>
      </c>
      <c r="K105">
        <f>ABS(H105-A105) * 60</f>
        <v>3.1054931640619188</v>
      </c>
    </row>
    <row r="106" spans="1:11" x14ac:dyDescent="0.3">
      <c r="A106">
        <v>17.502124837239599</v>
      </c>
      <c r="B106" s="1">
        <f>TIME(TRUNC(A106),(A106-TRUNC(A106))*60,0)</f>
        <v>0.72916666666666663</v>
      </c>
      <c r="C106">
        <v>17.1700001356337</v>
      </c>
      <c r="D106" s="1">
        <f>TIME(TRUNC(C106),(C106-TRUNC(C106))*60,0)</f>
        <v>0.71527777777777779</v>
      </c>
      <c r="E106" t="s">
        <v>87</v>
      </c>
      <c r="F106" t="s">
        <v>45</v>
      </c>
      <c r="G106" s="1">
        <v>0.7270833333333333</v>
      </c>
      <c r="H106" s="2">
        <f>HOUR(G106) + MINUTE(G106)/60 + SECOND(G106)/3600</f>
        <v>17.45</v>
      </c>
      <c r="I106" t="s">
        <v>165</v>
      </c>
      <c r="J106">
        <f>100 * (ABS(H106 - A106))/H106</f>
        <v>0.29870966899483947</v>
      </c>
      <c r="K106">
        <f>ABS(H106-A106) * 60</f>
        <v>3.1274902343759692</v>
      </c>
    </row>
    <row r="107" spans="1:11" x14ac:dyDescent="0.3">
      <c r="A107">
        <v>17.281174858941</v>
      </c>
      <c r="B107" s="1">
        <f>TIME(TRUNC(A107),(A107-TRUNC(A107))*60,0)</f>
        <v>0.71944444444444444</v>
      </c>
      <c r="C107">
        <v>17.0799998643663</v>
      </c>
      <c r="D107" s="1">
        <f>TIME(TRUNC(C107),(C107-TRUNC(C107))*60,0)</f>
        <v>0.71111111111111114</v>
      </c>
      <c r="E107" t="s">
        <v>20</v>
      </c>
      <c r="F107" t="s">
        <v>18</v>
      </c>
      <c r="G107" s="1">
        <v>0.72222222222222221</v>
      </c>
      <c r="H107" s="2">
        <f>HOUR(G107) + MINUTE(G107)/60 + SECOND(G107)/3600</f>
        <v>17.333333333333332</v>
      </c>
      <c r="I107" t="s">
        <v>165</v>
      </c>
      <c r="J107">
        <f>100 * (ABS(H107 - A107))/H107</f>
        <v>0.30091427534037701</v>
      </c>
      <c r="K107">
        <f>ABS(H107-A107) * 60</f>
        <v>3.1295084635399206</v>
      </c>
    </row>
    <row r="108" spans="1:11" x14ac:dyDescent="0.3">
      <c r="A108">
        <v>17.947633192274299</v>
      </c>
      <c r="B108" s="1">
        <f>TIME(TRUNC(A108),(A108-TRUNC(A108))*60,0)</f>
        <v>0.74722222222222223</v>
      </c>
      <c r="C108">
        <v>17.8799991861979</v>
      </c>
      <c r="D108" s="1">
        <f>TIME(TRUNC(C108),(C108-TRUNC(C108))*60,0)</f>
        <v>0.74444444444444446</v>
      </c>
      <c r="E108" t="s">
        <v>7</v>
      </c>
      <c r="F108" t="s">
        <v>1</v>
      </c>
      <c r="G108" s="1">
        <v>0.75</v>
      </c>
      <c r="H108" s="2">
        <f>HOUR(G108) + MINUTE(G108)/60 + SECOND(G108)/3600</f>
        <v>18</v>
      </c>
      <c r="I108" t="s">
        <v>165</v>
      </c>
      <c r="J108">
        <f>100 * (ABS(H108 - A108))/H108</f>
        <v>0.290926709587226</v>
      </c>
      <c r="K108">
        <f>ABS(H108-A108) * 60</f>
        <v>3.1420084635420409</v>
      </c>
    </row>
    <row r="109" spans="1:11" x14ac:dyDescent="0.3">
      <c r="A109">
        <v>13.846533203125</v>
      </c>
      <c r="B109" s="1">
        <f>TIME(TRUNC(A109),(A109-TRUNC(A109))*60,0)</f>
        <v>0.57638888888888895</v>
      </c>
      <c r="C109">
        <v>13.479999457465301</v>
      </c>
      <c r="D109" s="1">
        <f>TIME(TRUNC(C109),(C109-TRUNC(C109))*60,0)</f>
        <v>0.56111111111111112</v>
      </c>
      <c r="E109" t="s">
        <v>46</v>
      </c>
      <c r="F109" t="s">
        <v>18</v>
      </c>
      <c r="G109" s="1">
        <v>0.57916666666666672</v>
      </c>
      <c r="H109" s="2">
        <f>HOUR(G109) + MINUTE(G109)/60 + SECOND(G109)/3600</f>
        <v>13.9</v>
      </c>
      <c r="I109" t="s">
        <v>166</v>
      </c>
      <c r="J109">
        <f>100 * (ABS(H109 - A109))/H109</f>
        <v>0.38465321492805754</v>
      </c>
      <c r="K109">
        <f>ABS(H109-A109) * 60</f>
        <v>3.2080078125</v>
      </c>
    </row>
    <row r="110" spans="1:11" x14ac:dyDescent="0.3">
      <c r="A110">
        <v>17.036866590711799</v>
      </c>
      <c r="B110" s="1">
        <f>TIME(TRUNC(A110),(A110-TRUNC(A110))*60,0)</f>
        <v>0.70972222222222225</v>
      </c>
      <c r="C110">
        <v>16.799999186197901</v>
      </c>
      <c r="D110" s="1">
        <f>TIME(TRUNC(C110),(C110-TRUNC(C110))*60,0)</f>
        <v>0.69930555555555562</v>
      </c>
      <c r="E110" t="s">
        <v>90</v>
      </c>
      <c r="F110" t="s">
        <v>45</v>
      </c>
      <c r="G110" s="1">
        <v>0.70763888888888893</v>
      </c>
      <c r="H110" s="2">
        <f>HOUR(G110) + MINUTE(G110)/60 + SECOND(G110)/3600</f>
        <v>16.983333333333334</v>
      </c>
      <c r="I110" t="s">
        <v>165</v>
      </c>
      <c r="J110">
        <f>100 * (ABS(H110 - A110))/H110</f>
        <v>0.31521054393600612</v>
      </c>
      <c r="K110">
        <f>ABS(H110-A110) * 60</f>
        <v>3.2119954427079023</v>
      </c>
    </row>
    <row r="111" spans="1:11" x14ac:dyDescent="0.3">
      <c r="A111">
        <v>17.0460583496094</v>
      </c>
      <c r="B111" s="1">
        <f>TIME(TRUNC(A111),(A111-TRUNC(A111))*60,0)</f>
        <v>0.70972222222222225</v>
      </c>
      <c r="C111">
        <v>16.479999593098999</v>
      </c>
      <c r="D111" s="1">
        <f>TIME(TRUNC(C111),(C111-TRUNC(C111))*60,0)</f>
        <v>0.68611111111111101</v>
      </c>
      <c r="E111" t="s">
        <v>35</v>
      </c>
      <c r="F111" t="s">
        <v>6</v>
      </c>
      <c r="G111" s="1">
        <v>0.71250000000000002</v>
      </c>
      <c r="H111" s="2">
        <f>HOUR(G111) + MINUTE(G111)/60 + SECOND(G111)/3600</f>
        <v>17.100000000000001</v>
      </c>
      <c r="I111" t="s">
        <v>165</v>
      </c>
      <c r="J111">
        <f>100 * (ABS(H111 - A111))/H111</f>
        <v>0.31544824789825632</v>
      </c>
      <c r="K111">
        <f>ABS(H111-A111) * 60</f>
        <v>3.2364990234361102</v>
      </c>
    </row>
    <row r="112" spans="1:11" x14ac:dyDescent="0.3">
      <c r="A112">
        <v>13.0626999240451</v>
      </c>
      <c r="B112" s="1">
        <f>TIME(TRUNC(A112),(A112-TRUNC(A112))*60,0)</f>
        <v>0.54375000000000007</v>
      </c>
      <c r="C112">
        <v>12.899999593099</v>
      </c>
      <c r="D112" s="1">
        <f>TIME(TRUNC(C112),(C112-TRUNC(C112))*60,0)</f>
        <v>0.53680555555555554</v>
      </c>
      <c r="E112" t="s">
        <v>62</v>
      </c>
      <c r="F112" t="s">
        <v>16</v>
      </c>
      <c r="G112" s="1">
        <v>0.54652777777777783</v>
      </c>
      <c r="H112" s="2">
        <f>HOUR(G112) + MINUTE(G112)/60 + SECOND(G112)/3600</f>
        <v>13.116666666666667</v>
      </c>
      <c r="I112" t="s">
        <v>166</v>
      </c>
      <c r="J112">
        <f>100 * (ABS(H112 - A112))/H112</f>
        <v>0.41143641134612602</v>
      </c>
      <c r="K112">
        <f>ABS(H112-A112) * 60</f>
        <v>3.2380045572940119</v>
      </c>
    </row>
    <row r="113" spans="1:11" x14ac:dyDescent="0.3">
      <c r="A113">
        <v>16.2626582845052</v>
      </c>
      <c r="B113" s="1">
        <f>TIME(TRUNC(A113),(A113-TRUNC(A113))*60,0)</f>
        <v>0.67708333333333337</v>
      </c>
      <c r="C113">
        <v>15.9799995252821</v>
      </c>
      <c r="D113" s="1">
        <f>TIME(TRUNC(C113),(C113-TRUNC(C113))*60,0)</f>
        <v>0.66527777777777775</v>
      </c>
      <c r="E113" t="s">
        <v>185</v>
      </c>
      <c r="F113" t="s">
        <v>45</v>
      </c>
      <c r="G113" s="1">
        <v>0.67986111111111114</v>
      </c>
      <c r="H113" s="2">
        <f>HOUR(G113) + MINUTE(G113)/60 + SECOND(G113)/3600</f>
        <v>16.316666666666666</v>
      </c>
      <c r="I113" t="s">
        <v>165</v>
      </c>
      <c r="J113">
        <f>100 * (ABS(H113 - A113))/H113</f>
        <v>0.33100132070357424</v>
      </c>
      <c r="K113">
        <f>ABS(H113-A113) * 60</f>
        <v>3.2405029296879917</v>
      </c>
    </row>
    <row r="114" spans="1:11" x14ac:dyDescent="0.3">
      <c r="A114">
        <v>11.1209416622586</v>
      </c>
      <c r="B114" s="1">
        <f>TIME(TRUNC(A114),(A114-TRUNC(A114))*60,0)</f>
        <v>0.46319444444444446</v>
      </c>
      <c r="C114">
        <v>11</v>
      </c>
      <c r="D114" s="1">
        <f>TIME(TRUNC(C114),(C114-TRUNC(C114))*60,0)</f>
        <v>0.45833333333333331</v>
      </c>
      <c r="E114" t="s">
        <v>87</v>
      </c>
      <c r="F114" t="s">
        <v>45</v>
      </c>
      <c r="G114" s="1">
        <v>0.46111111111111108</v>
      </c>
      <c r="H114" s="2">
        <f>HOUR(G114) + MINUTE(G114)/60 + SECOND(G114)/3600</f>
        <v>11.066666666666666</v>
      </c>
      <c r="I114" t="s">
        <v>166</v>
      </c>
      <c r="J114">
        <f>100 * (ABS(H114 - A114))/H114</f>
        <v>0.49043670715602755</v>
      </c>
      <c r="K114">
        <f>ABS(H114-A114) * 60</f>
        <v>3.256499735516023</v>
      </c>
    </row>
    <row r="115" spans="1:11" x14ac:dyDescent="0.3">
      <c r="A115">
        <v>16.511950005425302</v>
      </c>
      <c r="B115" s="1">
        <f>TIME(TRUNC(A115),(A115-TRUNC(A115))*60,0)</f>
        <v>0.6875</v>
      </c>
      <c r="C115">
        <v>16.3299998643663</v>
      </c>
      <c r="D115" s="1">
        <f>TIME(TRUNC(C115),(C115-TRUNC(C115))*60,0)</f>
        <v>0.67986111111111114</v>
      </c>
      <c r="E115" t="s">
        <v>131</v>
      </c>
      <c r="F115" t="s">
        <v>45</v>
      </c>
      <c r="G115" s="1">
        <v>0.69027777777777777</v>
      </c>
      <c r="H115" s="2">
        <f>HOUR(G115) + MINUTE(G115)/60 + SECOND(G115)/3600</f>
        <v>16.566666666666666</v>
      </c>
      <c r="I115" t="s">
        <v>165</v>
      </c>
      <c r="J115">
        <f>100 * (ABS(H115 - A115))/H115</f>
        <v>0.33028165739254384</v>
      </c>
      <c r="K115">
        <f>ABS(H115-A115) * 60</f>
        <v>3.2829996744818857</v>
      </c>
    </row>
    <row r="116" spans="1:11" x14ac:dyDescent="0.3">
      <c r="A116">
        <v>13.178549940321201</v>
      </c>
      <c r="B116" s="1">
        <f>TIME(TRUNC(A116),(A116-TRUNC(A116))*60,0)</f>
        <v>0.54861111111111105</v>
      </c>
      <c r="C116">
        <v>12.930000271267399</v>
      </c>
      <c r="D116" s="1">
        <f>TIME(TRUNC(C116),(C116-TRUNC(C116))*60,0)</f>
        <v>0.53819444444444442</v>
      </c>
      <c r="E116" t="s">
        <v>75</v>
      </c>
      <c r="F116" t="s">
        <v>16</v>
      </c>
      <c r="G116" s="1">
        <v>0.55138888888888882</v>
      </c>
      <c r="H116" s="2">
        <f>HOUR(G116) + MINUTE(G116)/60 + SECOND(G116)/3600</f>
        <v>13.233333333333333</v>
      </c>
      <c r="I116" t="s">
        <v>166</v>
      </c>
      <c r="J116">
        <f>100 * (ABS(H116 - A116))/H116</f>
        <v>0.41398029983978657</v>
      </c>
      <c r="K116">
        <f>ABS(H116-A116) * 60</f>
        <v>3.2870035807279052</v>
      </c>
    </row>
    <row r="117" spans="1:11" x14ac:dyDescent="0.3">
      <c r="A117">
        <v>8.0715166240268292</v>
      </c>
      <c r="B117" s="1">
        <f>TIME(TRUNC(A117),(A117-TRUNC(A117))*60,0)</f>
        <v>0.33611111111111108</v>
      </c>
      <c r="C117">
        <v>7.9166664992438402</v>
      </c>
      <c r="D117" s="1">
        <f>TIME(TRUNC(C117),(C117-TRUNC(C117))*60,0)</f>
        <v>0.32916666666666666</v>
      </c>
      <c r="E117" t="s">
        <v>14</v>
      </c>
      <c r="F117" t="s">
        <v>6</v>
      </c>
      <c r="G117" s="1">
        <v>0.33402777777777781</v>
      </c>
      <c r="H117" s="2">
        <f>HOUR(G117) + MINUTE(G117)/60 + SECOND(G117)/3600</f>
        <v>8.0166666666666675</v>
      </c>
      <c r="I117" t="s">
        <v>81</v>
      </c>
      <c r="J117">
        <f>100 * (ABS(H117 - A117))/H117</f>
        <v>0.68419905230970979</v>
      </c>
      <c r="K117">
        <f>ABS(H117-A117) * 60</f>
        <v>3.2909974416097043</v>
      </c>
    </row>
    <row r="118" spans="1:11" x14ac:dyDescent="0.3">
      <c r="A118">
        <v>16.821924913194401</v>
      </c>
      <c r="B118" s="1">
        <f>TIME(TRUNC(A118),(A118-TRUNC(A118))*60,0)</f>
        <v>0.7006944444444444</v>
      </c>
      <c r="C118">
        <v>16.6200008138021</v>
      </c>
      <c r="D118" s="1">
        <f>TIME(TRUNC(C118),(C118-TRUNC(C118))*60,0)</f>
        <v>0.69236111111111109</v>
      </c>
      <c r="E118" t="s">
        <v>191</v>
      </c>
      <c r="F118" t="s">
        <v>45</v>
      </c>
      <c r="G118" s="1">
        <v>0.69861111111111107</v>
      </c>
      <c r="H118" s="2">
        <f>HOUR(G118) + MINUTE(G118)/60 + SECOND(G118)/3600</f>
        <v>16.766666666666666</v>
      </c>
      <c r="I118" t="s">
        <v>165</v>
      </c>
      <c r="J118">
        <f>100 * (ABS(H118 - A118))/H118</f>
        <v>0.32957204688510161</v>
      </c>
      <c r="K118">
        <f>ABS(H118-A118) * 60</f>
        <v>3.315494791664122</v>
      </c>
    </row>
    <row r="119" spans="1:11" x14ac:dyDescent="0.3">
      <c r="A119">
        <v>17.3386165364583</v>
      </c>
      <c r="B119" s="1">
        <f>TIME(TRUNC(A119),(A119-TRUNC(A119))*60,0)</f>
        <v>0.72222222222222221</v>
      </c>
      <c r="C119">
        <v>17</v>
      </c>
      <c r="D119" s="1">
        <f>TIME(TRUNC(C119),(C119-TRUNC(C119))*60,0)</f>
        <v>0.70833333333333337</v>
      </c>
      <c r="E119" t="s">
        <v>96</v>
      </c>
      <c r="F119" t="s">
        <v>16</v>
      </c>
      <c r="G119" s="1">
        <v>0.72013888888888899</v>
      </c>
      <c r="H119" s="2">
        <f>HOUR(G119) + MINUTE(G119)/60 + SECOND(G119)/3600</f>
        <v>17.283333333333335</v>
      </c>
      <c r="I119" t="s">
        <v>165</v>
      </c>
      <c r="J119">
        <f>100 * (ABS(H119 - A119))/H119</f>
        <v>0.31986424180307638</v>
      </c>
      <c r="K119">
        <f>ABS(H119-A119) * 60</f>
        <v>3.3169921874979025</v>
      </c>
    </row>
    <row r="120" spans="1:11" x14ac:dyDescent="0.3">
      <c r="A120">
        <v>13.9447165256076</v>
      </c>
      <c r="B120" s="1">
        <f>TIME(TRUNC(A120),(A120-TRUNC(A120))*60,0)</f>
        <v>0.5805555555555556</v>
      </c>
      <c r="C120">
        <v>13.649999728732601</v>
      </c>
      <c r="D120" s="1">
        <f>TIME(TRUNC(C120),(C120-TRUNC(C120))*60,0)</f>
        <v>0.56805555555555554</v>
      </c>
      <c r="E120" t="s">
        <v>86</v>
      </c>
      <c r="F120" t="s">
        <v>11</v>
      </c>
      <c r="G120" s="1">
        <v>0.58333333333333337</v>
      </c>
      <c r="H120" s="2">
        <f>HOUR(G120) + MINUTE(G120)/60 + SECOND(G120)/3600</f>
        <v>14</v>
      </c>
      <c r="I120" t="s">
        <v>166</v>
      </c>
      <c r="J120">
        <f>100 * (ABS(H120 - A120))/H120</f>
        <v>0.3948819599457159</v>
      </c>
      <c r="K120">
        <f>ABS(H120-A120) * 60</f>
        <v>3.3170084635440134</v>
      </c>
    </row>
    <row r="121" spans="1:11" x14ac:dyDescent="0.3">
      <c r="A121">
        <v>17.2223333062066</v>
      </c>
      <c r="B121" s="1">
        <f>TIME(TRUNC(A121),(A121-TRUNC(A121))*60,0)</f>
        <v>0.71736111111111101</v>
      </c>
      <c r="C121">
        <v>16.969999321831601</v>
      </c>
      <c r="D121" s="1">
        <f>TIME(TRUNC(C121),(C121-TRUNC(C121))*60,0)</f>
        <v>0.70694444444444438</v>
      </c>
      <c r="E121" t="s">
        <v>123</v>
      </c>
      <c r="F121" t="s">
        <v>16</v>
      </c>
      <c r="G121" s="1">
        <v>0.71527777777777779</v>
      </c>
      <c r="H121" s="2">
        <f>HOUR(G121) + MINUTE(G121)/60 + SECOND(G121)/3600</f>
        <v>17.166666666666668</v>
      </c>
      <c r="I121" t="s">
        <v>165</v>
      </c>
      <c r="J121">
        <f>100 * (ABS(H121 - A121))/H121</f>
        <v>0.3242716866403838</v>
      </c>
      <c r="K121">
        <f>ABS(H121-A121) * 60</f>
        <v>3.3399983723959537</v>
      </c>
    </row>
    <row r="122" spans="1:11" x14ac:dyDescent="0.3">
      <c r="A122">
        <v>17.477650010850699</v>
      </c>
      <c r="B122" s="1">
        <f>TIME(TRUNC(A122),(A122-TRUNC(A122))*60,0)</f>
        <v>0.72777777777777775</v>
      </c>
      <c r="C122">
        <v>17.270000406901001</v>
      </c>
      <c r="D122" s="1">
        <f>TIME(TRUNC(C122),(C122-TRUNC(C122))*60,0)</f>
        <v>0.71944444444444444</v>
      </c>
      <c r="E122" t="s">
        <v>78</v>
      </c>
      <c r="F122" t="s">
        <v>18</v>
      </c>
      <c r="G122" s="1">
        <v>0.73055555555555562</v>
      </c>
      <c r="H122" s="2">
        <f>HOUR(G122) + MINUTE(G122)/60 + SECOND(G122)/3600</f>
        <v>17.533333333333335</v>
      </c>
      <c r="I122" t="s">
        <v>165</v>
      </c>
      <c r="J122">
        <f>100 * (ABS(H122 - A122))/H122</f>
        <v>0.31758548944469367</v>
      </c>
      <c r="K122">
        <f>ABS(H122-A122) * 60</f>
        <v>3.340999348958178</v>
      </c>
    </row>
    <row r="123" spans="1:11" x14ac:dyDescent="0.3">
      <c r="A123">
        <v>18.0563831922743</v>
      </c>
      <c r="B123" s="1">
        <f>TIME(TRUNC(A123),(A123-TRUNC(A123))*60,0)</f>
        <v>0.75208333333333333</v>
      </c>
      <c r="C123">
        <v>17.899999728732599</v>
      </c>
      <c r="D123" s="1">
        <f>TIME(TRUNC(C123),(C123-TRUNC(C123))*60,0)</f>
        <v>0.74513888888888891</v>
      </c>
      <c r="E123" t="s">
        <v>168</v>
      </c>
      <c r="F123" t="s">
        <v>18</v>
      </c>
      <c r="G123" s="1">
        <v>0.75</v>
      </c>
      <c r="H123" s="2">
        <f>HOUR(G123) + MINUTE(G123)/60 + SECOND(G123)/3600</f>
        <v>18</v>
      </c>
      <c r="I123" t="s">
        <v>165</v>
      </c>
      <c r="J123">
        <f>100 * (ABS(H123 - A123))/H123</f>
        <v>0.3132399570794438</v>
      </c>
      <c r="K123">
        <f>ABS(H123-A123) * 60</f>
        <v>3.3829915364579932</v>
      </c>
    </row>
    <row r="124" spans="1:11" x14ac:dyDescent="0.3">
      <c r="A124">
        <v>11.7407832845052</v>
      </c>
      <c r="B124" s="1">
        <f>TIME(TRUNC(A124),(A124-TRUNC(A124))*60,0)</f>
        <v>0.48888888888888887</v>
      </c>
      <c r="C124">
        <v>11.5200004747179</v>
      </c>
      <c r="D124" s="1">
        <f>TIME(TRUNC(C124),(C124-TRUNC(C124))*60,0)</f>
        <v>0.47986111111111113</v>
      </c>
      <c r="E124" t="s">
        <v>108</v>
      </c>
      <c r="F124" t="s">
        <v>45</v>
      </c>
      <c r="G124" s="1">
        <v>0.48680555555555555</v>
      </c>
      <c r="H124" s="2">
        <f>HOUR(G124) + MINUTE(G124)/60 + SECOND(G124)/3600</f>
        <v>11.683333333333334</v>
      </c>
      <c r="I124" t="s">
        <v>166</v>
      </c>
      <c r="J124">
        <f>100 * (ABS(H124 - A124))/H124</f>
        <v>0.49172568763366636</v>
      </c>
      <c r="K124">
        <f>ABS(H124-A124) * 60</f>
        <v>3.4469970703120012</v>
      </c>
    </row>
    <row r="125" spans="1:11" x14ac:dyDescent="0.3">
      <c r="A125">
        <v>16.325583360460101</v>
      </c>
      <c r="B125" s="1">
        <f>TIME(TRUNC(A125),(A125-TRUNC(A125))*60,0)</f>
        <v>0.67986111111111114</v>
      </c>
      <c r="C125">
        <v>16.0200004747179</v>
      </c>
      <c r="D125" s="1">
        <f>TIME(TRUNC(C125),(C125-TRUNC(C125))*60,0)</f>
        <v>0.66736111111111107</v>
      </c>
      <c r="E125" t="s">
        <v>139</v>
      </c>
      <c r="F125" t="s">
        <v>45</v>
      </c>
      <c r="G125" s="1">
        <v>0.68263888888888891</v>
      </c>
      <c r="H125" s="2">
        <f>HOUR(G125) + MINUTE(G125)/60 + SECOND(G125)/3600</f>
        <v>16.383333333333333</v>
      </c>
      <c r="I125" t="s">
        <v>165</v>
      </c>
      <c r="J125">
        <f>100 * (ABS(H125 - A125))/H125</f>
        <v>0.35249220471962578</v>
      </c>
      <c r="K125">
        <f>ABS(H125-A125) * 60</f>
        <v>3.4649983723939215</v>
      </c>
    </row>
    <row r="126" spans="1:11" x14ac:dyDescent="0.3">
      <c r="A126">
        <v>8.27466658062405</v>
      </c>
      <c r="B126" s="1">
        <f>TIME(TRUNC(A126),(A126-TRUNC(A126))*60,0)</f>
        <v>0.3444444444444445</v>
      </c>
      <c r="C126">
        <v>8.1166667705112001</v>
      </c>
      <c r="D126" s="1">
        <f>TIME(TRUNC(C126),(C126-TRUNC(C126))*60,0)</f>
        <v>0.33819444444444446</v>
      </c>
      <c r="E126" t="s">
        <v>38</v>
      </c>
      <c r="F126" t="s">
        <v>6</v>
      </c>
      <c r="G126" s="1">
        <v>0.34722222222222227</v>
      </c>
      <c r="H126" s="2">
        <f>HOUR(G126) + MINUTE(G126)/60 + SECOND(G126)/3600</f>
        <v>8.3333333333333339</v>
      </c>
      <c r="I126" t="s">
        <v>81</v>
      </c>
      <c r="J126">
        <f>100 * (ABS(H126 - A126))/H126</f>
        <v>0.70400103251140678</v>
      </c>
      <c r="K126">
        <f>ABS(H126-A126) * 60</f>
        <v>3.5200051625570339</v>
      </c>
    </row>
    <row r="127" spans="1:11" x14ac:dyDescent="0.3">
      <c r="A127">
        <v>11.3561999850803</v>
      </c>
      <c r="B127" s="1">
        <f>TIME(TRUNC(A127),(A127-TRUNC(A127))*60,0)</f>
        <v>0.47291666666666665</v>
      </c>
      <c r="C127">
        <v>11</v>
      </c>
      <c r="D127" s="1">
        <f>TIME(TRUNC(C127),(C127-TRUNC(C127))*60,0)</f>
        <v>0.45833333333333331</v>
      </c>
      <c r="E127" t="s">
        <v>56</v>
      </c>
      <c r="F127" t="s">
        <v>53</v>
      </c>
      <c r="G127" s="1">
        <v>0.47569444444444442</v>
      </c>
      <c r="H127" s="2">
        <f>HOUR(G127) + MINUTE(G127)/60 + SECOND(G127)/3600</f>
        <v>11.416666666666666</v>
      </c>
      <c r="I127" t="s">
        <v>166</v>
      </c>
      <c r="J127">
        <f>100 * (ABS(H127 - A127))/H127</f>
        <v>0.52963516717984749</v>
      </c>
      <c r="K127">
        <f>ABS(H127-A127) * 60</f>
        <v>3.6280008951819553</v>
      </c>
    </row>
    <row r="128" spans="1:11" x14ac:dyDescent="0.3">
      <c r="A128">
        <v>12.271875</v>
      </c>
      <c r="B128" s="1">
        <f>TIME(TRUNC(A128),(A128-TRUNC(A128))*60,0)</f>
        <v>0.51111111111111118</v>
      </c>
      <c r="C128">
        <v>12.180000271267399</v>
      </c>
      <c r="D128" s="1">
        <f>TIME(TRUNC(C128),(C128-TRUNC(C128))*60,0)</f>
        <v>0.50694444444444442</v>
      </c>
      <c r="E128" t="s">
        <v>12</v>
      </c>
      <c r="F128" t="s">
        <v>13</v>
      </c>
      <c r="G128" s="1">
        <v>0.51388888888888895</v>
      </c>
      <c r="H128" s="2">
        <f>HOUR(G128) + MINUTE(G128)/60 + SECOND(G128)/3600</f>
        <v>12.333333333333334</v>
      </c>
      <c r="I128" t="s">
        <v>166</v>
      </c>
      <c r="J128">
        <f>100 * (ABS(H128 - A128))/H128</f>
        <v>0.49831081081081846</v>
      </c>
      <c r="K128">
        <f>ABS(H128-A128) * 60</f>
        <v>3.6875000000000568</v>
      </c>
    </row>
    <row r="129" spans="1:11" x14ac:dyDescent="0.3">
      <c r="A129">
        <v>14.0619417317708</v>
      </c>
      <c r="B129" s="1">
        <f>TIME(TRUNC(A129),(A129-TRUNC(A129))*60,0)</f>
        <v>0.5854166666666667</v>
      </c>
      <c r="C129">
        <v>13.729999457465301</v>
      </c>
      <c r="D129" s="1">
        <f>TIME(TRUNC(C129),(C129-TRUNC(C129))*60,0)</f>
        <v>0.57152777777777775</v>
      </c>
      <c r="E129" t="s">
        <v>34</v>
      </c>
      <c r="F129" t="s">
        <v>11</v>
      </c>
      <c r="G129" s="1">
        <v>0.58333333333333337</v>
      </c>
      <c r="H129" s="2">
        <f>HOUR(G129) + MINUTE(G129)/60 + SECOND(G129)/3600</f>
        <v>14</v>
      </c>
      <c r="I129" t="s">
        <v>166</v>
      </c>
      <c r="J129">
        <f>100 * (ABS(H129 - A129))/H129</f>
        <v>0.44244094121999666</v>
      </c>
      <c r="K129">
        <f>ABS(H129-A129) * 60</f>
        <v>3.7165039062479721</v>
      </c>
    </row>
    <row r="130" spans="1:11" x14ac:dyDescent="0.3">
      <c r="A130">
        <v>12.095791625976601</v>
      </c>
      <c r="B130" s="1">
        <f>TIME(TRUNC(A130),(A130-TRUNC(A130))*60,0)</f>
        <v>0.50347222222222221</v>
      </c>
      <c r="C130">
        <v>11.5</v>
      </c>
      <c r="D130" s="1">
        <f>TIME(TRUNC(C130),(C130-TRUNC(C130))*60,0)</f>
        <v>0.47916666666666669</v>
      </c>
      <c r="E130" t="s">
        <v>55</v>
      </c>
      <c r="F130" t="s">
        <v>18</v>
      </c>
      <c r="G130" s="1">
        <v>0.50138888888888888</v>
      </c>
      <c r="H130" s="2">
        <f>HOUR(G130) + MINUTE(G130)/60 + SECOND(G130)/3600</f>
        <v>12.033333333333333</v>
      </c>
      <c r="I130" t="s">
        <v>166</v>
      </c>
      <c r="J130">
        <f>100 * (ABS(H130 - A130))/H130</f>
        <v>0.51904398318504685</v>
      </c>
      <c r="K130">
        <f>ABS(H130-A130) * 60</f>
        <v>3.7474975585960379</v>
      </c>
    </row>
    <row r="131" spans="1:11" x14ac:dyDescent="0.3">
      <c r="A131">
        <v>12.1624583604601</v>
      </c>
      <c r="B131" s="1">
        <f>TIME(TRUNC(A131),(A131-TRUNC(A131))*60,0)</f>
        <v>0.50624999999999998</v>
      </c>
      <c r="C131">
        <v>11.9499997965495</v>
      </c>
      <c r="D131" s="1">
        <f>TIME(TRUNC(C131),(C131-TRUNC(C131))*60,0)</f>
        <v>0.49722222222222223</v>
      </c>
      <c r="E131" t="s">
        <v>55</v>
      </c>
      <c r="F131" t="s">
        <v>45</v>
      </c>
      <c r="G131" s="1">
        <v>0.50416666666666665</v>
      </c>
      <c r="H131" s="2">
        <f>HOUR(G131) + MINUTE(G131)/60 + SECOND(G131)/3600</f>
        <v>12.1</v>
      </c>
      <c r="I131" t="s">
        <v>166</v>
      </c>
      <c r="J131">
        <f>100 * (ABS(H131 - A131))/H131</f>
        <v>0.51618479719091193</v>
      </c>
      <c r="K131">
        <f>ABS(H131-A131) * 60</f>
        <v>3.7475016276060202</v>
      </c>
    </row>
    <row r="132" spans="1:11" x14ac:dyDescent="0.3">
      <c r="A132">
        <v>12.3531499565972</v>
      </c>
      <c r="B132" s="1">
        <f>TIME(TRUNC(A132),(A132-TRUNC(A132))*60,0)</f>
        <v>0.51458333333333328</v>
      </c>
      <c r="C132">
        <v>12.2799997287326</v>
      </c>
      <c r="D132" s="1">
        <f>TIME(TRUNC(C132),(C132-TRUNC(C132))*60,0)</f>
        <v>0.51111111111111118</v>
      </c>
      <c r="E132" t="s">
        <v>96</v>
      </c>
      <c r="F132" t="s">
        <v>16</v>
      </c>
      <c r="G132" s="1">
        <v>0.51736111111111105</v>
      </c>
      <c r="H132" s="2">
        <f>HOUR(G132) + MINUTE(G132)/60 + SECOND(G132)/3600</f>
        <v>12.416666666666666</v>
      </c>
      <c r="I132" t="s">
        <v>166</v>
      </c>
      <c r="J132">
        <f>100 * (ABS(H132 - A132))/H132</f>
        <v>0.5115439737138221</v>
      </c>
      <c r="K132">
        <f>ABS(H132-A132) * 60</f>
        <v>3.8110026041679745</v>
      </c>
    </row>
    <row r="133" spans="1:11" x14ac:dyDescent="0.3">
      <c r="A133">
        <v>11.2635999891493</v>
      </c>
      <c r="B133" s="1">
        <f>TIME(TRUNC(A133),(A133-TRUNC(A133))*60,0)</f>
        <v>0.46875</v>
      </c>
      <c r="C133">
        <v>11.119999881320499</v>
      </c>
      <c r="D133" s="1">
        <f>TIME(TRUNC(C133),(C133-TRUNC(C133))*60,0)</f>
        <v>0.46319444444444446</v>
      </c>
      <c r="E133" t="s">
        <v>99</v>
      </c>
      <c r="F133" t="s">
        <v>16</v>
      </c>
      <c r="G133" s="1">
        <v>0.46666666666666662</v>
      </c>
      <c r="H133" s="2">
        <f>HOUR(G133) + MINUTE(G133)/60 + SECOND(G133)/3600</f>
        <v>11.2</v>
      </c>
      <c r="I133" t="s">
        <v>166</v>
      </c>
      <c r="J133">
        <f>100 * (ABS(H133 - A133))/H133</f>
        <v>0.5678570459759027</v>
      </c>
      <c r="K133">
        <f>ABS(H133-A133) * 60</f>
        <v>3.8159993489580657</v>
      </c>
    </row>
    <row r="134" spans="1:11" x14ac:dyDescent="0.3">
      <c r="A134">
        <v>17.363791503906199</v>
      </c>
      <c r="B134" s="1">
        <f>TIME(TRUNC(A134),(A134-TRUNC(A134))*60,0)</f>
        <v>0.72291666666666676</v>
      </c>
      <c r="C134">
        <v>17.0799998643663</v>
      </c>
      <c r="D134" s="1">
        <f>TIME(TRUNC(C134),(C134-TRUNC(C134))*60,0)</f>
        <v>0.71111111111111114</v>
      </c>
      <c r="E134" t="s">
        <v>178</v>
      </c>
      <c r="F134" t="s">
        <v>45</v>
      </c>
      <c r="G134" s="1">
        <v>0.72083333333333333</v>
      </c>
      <c r="H134" s="2">
        <f>HOUR(G134) + MINUTE(G134)/60 + SECOND(G134)/3600</f>
        <v>17.3</v>
      </c>
      <c r="I134" t="s">
        <v>165</v>
      </c>
      <c r="J134">
        <f>100 * (ABS(H134 - A134))/H134</f>
        <v>0.36873701679883641</v>
      </c>
      <c r="K134">
        <f>ABS(H134-A134) * 60</f>
        <v>3.8274902343719219</v>
      </c>
    </row>
    <row r="135" spans="1:11" x14ac:dyDescent="0.3">
      <c r="A135">
        <v>16.685408257378501</v>
      </c>
      <c r="B135" s="1">
        <f>TIME(TRUNC(A135),(A135-TRUNC(A135))*60,0)</f>
        <v>0.69513888888888886</v>
      </c>
      <c r="C135">
        <v>16.4200001356337</v>
      </c>
      <c r="D135" s="1">
        <f>TIME(TRUNC(C135),(C135-TRUNC(C135))*60,0)</f>
        <v>0.68402777777777779</v>
      </c>
      <c r="E135" t="s">
        <v>134</v>
      </c>
      <c r="G135" s="1">
        <v>0.69791666666666663</v>
      </c>
      <c r="H135" s="2">
        <f>HOUR(G135) + MINUTE(G135)/60 + SECOND(G135)/3600</f>
        <v>16.75</v>
      </c>
      <c r="I135" t="s">
        <v>165</v>
      </c>
      <c r="J135">
        <f>100 * (ABS(H135 - A135))/H135</f>
        <v>0.38562234400894674</v>
      </c>
      <c r="K135">
        <f>ABS(H135-A135) * 60</f>
        <v>3.8755045572899149</v>
      </c>
    </row>
    <row r="136" spans="1:11" x14ac:dyDescent="0.3">
      <c r="A136">
        <v>13.9353917100694</v>
      </c>
      <c r="B136" s="1">
        <f>TIME(TRUNC(A136),(A136-TRUNC(A136))*60,0)</f>
        <v>0.5805555555555556</v>
      </c>
      <c r="C136">
        <v>13.600000271267399</v>
      </c>
      <c r="D136" s="1">
        <f>TIME(TRUNC(C136),(C136-TRUNC(C136))*60,0)</f>
        <v>0.56666666666666665</v>
      </c>
      <c r="E136" t="s">
        <v>72</v>
      </c>
      <c r="F136" t="s">
        <v>18</v>
      </c>
      <c r="G136" s="1">
        <v>0.58333333333333337</v>
      </c>
      <c r="H136" s="2">
        <f>HOUR(G136) + MINUTE(G136)/60 + SECOND(G136)/3600</f>
        <v>14</v>
      </c>
      <c r="I136" t="s">
        <v>166</v>
      </c>
      <c r="J136">
        <f>100 * (ABS(H136 - A136))/H136</f>
        <v>0.46148778521857281</v>
      </c>
      <c r="K136">
        <f>ABS(H136-A136) * 60</f>
        <v>3.8764973958360116</v>
      </c>
    </row>
    <row r="137" spans="1:11" x14ac:dyDescent="0.3">
      <c r="A137">
        <v>17.9353833007813</v>
      </c>
      <c r="B137" s="1">
        <f>TIME(TRUNC(A137),(A137-TRUNC(A137))*60,0)</f>
        <v>0.74722222222222223</v>
      </c>
      <c r="C137">
        <v>17.819999728732601</v>
      </c>
      <c r="D137" s="1">
        <f>TIME(TRUNC(C137),(C137-TRUNC(C137))*60,0)</f>
        <v>0.74236111111111114</v>
      </c>
      <c r="E137" t="s">
        <v>72</v>
      </c>
      <c r="F137" t="s">
        <v>18</v>
      </c>
      <c r="G137" s="1">
        <v>0.75</v>
      </c>
      <c r="H137" s="2">
        <f>HOUR(G137) + MINUTE(G137)/60 + SECOND(G137)/3600</f>
        <v>18</v>
      </c>
      <c r="I137" t="s">
        <v>165</v>
      </c>
      <c r="J137">
        <f>100 * (ABS(H137 - A137))/H137</f>
        <v>0.35898166232611017</v>
      </c>
      <c r="K137">
        <f>ABS(H137-A137) * 60</f>
        <v>3.8770019531219901</v>
      </c>
    </row>
    <row r="138" spans="1:11" x14ac:dyDescent="0.3">
      <c r="A138">
        <v>12.735358344184</v>
      </c>
      <c r="B138" s="1">
        <f>TIME(TRUNC(A138),(A138-TRUNC(A138))*60,0)</f>
        <v>0.53055555555555556</v>
      </c>
      <c r="C138">
        <v>12.569999728732601</v>
      </c>
      <c r="D138" s="1">
        <f>TIME(TRUNC(C138),(C138-TRUNC(C138))*60,0)</f>
        <v>0.52361111111111114</v>
      </c>
      <c r="E138" t="s">
        <v>49</v>
      </c>
      <c r="F138" t="s">
        <v>16</v>
      </c>
      <c r="G138" s="1">
        <v>0.53333333333333333</v>
      </c>
      <c r="H138" s="2">
        <f>HOUR(G138) + MINUTE(G138)/60 + SECOND(G138)/3600</f>
        <v>12.8</v>
      </c>
      <c r="I138" t="s">
        <v>166</v>
      </c>
      <c r="J138">
        <f>100 * (ABS(H138 - A138))/H138</f>
        <v>0.50501293606250441</v>
      </c>
      <c r="K138">
        <f>ABS(H138-A138) * 60</f>
        <v>3.8784993489600339</v>
      </c>
    </row>
    <row r="139" spans="1:11" x14ac:dyDescent="0.3">
      <c r="A139">
        <v>16.898999972873298</v>
      </c>
      <c r="B139" s="1">
        <f>TIME(TRUNC(A139),(A139-TRUNC(A139))*60,0)</f>
        <v>0.70347222222222217</v>
      </c>
      <c r="C139">
        <v>16.729999593098999</v>
      </c>
      <c r="D139" s="1">
        <f>TIME(TRUNC(C139),(C139-TRUNC(C139))*60,0)</f>
        <v>0.69652777777777775</v>
      </c>
      <c r="E139" t="s">
        <v>192</v>
      </c>
      <c r="F139" t="s">
        <v>45</v>
      </c>
      <c r="G139" s="1">
        <v>0.70138888888888884</v>
      </c>
      <c r="H139" s="2">
        <f>HOUR(G139) + MINUTE(G139)/60 + SECOND(G139)/3600</f>
        <v>16.833333333333332</v>
      </c>
      <c r="I139" t="s">
        <v>165</v>
      </c>
      <c r="J139">
        <f>100 * (ABS(H139 - A139))/H139</f>
        <v>0.39009884875227385</v>
      </c>
      <c r="K139">
        <f>ABS(H139-A139) * 60</f>
        <v>3.9399983723979659</v>
      </c>
    </row>
    <row r="140" spans="1:11" x14ac:dyDescent="0.3">
      <c r="A140">
        <v>8.1830666457282195</v>
      </c>
      <c r="B140" s="1">
        <f>TIME(TRUNC(A140),(A140-TRUNC(A140))*60,0)</f>
        <v>0.34027777777777773</v>
      </c>
      <c r="C140">
        <v>7.9666666348775204</v>
      </c>
      <c r="D140" s="1">
        <f>TIME(TRUNC(C140),(C140-TRUNC(C140))*60,0)</f>
        <v>0.33124999999999999</v>
      </c>
      <c r="E140" t="s">
        <v>20</v>
      </c>
      <c r="F140" t="s">
        <v>18</v>
      </c>
      <c r="G140" s="1">
        <v>0.33819444444444446</v>
      </c>
      <c r="H140" s="2">
        <f>HOUR(G140) + MINUTE(G140)/60 + SECOND(G140)/3600</f>
        <v>8.1166666666666671</v>
      </c>
      <c r="I140" t="s">
        <v>81</v>
      </c>
      <c r="J140">
        <f>100 * (ABS(H140 - A140))/H140</f>
        <v>0.81806955722651786</v>
      </c>
      <c r="K140">
        <f>ABS(H140-A140) * 60</f>
        <v>3.9839987436931423</v>
      </c>
    </row>
    <row r="141" spans="1:11" x14ac:dyDescent="0.3">
      <c r="A141">
        <v>13.7492165798611</v>
      </c>
      <c r="B141" s="1">
        <f>TIME(TRUNC(A141),(A141-TRUNC(A141))*60,0)</f>
        <v>0.57222222222222219</v>
      </c>
      <c r="C141">
        <v>13.5</v>
      </c>
      <c r="D141" s="1">
        <f>TIME(TRUNC(C141),(C141-TRUNC(C141))*60,0)</f>
        <v>0.5625</v>
      </c>
      <c r="E141" t="s">
        <v>119</v>
      </c>
      <c r="F141" t="s">
        <v>16</v>
      </c>
      <c r="G141" s="1">
        <v>0.5756944444444444</v>
      </c>
      <c r="H141" s="2">
        <f>HOUR(G141) + MINUTE(G141)/60 + SECOND(G141)/3600</f>
        <v>13.816666666666666</v>
      </c>
      <c r="I141" t="s">
        <v>166</v>
      </c>
      <c r="J141">
        <f>100 * (ABS(H141 - A141))/H141</f>
        <v>0.48817915661447264</v>
      </c>
      <c r="K141">
        <f>ABS(H141-A141) * 60</f>
        <v>4.047005208333978</v>
      </c>
    </row>
    <row r="142" spans="1:11" x14ac:dyDescent="0.3">
      <c r="A142">
        <v>7.1488582717047802</v>
      </c>
      <c r="B142" s="1">
        <f>TIME(TRUNC(A142),(A142-TRUNC(A142))*60,0)</f>
        <v>0.29722222222222222</v>
      </c>
      <c r="C142">
        <v>7.0833335049947097</v>
      </c>
      <c r="D142" s="1">
        <f>TIME(TRUNC(C142),(C142-TRUNC(C142))*60,0)</f>
        <v>0.2951388888888889</v>
      </c>
      <c r="E142" t="s">
        <v>9</v>
      </c>
      <c r="F142" t="s">
        <v>1</v>
      </c>
      <c r="G142" s="1">
        <v>0.30069444444444443</v>
      </c>
      <c r="H142" s="2">
        <f>HOUR(G142) + MINUTE(G142)/60 + SECOND(G142)/3600</f>
        <v>7.2166666666666668</v>
      </c>
      <c r="I142" t="s">
        <v>81</v>
      </c>
      <c r="J142">
        <f>100 * (ABS(H142 - A142))/H142</f>
        <v>0.93960824427556511</v>
      </c>
      <c r="K142">
        <f>ABS(H142-A142) * 60</f>
        <v>4.0685036977131972</v>
      </c>
    </row>
    <row r="143" spans="1:11" x14ac:dyDescent="0.3">
      <c r="A143">
        <v>13.547816569010401</v>
      </c>
      <c r="B143" s="1">
        <f>TIME(TRUNC(A143),(A143-TRUNC(A143))*60,0)</f>
        <v>0.56388888888888888</v>
      </c>
      <c r="C143">
        <v>13.42</v>
      </c>
      <c r="D143" s="1">
        <f>TIME(TRUNC(C143),(C143-TRUNC(C143))*60,0)</f>
        <v>0.55902777777777779</v>
      </c>
      <c r="E143" t="s">
        <v>157</v>
      </c>
      <c r="F143" t="s">
        <v>6</v>
      </c>
      <c r="G143" s="1">
        <v>0.56736111111111109</v>
      </c>
      <c r="H143" s="2">
        <f>HOUR(G143) + MINUTE(G143)/60 + SECOND(G143)/3600</f>
        <v>13.616666666666667</v>
      </c>
      <c r="I143" t="s">
        <v>166</v>
      </c>
      <c r="J143">
        <f>100 * (ABS(H143 - A143))/H143</f>
        <v>0.5056310721390439</v>
      </c>
      <c r="K143">
        <f>ABS(H143-A143) * 60</f>
        <v>4.1310058593759891</v>
      </c>
    </row>
    <row r="144" spans="1:11" x14ac:dyDescent="0.3">
      <c r="A144">
        <v>11.653099975585899</v>
      </c>
      <c r="B144" s="1">
        <f>TIME(TRUNC(A144),(A144-TRUNC(A144))*60,0)</f>
        <v>0.48541666666666666</v>
      </c>
      <c r="C144">
        <v>11.4499997965495</v>
      </c>
      <c r="D144" s="1">
        <f>TIME(TRUNC(C144),(C144-TRUNC(C144))*60,0)</f>
        <v>0.47638888888888892</v>
      </c>
      <c r="E144" t="s">
        <v>106</v>
      </c>
      <c r="F144" t="s">
        <v>45</v>
      </c>
      <c r="G144" s="1">
        <v>0.4826388888888889</v>
      </c>
      <c r="H144" s="2">
        <f>HOUR(G144) + MINUTE(G144)/60 + SECOND(G144)/3600</f>
        <v>11.583333333333334</v>
      </c>
      <c r="I144" t="s">
        <v>166</v>
      </c>
      <c r="J144">
        <f>100 * (ABS(H144 - A144))/H144</f>
        <v>0.60230194750416122</v>
      </c>
      <c r="K144">
        <f>ABS(H144-A144) * 60</f>
        <v>4.1859985351539208</v>
      </c>
    </row>
    <row r="145" spans="1:11" x14ac:dyDescent="0.3">
      <c r="A145">
        <v>13.629891493055601</v>
      </c>
      <c r="B145" s="1">
        <f>TIME(TRUNC(A145),(A145-TRUNC(A145))*60,0)</f>
        <v>0.56736111111111109</v>
      </c>
      <c r="C145">
        <v>13.130000135633701</v>
      </c>
      <c r="D145" s="1">
        <f>TIME(TRUNC(C145),(C145-TRUNC(C145))*60,0)</f>
        <v>0.54652777777777783</v>
      </c>
      <c r="E145" t="s">
        <v>128</v>
      </c>
      <c r="F145" t="s">
        <v>18</v>
      </c>
      <c r="G145" s="1">
        <v>0.5708333333333333</v>
      </c>
      <c r="H145" s="2">
        <f>HOUR(G145) + MINUTE(G145)/60 + SECOND(G145)/3600</f>
        <v>13.7</v>
      </c>
      <c r="I145" t="s">
        <v>166</v>
      </c>
      <c r="J145">
        <f>100 * (ABS(H145 - A145))/H145</f>
        <v>0.51174092660145065</v>
      </c>
      <c r="K145">
        <f>ABS(H145-A145) * 60</f>
        <v>4.2065104166639244</v>
      </c>
    </row>
    <row r="146" spans="1:11" x14ac:dyDescent="0.3">
      <c r="A146">
        <v>11.272649993896501</v>
      </c>
      <c r="B146" s="1">
        <f>TIME(TRUNC(A146),(A146-TRUNC(A146))*60,0)</f>
        <v>0.4694444444444445</v>
      </c>
      <c r="C146">
        <v>11.0299997329712</v>
      </c>
      <c r="D146" s="1">
        <f>TIME(TRUNC(C146),(C146-TRUNC(C146))*60,0)</f>
        <v>0.45902777777777781</v>
      </c>
      <c r="E146" t="s">
        <v>93</v>
      </c>
      <c r="F146" t="s">
        <v>45</v>
      </c>
      <c r="G146" s="1">
        <v>0.46666666666666662</v>
      </c>
      <c r="H146" s="2">
        <f>HOUR(G146) + MINUTE(G146)/60 + SECOND(G146)/3600</f>
        <v>11.2</v>
      </c>
      <c r="I146" t="s">
        <v>166</v>
      </c>
      <c r="J146">
        <f>100 * (ABS(H146 - A146))/H146</f>
        <v>0.64866065979019005</v>
      </c>
      <c r="K146">
        <f>ABS(H146-A146) * 60</f>
        <v>4.3589996337900772</v>
      </c>
    </row>
    <row r="147" spans="1:11" x14ac:dyDescent="0.3">
      <c r="A147">
        <v>17.639341634114601</v>
      </c>
      <c r="B147" s="1">
        <f>TIME(TRUNC(A147),(A147-TRUNC(A147))*60,0)</f>
        <v>0.73472222222222217</v>
      </c>
      <c r="C147">
        <v>17.329999999999998</v>
      </c>
      <c r="D147" s="1">
        <f>TIME(TRUNC(C147),(C147-TRUNC(C147))*60,0)</f>
        <v>0.72152777777777777</v>
      </c>
      <c r="E147" t="s">
        <v>115</v>
      </c>
      <c r="F147" t="s">
        <v>45</v>
      </c>
      <c r="G147" s="1">
        <v>0.7319444444444444</v>
      </c>
      <c r="H147" s="2">
        <f>HOUR(G147) + MINUTE(G147)/60 + SECOND(G147)/3600</f>
        <v>17.566666666666666</v>
      </c>
      <c r="I147" t="s">
        <v>165</v>
      </c>
      <c r="J147">
        <f>100 * (ABS(H147 - A147))/H147</f>
        <v>0.41370949211347818</v>
      </c>
      <c r="K147">
        <f>ABS(H147-A147) * 60</f>
        <v>4.3604980468760601</v>
      </c>
    </row>
    <row r="148" spans="1:11" x14ac:dyDescent="0.3">
      <c r="A148">
        <v>15.3417916531033</v>
      </c>
      <c r="B148" s="1">
        <f>TIME(TRUNC(A148),(A148-TRUNC(A148))*60,0)</f>
        <v>0.63888888888888895</v>
      </c>
      <c r="C148">
        <v>15</v>
      </c>
      <c r="D148" s="1">
        <f>TIME(TRUNC(C148),(C148-TRUNC(C148))*60,0)</f>
        <v>0.625</v>
      </c>
      <c r="E148" t="s">
        <v>168</v>
      </c>
      <c r="F148" t="s">
        <v>18</v>
      </c>
      <c r="G148" s="1">
        <v>0.64236111111111105</v>
      </c>
      <c r="H148" s="2">
        <f>HOUR(G148) + MINUTE(G148)/60 + SECOND(G148)/3600</f>
        <v>15.416666666666666</v>
      </c>
      <c r="I148" t="s">
        <v>165</v>
      </c>
      <c r="J148">
        <f>100 * (ABS(H148 - A148))/H148</f>
        <v>0.48567576365426601</v>
      </c>
      <c r="K148">
        <f>ABS(H148-A148) * 60</f>
        <v>4.4925008138019606</v>
      </c>
    </row>
    <row r="149" spans="1:11" x14ac:dyDescent="0.3">
      <c r="A149">
        <v>16.1582166883681</v>
      </c>
      <c r="B149" s="1">
        <f>TIME(TRUNC(A149),(A149-TRUNC(A149))*60,0)</f>
        <v>0.67291666666666661</v>
      </c>
      <c r="C149">
        <v>15.920000067816799</v>
      </c>
      <c r="D149" s="1">
        <f>TIME(TRUNC(C149),(C149-TRUNC(C149))*60,0)</f>
        <v>0.66319444444444442</v>
      </c>
      <c r="E149" t="s">
        <v>153</v>
      </c>
      <c r="F149" t="s">
        <v>45</v>
      </c>
      <c r="G149" s="1">
        <v>0.67638888888888893</v>
      </c>
      <c r="H149" s="2">
        <f>HOUR(G149) + MINUTE(G149)/60 + SECOND(G149)/3600</f>
        <v>16.233333333333334</v>
      </c>
      <c r="I149" t="s">
        <v>165</v>
      </c>
      <c r="J149">
        <f>100 * (ABS(H149 - A149))/H149</f>
        <v>0.46273087247577727</v>
      </c>
      <c r="K149">
        <f>ABS(H149-A149) * 60</f>
        <v>4.5069986979140708</v>
      </c>
    </row>
    <row r="150" spans="1:11" x14ac:dyDescent="0.3">
      <c r="A150">
        <v>15.291974995931</v>
      </c>
      <c r="B150" s="1">
        <f>TIME(TRUNC(A150),(A150-TRUNC(A150))*60,0)</f>
        <v>0.63680555555555551</v>
      </c>
      <c r="C150">
        <v>15</v>
      </c>
      <c r="D150" s="1">
        <f>TIME(TRUNC(C150),(C150-TRUNC(C150))*60,0)</f>
        <v>0.625</v>
      </c>
      <c r="E150" t="s">
        <v>123</v>
      </c>
      <c r="F150" t="s">
        <v>16</v>
      </c>
      <c r="G150" s="1">
        <v>0.63402777777777775</v>
      </c>
      <c r="H150" s="2">
        <f>HOUR(G150) + MINUTE(G150)/60 + SECOND(G150)/3600</f>
        <v>15.216666666666667</v>
      </c>
      <c r="I150" t="s">
        <v>165</v>
      </c>
      <c r="J150">
        <f>100 * (ABS(H150 - A150))/H150</f>
        <v>0.49490687358816765</v>
      </c>
      <c r="K150">
        <f>ABS(H150-A150) * 60</f>
        <v>4.5184997558599704</v>
      </c>
    </row>
    <row r="151" spans="1:11" x14ac:dyDescent="0.3">
      <c r="A151">
        <v>17.292124837239601</v>
      </c>
      <c r="B151" s="1">
        <f>TIME(TRUNC(A151),(A151-TRUNC(A151))*60,0)</f>
        <v>0.72013888888888899</v>
      </c>
      <c r="C151">
        <v>16.979999593098999</v>
      </c>
      <c r="D151" s="1">
        <f>TIME(TRUNC(C151),(C151-TRUNC(C151))*60,0)</f>
        <v>0.70694444444444438</v>
      </c>
      <c r="E151" t="s">
        <v>99</v>
      </c>
      <c r="F151" t="s">
        <v>16</v>
      </c>
      <c r="G151" s="1">
        <v>0.71736111111111101</v>
      </c>
      <c r="H151" s="2">
        <f>HOUR(G151) + MINUTE(G151)/60 + SECOND(G151)/3600</f>
        <v>17.216666666666665</v>
      </c>
      <c r="I151" t="s">
        <v>165</v>
      </c>
      <c r="J151">
        <f>100 * (ABS(H151 - A151))/H151</f>
        <v>0.4382855986811412</v>
      </c>
      <c r="K151">
        <f>ABS(H151-A151) * 60</f>
        <v>4.527490234376188</v>
      </c>
    </row>
    <row r="152" spans="1:11" x14ac:dyDescent="0.3">
      <c r="A152">
        <v>13.490083279079901</v>
      </c>
      <c r="B152" s="1">
        <f>TIME(TRUNC(A152),(A152-TRUNC(A152))*60,0)</f>
        <v>0.56180555555555556</v>
      </c>
      <c r="C152">
        <v>13.3000002712674</v>
      </c>
      <c r="D152" s="1">
        <f>TIME(TRUNC(C152),(C152-TRUNC(C152))*60,0)</f>
        <v>0.5541666666666667</v>
      </c>
      <c r="E152" t="s">
        <v>49</v>
      </c>
      <c r="F152" t="s">
        <v>16</v>
      </c>
      <c r="G152" s="1">
        <v>0.56527777777777777</v>
      </c>
      <c r="H152" s="2">
        <f>HOUR(G152) + MINUTE(G152)/60 + SECOND(G152)/3600</f>
        <v>13.566666666666666</v>
      </c>
      <c r="I152" t="s">
        <v>166</v>
      </c>
      <c r="J152">
        <f>100 * (ABS(H152 - A152))/H152</f>
        <v>0.56449671439876392</v>
      </c>
      <c r="K152">
        <f>ABS(H152-A152) * 60</f>
        <v>4.5950032552059383</v>
      </c>
    </row>
    <row r="153" spans="1:11" x14ac:dyDescent="0.3">
      <c r="A153">
        <v>17.7732750108507</v>
      </c>
      <c r="B153" s="1">
        <f>TIME(TRUNC(A153),(A153-TRUNC(A153))*60,0)</f>
        <v>0.7402777777777777</v>
      </c>
      <c r="C153">
        <v>17.469999186197899</v>
      </c>
      <c r="D153" s="1">
        <f>TIME(TRUNC(C153),(C153-TRUNC(C153))*60,0)</f>
        <v>0.72777777777777775</v>
      </c>
      <c r="E153" t="s">
        <v>112</v>
      </c>
      <c r="F153" t="s">
        <v>45</v>
      </c>
      <c r="G153" s="1">
        <v>0.74375000000000002</v>
      </c>
      <c r="H153" s="2">
        <f>HOUR(G153) + MINUTE(G153)/60 + SECOND(G153)/3600</f>
        <v>17.850000000000001</v>
      </c>
      <c r="I153" t="s">
        <v>165</v>
      </c>
      <c r="J153">
        <f>100 * (ABS(H153 - A153))/H153</f>
        <v>0.42983187198488282</v>
      </c>
      <c r="K153">
        <f>ABS(H153-A153) * 60</f>
        <v>4.6034993489580955</v>
      </c>
    </row>
    <row r="154" spans="1:11" x14ac:dyDescent="0.3">
      <c r="A154">
        <v>13.3721831597222</v>
      </c>
      <c r="B154" s="1">
        <f>TIME(TRUNC(A154),(A154-TRUNC(A154))*60,0)</f>
        <v>0.55694444444444446</v>
      </c>
      <c r="C154">
        <v>13.3000002712674</v>
      </c>
      <c r="D154" s="1">
        <f>TIME(TRUNC(C154),(C154-TRUNC(C154))*60,0)</f>
        <v>0.5541666666666667</v>
      </c>
      <c r="E154" t="s">
        <v>114</v>
      </c>
      <c r="F154" t="s">
        <v>16</v>
      </c>
      <c r="G154" s="1">
        <v>0.56041666666666667</v>
      </c>
      <c r="H154" s="2">
        <f>HOUR(G154) + MINUTE(G154)/60 + SECOND(G154)/3600</f>
        <v>13.45</v>
      </c>
      <c r="I154" t="s">
        <v>166</v>
      </c>
      <c r="J154">
        <f>100 * (ABS(H154 - A154))/H154</f>
        <v>0.5785638682364288</v>
      </c>
      <c r="K154">
        <f>ABS(H154-A154) * 60</f>
        <v>4.6690104166679802</v>
      </c>
    </row>
    <row r="155" spans="1:11" x14ac:dyDescent="0.3">
      <c r="A155">
        <v>8.1383916240268306</v>
      </c>
      <c r="B155" s="1">
        <f>TIME(TRUNC(A155),(A155-TRUNC(A155))*60,0)</f>
        <v>0.33888888888888885</v>
      </c>
      <c r="C155">
        <v>7.9499998325771797</v>
      </c>
      <c r="D155" s="1">
        <f>TIME(TRUNC(C155),(C155-TRUNC(C155))*60,0)</f>
        <v>0.33055555555555555</v>
      </c>
      <c r="E155" t="s">
        <v>48</v>
      </c>
      <c r="F155" t="s">
        <v>13</v>
      </c>
      <c r="G155" s="1">
        <v>0.34236111111111112</v>
      </c>
      <c r="H155" s="2">
        <f>HOUR(G155) + MINUTE(G155)/60 + SECOND(G155)/3600</f>
        <v>8.2166666666666668</v>
      </c>
      <c r="I155" t="s">
        <v>81</v>
      </c>
      <c r="J155">
        <f>100 * (ABS(H155 - A155))/H155</f>
        <v>0.95263743577893956</v>
      </c>
      <c r="K155">
        <f>ABS(H155-A155) * 60</f>
        <v>4.6965025583901721</v>
      </c>
    </row>
    <row r="156" spans="1:11" x14ac:dyDescent="0.3">
      <c r="A156">
        <v>16.8629249403212</v>
      </c>
      <c r="B156" s="1">
        <f>TIME(TRUNC(A156),(A156-TRUNC(A156))*60,0)</f>
        <v>0.70208333333333339</v>
      </c>
      <c r="C156">
        <v>16.719999321831601</v>
      </c>
      <c r="D156" s="1">
        <f>TIME(TRUNC(C156),(C156-TRUNC(C156))*60,0)</f>
        <v>0.69652777777777775</v>
      </c>
      <c r="E156" t="s">
        <v>108</v>
      </c>
      <c r="F156" t="s">
        <v>45</v>
      </c>
      <c r="G156" s="1">
        <v>0.69930555555555562</v>
      </c>
      <c r="H156" s="2">
        <f>HOUR(G156) + MINUTE(G156)/60 + SECOND(G156)/3600</f>
        <v>16.783333333333335</v>
      </c>
      <c r="I156" t="s">
        <v>165</v>
      </c>
      <c r="J156">
        <f>100 * (ABS(H156 - A156))/H156</f>
        <v>0.47423003170525346</v>
      </c>
      <c r="K156">
        <f>ABS(H156-A156) * 60</f>
        <v>4.7754964192719029</v>
      </c>
    </row>
    <row r="157" spans="1:11" x14ac:dyDescent="0.3">
      <c r="A157">
        <v>13.536866590711799</v>
      </c>
      <c r="B157" s="1">
        <f>TIME(TRUNC(A157),(A157-TRUNC(A157))*60,0)</f>
        <v>0.56388888888888888</v>
      </c>
      <c r="C157">
        <v>13.37</v>
      </c>
      <c r="D157" s="1">
        <f>TIME(TRUNC(C157),(C157-TRUNC(C157))*60,0)</f>
        <v>0.55694444444444446</v>
      </c>
      <c r="E157" t="s">
        <v>67</v>
      </c>
      <c r="F157" t="s">
        <v>16</v>
      </c>
      <c r="G157" s="1">
        <v>0.56736111111111109</v>
      </c>
      <c r="H157" s="2">
        <f>HOUR(G157) + MINUTE(G157)/60 + SECOND(G157)/3600</f>
        <v>13.616666666666667</v>
      </c>
      <c r="I157" t="s">
        <v>166</v>
      </c>
      <c r="J157">
        <f>100 * (ABS(H157 - A157))/H157</f>
        <v>0.58604706943599383</v>
      </c>
      <c r="K157">
        <f>ABS(H157-A157) * 60</f>
        <v>4.7880045572920693</v>
      </c>
    </row>
    <row r="158" spans="1:11" x14ac:dyDescent="0.3">
      <c r="A158">
        <v>15.130324995252799</v>
      </c>
      <c r="B158" s="1">
        <f>TIME(TRUNC(A158),(A158-TRUNC(A158))*60,0)</f>
        <v>0.62986111111111109</v>
      </c>
      <c r="C158">
        <v>15</v>
      </c>
      <c r="D158" s="1">
        <f>TIME(TRUNC(C158),(C158-TRUNC(C158))*60,0)</f>
        <v>0.625</v>
      </c>
      <c r="E158" t="s">
        <v>87</v>
      </c>
      <c r="F158" t="s">
        <v>45</v>
      </c>
      <c r="G158" s="1">
        <v>0.62708333333333333</v>
      </c>
      <c r="H158" s="2">
        <f>HOUR(G158) + MINUTE(G158)/60 + SECOND(G158)/3600</f>
        <v>15.05</v>
      </c>
      <c r="I158" t="s">
        <v>165</v>
      </c>
      <c r="J158">
        <f>100 * (ABS(H158 - A158))/H158</f>
        <v>0.53372089868969075</v>
      </c>
      <c r="K158">
        <f>ABS(H158-A158) * 60</f>
        <v>4.8194997151679075</v>
      </c>
    </row>
    <row r="159" spans="1:11" x14ac:dyDescent="0.3">
      <c r="A159">
        <v>12.597533230251701</v>
      </c>
      <c r="B159" s="1">
        <f>TIME(TRUNC(A159),(A159-TRUNC(A159))*60,0)</f>
        <v>0.52430555555555558</v>
      </c>
      <c r="C159">
        <v>12.399999593099</v>
      </c>
      <c r="D159" s="1">
        <f>TIME(TRUNC(C159),(C159-TRUNC(C159))*60,0)</f>
        <v>0.51597222222222217</v>
      </c>
      <c r="E159" t="s">
        <v>101</v>
      </c>
      <c r="F159" t="s">
        <v>16</v>
      </c>
      <c r="G159" s="1">
        <v>0.52152777777777781</v>
      </c>
      <c r="H159" s="2">
        <f>HOUR(G159) + MINUTE(G159)/60 + SECOND(G159)/3600</f>
        <v>12.516666666666667</v>
      </c>
      <c r="I159" t="s">
        <v>166</v>
      </c>
      <c r="J159">
        <f>100 * (ABS(H159 - A159))/H159</f>
        <v>0.64607108057283502</v>
      </c>
      <c r="K159">
        <f>ABS(H159-A159) * 60</f>
        <v>4.8519938151019915</v>
      </c>
    </row>
    <row r="160" spans="1:11" x14ac:dyDescent="0.3">
      <c r="A160">
        <v>17.6853499348958</v>
      </c>
      <c r="B160" s="1">
        <f>TIME(TRUNC(A160),(A160-TRUNC(A160))*60,0)</f>
        <v>0.7368055555555556</v>
      </c>
      <c r="C160">
        <v>17.5</v>
      </c>
      <c r="D160" s="1">
        <f>TIME(TRUNC(C160),(C160-TRUNC(C160))*60,0)</f>
        <v>0.72916666666666663</v>
      </c>
      <c r="E160" t="s">
        <v>23</v>
      </c>
      <c r="F160" t="s">
        <v>6</v>
      </c>
      <c r="G160" s="1">
        <v>0.7402777777777777</v>
      </c>
      <c r="H160" s="2">
        <f>HOUR(G160) + MINUTE(G160)/60 + SECOND(G160)/3600</f>
        <v>17.766666666666666</v>
      </c>
      <c r="I160" t="s">
        <v>165</v>
      </c>
      <c r="J160">
        <f>100 * (ABS(H160 - A160))/H160</f>
        <v>0.45769267413245068</v>
      </c>
      <c r="K160">
        <f>ABS(H160-A160) * 60</f>
        <v>4.8790039062519241</v>
      </c>
    </row>
    <row r="161" spans="1:11" x14ac:dyDescent="0.3">
      <c r="A161">
        <v>17.332266710069401</v>
      </c>
      <c r="B161" s="1">
        <f>TIME(TRUNC(A161),(A161-TRUNC(A161))*60,0)</f>
        <v>0.72152777777777777</v>
      </c>
      <c r="C161">
        <v>17.069999728732601</v>
      </c>
      <c r="D161" s="1">
        <f>TIME(TRUNC(C161),(C161-TRUNC(C161))*60,0)</f>
        <v>0.71111111111111114</v>
      </c>
      <c r="E161" t="s">
        <v>167</v>
      </c>
      <c r="F161" t="s">
        <v>45</v>
      </c>
      <c r="G161" s="1">
        <v>0.71875</v>
      </c>
      <c r="H161" s="2">
        <f>HOUR(G161) + MINUTE(G161)/60 + SECOND(G161)/3600</f>
        <v>17.25</v>
      </c>
      <c r="I161" t="s">
        <v>165</v>
      </c>
      <c r="J161">
        <f>100 * (ABS(H161 - A161))/H161</f>
        <v>0.47690846417044191</v>
      </c>
      <c r="K161">
        <f>ABS(H161-A161) * 60</f>
        <v>4.9360026041640737</v>
      </c>
    </row>
    <row r="162" spans="1:11" x14ac:dyDescent="0.3">
      <c r="A162">
        <v>17.2842415364583</v>
      </c>
      <c r="B162" s="1">
        <f>TIME(TRUNC(A162),(A162-TRUNC(A162))*60,0)</f>
        <v>0.72013888888888899</v>
      </c>
      <c r="C162">
        <v>17.180000271267399</v>
      </c>
      <c r="D162" s="1">
        <f>TIME(TRUNC(C162),(C162-TRUNC(C162))*60,0)</f>
        <v>0.71527777777777779</v>
      </c>
      <c r="E162" t="s">
        <v>34</v>
      </c>
      <c r="F162" t="s">
        <v>11</v>
      </c>
      <c r="G162" s="1">
        <v>0.72361111111111109</v>
      </c>
      <c r="H162" s="2">
        <f>HOUR(G162) + MINUTE(G162)/60 + SECOND(G162)/3600</f>
        <v>17.366666666666667</v>
      </c>
      <c r="I162" t="s">
        <v>165</v>
      </c>
      <c r="J162">
        <f>100 * (ABS(H162 - A162))/H162</f>
        <v>0.47461687260096386</v>
      </c>
      <c r="K162">
        <f>ABS(H162-A162) * 60</f>
        <v>4.9455078125020435</v>
      </c>
    </row>
    <row r="163" spans="1:11" x14ac:dyDescent="0.3">
      <c r="A163">
        <v>16.084083319769999</v>
      </c>
      <c r="B163" s="1">
        <f>TIME(TRUNC(A163),(A163-TRUNC(A163))*60,0)</f>
        <v>0.67013888888888884</v>
      </c>
      <c r="C163">
        <v>15.899999593099</v>
      </c>
      <c r="D163" s="1">
        <f>TIME(TRUNC(C163),(C163-TRUNC(C163))*60,0)</f>
        <v>0.66180555555555554</v>
      </c>
      <c r="E163" t="s">
        <v>133</v>
      </c>
      <c r="F163" t="s">
        <v>45</v>
      </c>
      <c r="G163" s="1">
        <v>0.67361111111111116</v>
      </c>
      <c r="H163" s="2">
        <f>HOUR(G163) + MINUTE(G163)/60 + SECOND(G163)/3600</f>
        <v>16.166666666666668</v>
      </c>
      <c r="I163" t="s">
        <v>165</v>
      </c>
      <c r="J163">
        <f>100 * (ABS(H163 - A163))/H163</f>
        <v>0.51082482616496439</v>
      </c>
      <c r="K163">
        <f>ABS(H163-A163) * 60</f>
        <v>4.9550008138001544</v>
      </c>
    </row>
    <row r="164" spans="1:11" x14ac:dyDescent="0.3">
      <c r="A164">
        <v>11.5640416463216</v>
      </c>
      <c r="B164" s="1">
        <f>TIME(TRUNC(A164),(A164-TRUNC(A164))*60,0)</f>
        <v>0.48125000000000001</v>
      </c>
      <c r="C164">
        <v>11.3000002034505</v>
      </c>
      <c r="D164" s="1">
        <f>TIME(TRUNC(C164),(C164-TRUNC(C164))*60,0)</f>
        <v>0.47083333333333338</v>
      </c>
      <c r="E164" t="s">
        <v>69</v>
      </c>
      <c r="F164" t="s">
        <v>16</v>
      </c>
      <c r="G164" s="1">
        <v>0.48541666666666666</v>
      </c>
      <c r="H164" s="2">
        <f>HOUR(G164) + MINUTE(G164)/60 + SECOND(G164)/3600</f>
        <v>11.65</v>
      </c>
      <c r="I164" t="s">
        <v>166</v>
      </c>
      <c r="J164">
        <f>100 * (ABS(H164 - A164))/H164</f>
        <v>0.73783994573733991</v>
      </c>
      <c r="K164">
        <f>ABS(H164-A164) * 60</f>
        <v>5.1575012207040061</v>
      </c>
    </row>
    <row r="165" spans="1:11" x14ac:dyDescent="0.3">
      <c r="A165">
        <v>17.780658365885401</v>
      </c>
      <c r="B165" s="1">
        <f>TIME(TRUNC(A165),(A165-TRUNC(A165))*60,0)</f>
        <v>0.7402777777777777</v>
      </c>
      <c r="C165">
        <v>17.530000813802101</v>
      </c>
      <c r="D165" s="1">
        <f>TIME(TRUNC(C165),(C165-TRUNC(C165))*60,0)</f>
        <v>0.72986111111111107</v>
      </c>
      <c r="E165" t="s">
        <v>198</v>
      </c>
      <c r="F165" t="s">
        <v>11</v>
      </c>
      <c r="G165" s="1">
        <v>0.74444444444444446</v>
      </c>
      <c r="H165" s="2">
        <f>HOUR(G165) + MINUTE(G165)/60 + SECOND(G165)/3600</f>
        <v>17.866666666666667</v>
      </c>
      <c r="I165" t="s">
        <v>165</v>
      </c>
      <c r="J165">
        <f>100 * (ABS(H165 - A165))/H165</f>
        <v>0.48138974317872874</v>
      </c>
      <c r="K165">
        <f>ABS(H165-A165) * 60</f>
        <v>5.160498046875972</v>
      </c>
    </row>
    <row r="166" spans="1:11" x14ac:dyDescent="0.3">
      <c r="A166">
        <v>12.3304333496094</v>
      </c>
      <c r="B166" s="1">
        <f>TIME(TRUNC(A166),(A166-TRUNC(A166))*60,0)</f>
        <v>0.5131944444444444</v>
      </c>
      <c r="C166">
        <v>12.079999932183201</v>
      </c>
      <c r="D166" s="1">
        <f>TIME(TRUNC(C166),(C166-TRUNC(C166))*60,0)</f>
        <v>0.50277777777777777</v>
      </c>
      <c r="E166" t="s">
        <v>132</v>
      </c>
      <c r="F166" t="s">
        <v>45</v>
      </c>
      <c r="G166" s="1">
        <v>0.51736111111111105</v>
      </c>
      <c r="H166" s="2">
        <f>HOUR(G166) + MINUTE(G166)/60 + SECOND(G166)/3600</f>
        <v>12.416666666666666</v>
      </c>
      <c r="I166" t="s">
        <v>166</v>
      </c>
      <c r="J166">
        <f>100 * (ABS(H166 - A166))/H166</f>
        <v>0.69449651321287875</v>
      </c>
      <c r="K166">
        <f>ABS(H166-A166) * 60</f>
        <v>5.1739990234359468</v>
      </c>
    </row>
    <row r="167" spans="1:11" x14ac:dyDescent="0.3">
      <c r="A167">
        <v>17.136383327908</v>
      </c>
      <c r="B167" s="1">
        <f>TIME(TRUNC(A167),(A167-TRUNC(A167))*60,0)</f>
        <v>0.71388888888888891</v>
      </c>
      <c r="C167">
        <v>16.8700008138021</v>
      </c>
      <c r="D167" s="1">
        <f>TIME(TRUNC(C167),(C167-TRUNC(C167))*60,0)</f>
        <v>0.70277777777777783</v>
      </c>
      <c r="E167" t="s">
        <v>58</v>
      </c>
      <c r="F167" t="s">
        <v>45</v>
      </c>
      <c r="G167" s="1">
        <v>0.7104166666666667</v>
      </c>
      <c r="H167" s="2">
        <f>HOUR(G167) + MINUTE(G167)/60 + SECOND(G167)/3600</f>
        <v>17.05</v>
      </c>
      <c r="I167" t="s">
        <v>165</v>
      </c>
      <c r="J167">
        <f>100 * (ABS(H167 - A167))/H167</f>
        <v>0.50664708450439333</v>
      </c>
      <c r="K167">
        <f>ABS(H167-A167) * 60</f>
        <v>5.1829996744799445</v>
      </c>
    </row>
    <row r="168" spans="1:11" x14ac:dyDescent="0.3">
      <c r="A168">
        <v>17.003908284505201</v>
      </c>
      <c r="B168" s="1">
        <f>TIME(TRUNC(A168),(A168-TRUNC(A168))*60,0)</f>
        <v>0.70833333333333337</v>
      </c>
      <c r="C168">
        <v>16.799999186197901</v>
      </c>
      <c r="D168" s="1">
        <f>TIME(TRUNC(C168),(C168-TRUNC(C168))*60,0)</f>
        <v>0.69930555555555562</v>
      </c>
      <c r="E168" t="s">
        <v>194</v>
      </c>
      <c r="F168" t="s">
        <v>45</v>
      </c>
      <c r="G168" s="1">
        <v>0.70486111111111116</v>
      </c>
      <c r="H168" s="2">
        <f>HOUR(G168) + MINUTE(G168)/60 + SECOND(G168)/3600</f>
        <v>16.916666666666668</v>
      </c>
      <c r="I168" t="s">
        <v>165</v>
      </c>
      <c r="J168">
        <f>100 * (ABS(H168 - A168))/H168</f>
        <v>0.51571399707507126</v>
      </c>
      <c r="K168">
        <f>ABS(H168-A168) * 60</f>
        <v>5.2344970703119742</v>
      </c>
    </row>
    <row r="169" spans="1:11" x14ac:dyDescent="0.3">
      <c r="A169">
        <v>7.52088321473863</v>
      </c>
      <c r="B169" s="1">
        <f>TIME(TRUNC(A169),(A169-TRUNC(A169))*60,0)</f>
        <v>0.31319444444444444</v>
      </c>
      <c r="C169">
        <v>7.0999999003940202</v>
      </c>
      <c r="D169" s="1">
        <f>TIME(TRUNC(C169),(C169-TRUNC(C169))*60,0)</f>
        <v>0.2951388888888889</v>
      </c>
      <c r="E169" t="s">
        <v>23</v>
      </c>
      <c r="F169" t="s">
        <v>6</v>
      </c>
      <c r="G169" s="1">
        <v>0.30972222222222223</v>
      </c>
      <c r="H169" s="2">
        <f>HOUR(G169) + MINUTE(G169)/60 + SECOND(G169)/3600</f>
        <v>7.4333333333333336</v>
      </c>
      <c r="I169" t="s">
        <v>81</v>
      </c>
      <c r="J169">
        <f>100 * (ABS(H169 - A169))/H169</f>
        <v>1.1778010951385165</v>
      </c>
      <c r="K169">
        <f>ABS(H169-A169) * 60</f>
        <v>5.2529928843177842</v>
      </c>
    </row>
    <row r="170" spans="1:11" x14ac:dyDescent="0.3">
      <c r="A170">
        <v>11.0790916612413</v>
      </c>
      <c r="B170" s="1">
        <f>TIME(TRUNC(A170),(A170-TRUNC(A170))*60,0)</f>
        <v>0.46111111111111108</v>
      </c>
      <c r="C170">
        <v>11</v>
      </c>
      <c r="D170" s="1">
        <f>TIME(TRUNC(C170),(C170-TRUNC(C170))*60,0)</f>
        <v>0.45833333333333331</v>
      </c>
      <c r="E170" t="s">
        <v>91</v>
      </c>
      <c r="F170" t="s">
        <v>11</v>
      </c>
      <c r="G170" s="1">
        <v>0.46527777777777773</v>
      </c>
      <c r="H170" s="2">
        <f>HOUR(G170) + MINUTE(G170)/60 + SECOND(G170)/3600</f>
        <v>11.166666666666666</v>
      </c>
      <c r="I170" t="s">
        <v>166</v>
      </c>
      <c r="J170">
        <f>100 * (ABS(H170 - A170))/H170</f>
        <v>0.78425377992865186</v>
      </c>
      <c r="K170">
        <f>ABS(H170-A170) * 60</f>
        <v>5.2545003255219669</v>
      </c>
    </row>
    <row r="171" spans="1:11" x14ac:dyDescent="0.3">
      <c r="A171">
        <v>16.9889082845052</v>
      </c>
      <c r="B171" s="1">
        <f>TIME(TRUNC(A171),(A171-TRUNC(A171))*60,0)</f>
        <v>0.70763888888888893</v>
      </c>
      <c r="C171">
        <v>16.799999186197901</v>
      </c>
      <c r="D171" s="1">
        <f>TIME(TRUNC(C171),(C171-TRUNC(C171))*60,0)</f>
        <v>0.69930555555555562</v>
      </c>
      <c r="E171" t="s">
        <v>49</v>
      </c>
      <c r="F171" t="s">
        <v>16</v>
      </c>
      <c r="G171" s="1">
        <v>0.70416666666666661</v>
      </c>
      <c r="H171" s="2">
        <f>HOUR(G171) + MINUTE(G171)/60 + SECOND(G171)/3600</f>
        <v>16.899999999999999</v>
      </c>
      <c r="I171" t="s">
        <v>165</v>
      </c>
      <c r="J171">
        <f>100 * (ABS(H171 - A171))/H171</f>
        <v>0.52608452369941783</v>
      </c>
      <c r="K171">
        <f>ABS(H171-A171) * 60</f>
        <v>5.3344970703120964</v>
      </c>
    </row>
    <row r="172" spans="1:11" x14ac:dyDescent="0.3">
      <c r="A172">
        <v>17.244416639539899</v>
      </c>
      <c r="B172" s="1">
        <f>TIME(TRUNC(A172),(A172-TRUNC(A172))*60,0)</f>
        <v>0.71805555555555556</v>
      </c>
      <c r="C172">
        <v>17.1700001356337</v>
      </c>
      <c r="D172" s="1">
        <f>TIME(TRUNC(C172),(C172-TRUNC(C172))*60,0)</f>
        <v>0.71527777777777779</v>
      </c>
      <c r="E172" t="s">
        <v>27</v>
      </c>
      <c r="F172" t="s">
        <v>1</v>
      </c>
      <c r="G172" s="1">
        <v>0.72222222222222221</v>
      </c>
      <c r="H172" s="2">
        <f>HOUR(G172) + MINUTE(G172)/60 + SECOND(G172)/3600</f>
        <v>17.333333333333332</v>
      </c>
      <c r="I172" t="s">
        <v>165</v>
      </c>
      <c r="J172">
        <f>100 * (ABS(H172 - A172))/H172</f>
        <v>0.51298092573134257</v>
      </c>
      <c r="K172">
        <f>ABS(H172-A172) * 60</f>
        <v>5.335001627605962</v>
      </c>
    </row>
    <row r="173" spans="1:11" x14ac:dyDescent="0.3">
      <c r="A173">
        <v>11.705766669379299</v>
      </c>
      <c r="B173" s="1">
        <f>TIME(TRUNC(A173),(A173-TRUNC(A173))*60,0)</f>
        <v>0.48749999999999999</v>
      </c>
      <c r="C173">
        <v>11.4799995252821</v>
      </c>
      <c r="D173" s="1">
        <f>TIME(TRUNC(C173),(C173-TRUNC(C173))*60,0)</f>
        <v>0.4777777777777778</v>
      </c>
      <c r="E173" t="s">
        <v>107</v>
      </c>
      <c r="F173" t="s">
        <v>45</v>
      </c>
      <c r="G173" s="1">
        <v>0.48402777777777778</v>
      </c>
      <c r="H173" s="2">
        <f>HOUR(G173) + MINUTE(G173)/60 + SECOND(G173)/3600</f>
        <v>11.616666666666667</v>
      </c>
      <c r="I173" t="s">
        <v>166</v>
      </c>
      <c r="J173">
        <f>100 * (ABS(H173 - A173))/H173</f>
        <v>0.76700145807143816</v>
      </c>
      <c r="K173">
        <f>ABS(H173-A173) * 60</f>
        <v>5.3460001627579246</v>
      </c>
    </row>
    <row r="174" spans="1:11" x14ac:dyDescent="0.3">
      <c r="A174">
        <v>13.094149983724</v>
      </c>
      <c r="B174" s="1">
        <f>TIME(TRUNC(A174),(A174-TRUNC(A174))*60,0)</f>
        <v>0.54513888888888895</v>
      </c>
      <c r="C174">
        <v>12.9200001356337</v>
      </c>
      <c r="D174" s="1">
        <f>TIME(TRUNC(C174),(C174-TRUNC(C174))*60,0)</f>
        <v>0.53819444444444442</v>
      </c>
      <c r="E174" t="s">
        <v>96</v>
      </c>
      <c r="F174" t="s">
        <v>16</v>
      </c>
      <c r="G174" s="1">
        <v>0.5493055555555556</v>
      </c>
      <c r="H174" s="2">
        <f>HOUR(G174) + MINUTE(G174)/60 + SECOND(G174)/3600</f>
        <v>13.183333333333334</v>
      </c>
      <c r="I174" t="s">
        <v>166</v>
      </c>
      <c r="J174">
        <f>100 * (ABS(H174 - A174))/H174</f>
        <v>0.67648558490012933</v>
      </c>
      <c r="K174">
        <f>ABS(H174-A174) * 60</f>
        <v>5.351000976560023</v>
      </c>
    </row>
    <row r="175" spans="1:11" x14ac:dyDescent="0.3">
      <c r="A175">
        <v>12.8393416341146</v>
      </c>
      <c r="B175" s="1">
        <f>TIME(TRUNC(A175),(A175-TRUNC(A175))*60,0)</f>
        <v>0.53472222222222221</v>
      </c>
      <c r="C175">
        <v>12.699999864366299</v>
      </c>
      <c r="D175" s="1">
        <f>TIME(TRUNC(C175),(C175-TRUNC(C175))*60,0)</f>
        <v>0.52847222222222223</v>
      </c>
      <c r="E175" t="s">
        <v>67</v>
      </c>
      <c r="F175" t="s">
        <v>16</v>
      </c>
      <c r="G175" s="1">
        <v>0.53125</v>
      </c>
      <c r="H175" s="2">
        <f>HOUR(G175) + MINUTE(G175)/60 + SECOND(G175)/3600</f>
        <v>12.75</v>
      </c>
      <c r="I175" t="s">
        <v>166</v>
      </c>
      <c r="J175">
        <f>100 * (ABS(H175 - A175))/H175</f>
        <v>0.70071869893803962</v>
      </c>
      <c r="K175">
        <f>ABS(H175-A175) * 60</f>
        <v>5.3604980468760033</v>
      </c>
    </row>
    <row r="176" spans="1:11" x14ac:dyDescent="0.3">
      <c r="A176">
        <v>18.089391547308999</v>
      </c>
      <c r="B176" s="1">
        <f>TIME(TRUNC(A176),(A176-TRUNC(A176))*60,0)</f>
        <v>0.75347222222222221</v>
      </c>
      <c r="C176">
        <v>17.920000000000002</v>
      </c>
      <c r="D176" s="1">
        <f>TIME(TRUNC(C176),(C176-TRUNC(C176))*60,0)</f>
        <v>0.74652777777777779</v>
      </c>
      <c r="E176" t="s">
        <v>55</v>
      </c>
      <c r="F176" t="s">
        <v>45</v>
      </c>
      <c r="G176" s="1">
        <v>0.75</v>
      </c>
      <c r="H176" s="2">
        <f>HOUR(G176) + MINUTE(G176)/60 + SECOND(G176)/3600</f>
        <v>18</v>
      </c>
      <c r="I176" t="s">
        <v>165</v>
      </c>
      <c r="J176">
        <f>100 * (ABS(H176 - A176))/H176</f>
        <v>0.49661970727221671</v>
      </c>
      <c r="K176">
        <f>ABS(H176-A176) * 60</f>
        <v>5.3634928385399405</v>
      </c>
    </row>
    <row r="177" spans="1:11" x14ac:dyDescent="0.3">
      <c r="A177">
        <v>13.909483235677101</v>
      </c>
      <c r="B177" s="1">
        <f>TIME(TRUNC(A177),(A177-TRUNC(A177))*60,0)</f>
        <v>0.57916666666666672</v>
      </c>
      <c r="C177">
        <v>13.63</v>
      </c>
      <c r="D177" s="1">
        <f>TIME(TRUNC(C177),(C177-TRUNC(C177))*60,0)</f>
        <v>0.56736111111111109</v>
      </c>
      <c r="E177" t="s">
        <v>21</v>
      </c>
      <c r="F177" t="s">
        <v>11</v>
      </c>
      <c r="G177" s="1">
        <v>0.58333333333333337</v>
      </c>
      <c r="H177" s="2">
        <f>HOUR(G177) + MINUTE(G177)/60 + SECOND(G177)/3600</f>
        <v>14</v>
      </c>
      <c r="I177" t="s">
        <v>166</v>
      </c>
      <c r="J177">
        <f>100 * (ABS(H177 - A177))/H177</f>
        <v>0.64654831659213741</v>
      </c>
      <c r="K177">
        <f>ABS(H177-A177) * 60</f>
        <v>5.4310058593739541</v>
      </c>
    </row>
    <row r="178" spans="1:11" x14ac:dyDescent="0.3">
      <c r="A178">
        <v>8.9092832798427999</v>
      </c>
      <c r="B178" s="1">
        <f>TIME(TRUNC(A178),(A178-TRUNC(A178))*60,0)</f>
        <v>0.37083333333333335</v>
      </c>
      <c r="C178">
        <v>8.7666663636101596</v>
      </c>
      <c r="D178" s="1">
        <f>TIME(TRUNC(C178),(C178-TRUNC(C178))*60,0)</f>
        <v>0.36458333333333331</v>
      </c>
      <c r="E178" t="s">
        <v>23</v>
      </c>
      <c r="F178" t="s">
        <v>6</v>
      </c>
      <c r="G178" s="1">
        <v>0.375</v>
      </c>
      <c r="H178" s="2">
        <f>HOUR(G178) + MINUTE(G178)/60 + SECOND(G178)/3600</f>
        <v>9</v>
      </c>
      <c r="I178" t="s">
        <v>81</v>
      </c>
      <c r="J178">
        <f>100 * (ABS(H178 - A178))/H178</f>
        <v>1.0079635573022234</v>
      </c>
      <c r="K178">
        <f>ABS(H178-A178) * 60</f>
        <v>5.4430032094320069</v>
      </c>
    </row>
    <row r="179" spans="1:11" x14ac:dyDescent="0.3">
      <c r="A179">
        <v>17.842416720920099</v>
      </c>
      <c r="B179" s="1">
        <f>TIME(TRUNC(A179),(A179-TRUNC(A179))*60,0)</f>
        <v>0.74305555555555547</v>
      </c>
      <c r="C179">
        <v>17.6200008138021</v>
      </c>
      <c r="D179" s="1">
        <f>TIME(TRUNC(C179),(C179-TRUNC(C179))*60,0)</f>
        <v>0.73402777777777783</v>
      </c>
      <c r="E179" t="s">
        <v>190</v>
      </c>
      <c r="F179" t="s">
        <v>45</v>
      </c>
      <c r="G179" s="1">
        <v>0.74722222222222223</v>
      </c>
      <c r="H179" s="2">
        <f>HOUR(G179) + MINUTE(G179)/60 + SECOND(G179)/3600</f>
        <v>17.933333333333334</v>
      </c>
      <c r="I179" t="s">
        <v>165</v>
      </c>
      <c r="J179">
        <f>100 * (ABS(H179 - A179))/H179</f>
        <v>0.50696995769461772</v>
      </c>
      <c r="K179">
        <f>ABS(H179-A179) * 60</f>
        <v>5.4549967447940872</v>
      </c>
    </row>
    <row r="180" spans="1:11" x14ac:dyDescent="0.3">
      <c r="A180">
        <v>8.1579916403028694</v>
      </c>
      <c r="B180" s="1">
        <f>TIME(TRUNC(A180),(A180-TRUNC(A180))*60,0)</f>
        <v>0.33958333333333335</v>
      </c>
      <c r="C180">
        <v>7.9499998325771797</v>
      </c>
      <c r="D180" s="1">
        <f>TIME(TRUNC(C180),(C180-TRUNC(C180))*60,0)</f>
        <v>0.33055555555555555</v>
      </c>
      <c r="E180" t="s">
        <v>28</v>
      </c>
      <c r="F180" t="s">
        <v>6</v>
      </c>
      <c r="G180" s="1">
        <v>0.33611111111111108</v>
      </c>
      <c r="H180" s="2">
        <f>HOUR(G180) + MINUTE(G180)/60 + SECOND(G180)/3600</f>
        <v>8.0666666666666664</v>
      </c>
      <c r="I180" t="s">
        <v>81</v>
      </c>
      <c r="J180">
        <f>100 * (ABS(H180 - A180))/H180</f>
        <v>1.1321277723496235</v>
      </c>
      <c r="K180">
        <f>ABS(H180-A180) * 60</f>
        <v>5.4794984181721773</v>
      </c>
    </row>
    <row r="181" spans="1:11" x14ac:dyDescent="0.3">
      <c r="A181">
        <v>16.708658311631901</v>
      </c>
      <c r="B181" s="1">
        <f>TIME(TRUNC(A181),(A181-TRUNC(A181))*60,0)</f>
        <v>0.6958333333333333</v>
      </c>
      <c r="C181">
        <v>16.479999593098999</v>
      </c>
      <c r="D181" s="1">
        <f>TIME(TRUNC(C181),(C181-TRUNC(C181))*60,0)</f>
        <v>0.68611111111111101</v>
      </c>
      <c r="E181" t="s">
        <v>75</v>
      </c>
      <c r="F181" t="s">
        <v>16</v>
      </c>
      <c r="G181" s="1">
        <v>0.70000000000000007</v>
      </c>
      <c r="H181" s="2">
        <f>HOUR(G181) + MINUTE(G181)/60 + SECOND(G181)/3600</f>
        <v>16.8</v>
      </c>
      <c r="I181" t="s">
        <v>165</v>
      </c>
      <c r="J181">
        <f>100 * (ABS(H181 - A181))/H181</f>
        <v>0.54370052600059637</v>
      </c>
      <c r="K181">
        <f>ABS(H181-A181) * 60</f>
        <v>5.4805013020860116</v>
      </c>
    </row>
    <row r="182" spans="1:11" x14ac:dyDescent="0.3">
      <c r="A182">
        <v>11.208366665310299</v>
      </c>
      <c r="B182" s="1">
        <f>TIME(TRUNC(A182),(A182-TRUNC(A182))*60,0)</f>
        <v>0.46666666666666662</v>
      </c>
      <c r="C182">
        <v>11.0299997329712</v>
      </c>
      <c r="D182" s="1">
        <f>TIME(TRUNC(C182),(C182-TRUNC(C182))*60,0)</f>
        <v>0.45902777777777781</v>
      </c>
      <c r="E182" t="s">
        <v>92</v>
      </c>
      <c r="F182" t="s">
        <v>16</v>
      </c>
      <c r="G182" s="1">
        <v>0.46319444444444446</v>
      </c>
      <c r="H182" s="2">
        <f>HOUR(G182) + MINUTE(G182)/60 + SECOND(G182)/3600</f>
        <v>11.116666666666667</v>
      </c>
      <c r="I182" t="s">
        <v>166</v>
      </c>
      <c r="J182">
        <f>100 * (ABS(H182 - A182))/H182</f>
        <v>0.82488754402067754</v>
      </c>
      <c r="K182">
        <f>ABS(H182-A182) * 60</f>
        <v>5.5019999186179191</v>
      </c>
    </row>
    <row r="183" spans="1:11" x14ac:dyDescent="0.3">
      <c r="A183">
        <v>11.176933322482601</v>
      </c>
      <c r="B183" s="1">
        <f>TIME(TRUNC(A183),(A183-TRUNC(A183))*60,0)</f>
        <v>0.46527777777777773</v>
      </c>
      <c r="C183">
        <v>11</v>
      </c>
      <c r="D183" s="1">
        <f>TIME(TRUNC(C183),(C183-TRUNC(C183))*60,0)</f>
        <v>0.45833333333333331</v>
      </c>
      <c r="E183" t="s">
        <v>4</v>
      </c>
      <c r="F183" t="s">
        <v>6</v>
      </c>
      <c r="G183" s="1">
        <v>0.46180555555555558</v>
      </c>
      <c r="H183" s="2">
        <f>HOUR(G183) + MINUTE(G183)/60 + SECOND(G183)/3600</f>
        <v>11.083333333333334</v>
      </c>
      <c r="I183" t="s">
        <v>166</v>
      </c>
      <c r="J183">
        <f>100 * (ABS(H183 - A183))/H183</f>
        <v>0.84451118029413563</v>
      </c>
      <c r="K183">
        <f>ABS(H183-A183) * 60</f>
        <v>5.6159993489560023</v>
      </c>
    </row>
    <row r="184" spans="1:11" x14ac:dyDescent="0.3">
      <c r="A184">
        <v>17.905249837239602</v>
      </c>
      <c r="B184" s="1">
        <f>TIME(TRUNC(A184),(A184-TRUNC(A184))*60,0)</f>
        <v>0.74583333333333324</v>
      </c>
      <c r="C184">
        <v>17.700000813802099</v>
      </c>
      <c r="D184" s="1">
        <f>TIME(TRUNC(C184),(C184-TRUNC(C184))*60,0)</f>
        <v>0.73749999999999993</v>
      </c>
      <c r="E184" t="s">
        <v>192</v>
      </c>
      <c r="F184" t="s">
        <v>45</v>
      </c>
      <c r="G184" s="1">
        <v>0.75</v>
      </c>
      <c r="H184" s="2">
        <f>HOUR(G184) + MINUTE(G184)/60 + SECOND(G184)/3600</f>
        <v>18</v>
      </c>
      <c r="I184" t="s">
        <v>165</v>
      </c>
      <c r="J184">
        <f>100 * (ABS(H184 - A184))/H184</f>
        <v>0.52638979311332434</v>
      </c>
      <c r="K184">
        <f>ABS(H184-A184) * 60</f>
        <v>5.6850097656239029</v>
      </c>
    </row>
    <row r="185" spans="1:11" x14ac:dyDescent="0.3">
      <c r="A185">
        <v>8.9036582798427997</v>
      </c>
      <c r="B185" s="1">
        <f>TIME(TRUNC(A185),(A185-TRUNC(A185))*60,0)</f>
        <v>0.37083333333333335</v>
      </c>
      <c r="C185">
        <v>8.8000002394782193</v>
      </c>
      <c r="D185" s="1">
        <f>TIME(TRUNC(C185),(C185-TRUNC(C185))*60,0)</f>
        <v>0.3666666666666667</v>
      </c>
      <c r="E185" t="s">
        <v>54</v>
      </c>
      <c r="F185" t="s">
        <v>18</v>
      </c>
      <c r="G185" s="1">
        <v>0.375</v>
      </c>
      <c r="H185" s="2">
        <f>HOUR(G185) + MINUTE(G185)/60 + SECOND(G185)/3600</f>
        <v>9</v>
      </c>
      <c r="I185" t="s">
        <v>81</v>
      </c>
      <c r="J185">
        <f>100 * (ABS(H185 - A185))/H185</f>
        <v>1.0704635573022259</v>
      </c>
      <c r="K185">
        <f>ABS(H185-A185) * 60</f>
        <v>5.7805032094320197</v>
      </c>
    </row>
    <row r="186" spans="1:11" x14ac:dyDescent="0.3">
      <c r="A186">
        <v>11.7528666178385</v>
      </c>
      <c r="B186" s="1">
        <f>TIME(TRUNC(A186),(A186-TRUNC(A186))*60,0)</f>
        <v>0.48958333333333331</v>
      </c>
      <c r="C186">
        <v>11.649999593099</v>
      </c>
      <c r="D186" s="1">
        <f>TIME(TRUNC(C186),(C186-TRUNC(C186))*60,0)</f>
        <v>0.48472222222222222</v>
      </c>
      <c r="E186" t="s">
        <v>114</v>
      </c>
      <c r="F186" t="s">
        <v>16</v>
      </c>
      <c r="G186" s="1">
        <v>0.49374999999999997</v>
      </c>
      <c r="H186" s="2">
        <f>HOUR(G186) + MINUTE(G186)/60 + SECOND(G186)/3600</f>
        <v>11.85</v>
      </c>
      <c r="I186" t="s">
        <v>166</v>
      </c>
      <c r="J186">
        <f>100 * (ABS(H186 - A186))/H186</f>
        <v>0.81969098870464252</v>
      </c>
      <c r="K186">
        <f>ABS(H186-A186) * 60</f>
        <v>5.8280029296900082</v>
      </c>
    </row>
    <row r="187" spans="1:11" x14ac:dyDescent="0.3">
      <c r="A187">
        <v>12.6861499023438</v>
      </c>
      <c r="B187" s="1">
        <f>TIME(TRUNC(A187),(A187-TRUNC(A187))*60,0)</f>
        <v>0.52847222222222223</v>
      </c>
      <c r="C187">
        <v>12.569999728732601</v>
      </c>
      <c r="D187" s="1">
        <f>TIME(TRUNC(C187),(C187-TRUNC(C187))*60,0)</f>
        <v>0.52361111111111114</v>
      </c>
      <c r="E187" t="s">
        <v>117</v>
      </c>
      <c r="F187" t="s">
        <v>16</v>
      </c>
      <c r="G187" s="1">
        <v>0.53263888888888888</v>
      </c>
      <c r="H187" s="2">
        <f>HOUR(G187) + MINUTE(G187)/60 + SECOND(G187)/3600</f>
        <v>12.783333333333333</v>
      </c>
      <c r="I187" t="s">
        <v>166</v>
      </c>
      <c r="J187">
        <f>100 * (ABS(H187 - A187))/H187</f>
        <v>0.76023544450743041</v>
      </c>
      <c r="K187">
        <f>ABS(H187-A187) * 60</f>
        <v>5.8310058593719916</v>
      </c>
    </row>
    <row r="188" spans="1:11" x14ac:dyDescent="0.3">
      <c r="A188">
        <v>17.464650065104198</v>
      </c>
      <c r="B188" s="1">
        <f>TIME(TRUNC(A188),(A188-TRUNC(A188))*60,0)</f>
        <v>0.7270833333333333</v>
      </c>
      <c r="C188">
        <v>17.149999593099</v>
      </c>
      <c r="D188" s="1">
        <f>TIME(TRUNC(C188),(C188-TRUNC(C188))*60,0)</f>
        <v>0.71388888888888891</v>
      </c>
      <c r="E188" t="s">
        <v>133</v>
      </c>
      <c r="F188" t="s">
        <v>45</v>
      </c>
      <c r="G188" s="1">
        <v>0.72361111111111109</v>
      </c>
      <c r="H188" s="2">
        <f>HOUR(G188) + MINUTE(G188)/60 + SECOND(G188)/3600</f>
        <v>17.366666666666667</v>
      </c>
      <c r="I188" t="s">
        <v>165</v>
      </c>
      <c r="J188">
        <f>100 * (ABS(H188 - A188))/H188</f>
        <v>0.56420382977465133</v>
      </c>
      <c r="K188">
        <f>ABS(H188-A188) * 60</f>
        <v>5.8790039062518673</v>
      </c>
    </row>
    <row r="189" spans="1:11" x14ac:dyDescent="0.3">
      <c r="A189">
        <v>17.3984583875868</v>
      </c>
      <c r="B189" s="1">
        <f>TIME(TRUNC(A189),(A189-TRUNC(A189))*60,0)</f>
        <v>0.72430555555555554</v>
      </c>
      <c r="C189">
        <v>17.1299991861979</v>
      </c>
      <c r="D189" s="1">
        <f>TIME(TRUNC(C189),(C189-TRUNC(C189))*60,0)</f>
        <v>0.71319444444444446</v>
      </c>
      <c r="E189" t="s">
        <v>97</v>
      </c>
      <c r="F189" t="s">
        <v>45</v>
      </c>
      <c r="G189" s="1">
        <v>0.72083333333333333</v>
      </c>
      <c r="H189" s="2">
        <f>HOUR(G189) + MINUTE(G189)/60 + SECOND(G189)/3600</f>
        <v>17.3</v>
      </c>
      <c r="I189" t="s">
        <v>165</v>
      </c>
      <c r="J189">
        <f>100 * (ABS(H189 - A189))/H189</f>
        <v>0.56912362766935853</v>
      </c>
      <c r="K189">
        <f>ABS(H189-A189) * 60</f>
        <v>5.9075032552079421</v>
      </c>
    </row>
    <row r="190" spans="1:11" x14ac:dyDescent="0.3">
      <c r="A190">
        <v>16.965249972873298</v>
      </c>
      <c r="B190" s="1">
        <f>TIME(TRUNC(A190),(A190-TRUNC(A190))*60,0)</f>
        <v>0.70624999999999993</v>
      </c>
      <c r="C190">
        <v>16.799999186197901</v>
      </c>
      <c r="D190" s="1">
        <f>TIME(TRUNC(C190),(C190-TRUNC(C190))*60,0)</f>
        <v>0.69930555555555562</v>
      </c>
      <c r="E190" t="s">
        <v>17</v>
      </c>
      <c r="F190" t="s">
        <v>1</v>
      </c>
      <c r="G190" s="1">
        <v>0.70277777777777783</v>
      </c>
      <c r="H190" s="2">
        <f>HOUR(G190) + MINUTE(G190)/60 + SECOND(G190)/3600</f>
        <v>16.866666666666667</v>
      </c>
      <c r="I190" t="s">
        <v>165</v>
      </c>
      <c r="J190">
        <f>100 * (ABS(H190 - A190))/H190</f>
        <v>0.58448600517765559</v>
      </c>
      <c r="K190">
        <f>ABS(H190-A190) * 60</f>
        <v>5.914998372397875</v>
      </c>
    </row>
    <row r="191" spans="1:11" x14ac:dyDescent="0.3">
      <c r="A191">
        <v>6.6154582744174499</v>
      </c>
      <c r="B191" s="1">
        <f>TIME(TRUNC(A191),(A191-TRUNC(A191))*60,0)</f>
        <v>0.27499999999999997</v>
      </c>
      <c r="C191">
        <v>6.4833330980936701</v>
      </c>
      <c r="D191" s="1">
        <f>TIME(TRUNC(C191),(C191-TRUNC(C191))*60,0)</f>
        <v>0.26944444444444443</v>
      </c>
      <c r="E191" t="s">
        <v>15</v>
      </c>
      <c r="F191" t="s">
        <v>16</v>
      </c>
      <c r="G191" s="1">
        <v>0.27152777777777776</v>
      </c>
      <c r="H191" s="2">
        <f>HOUR(G191) + MINUTE(G191)/60 + SECOND(G191)/3600</f>
        <v>6.5166666666666666</v>
      </c>
      <c r="I191" t="s">
        <v>81</v>
      </c>
      <c r="J191">
        <f>100 * (ABS(H191 - A191))/H191</f>
        <v>1.5159837506514067</v>
      </c>
      <c r="K191">
        <f>ABS(H191-A191) * 60</f>
        <v>5.9274964650469997</v>
      </c>
    </row>
    <row r="192" spans="1:11" x14ac:dyDescent="0.3">
      <c r="A192">
        <v>15.2488249884711</v>
      </c>
      <c r="B192" s="1">
        <f>TIME(TRUNC(A192),(A192-TRUNC(A192))*60,0)</f>
        <v>0.63472222222222219</v>
      </c>
      <c r="C192">
        <v>15</v>
      </c>
      <c r="D192" s="1">
        <f>TIME(TRUNC(C192),(C192-TRUNC(C192))*60,0)</f>
        <v>0.625</v>
      </c>
      <c r="E192" t="s">
        <v>99</v>
      </c>
      <c r="F192" t="s">
        <v>16</v>
      </c>
      <c r="G192" s="1">
        <v>0.63124999999999998</v>
      </c>
      <c r="H192" s="2">
        <f>HOUR(G192) + MINUTE(G192)/60 + SECOND(G192)/3600</f>
        <v>15.15</v>
      </c>
      <c r="I192" t="s">
        <v>165</v>
      </c>
      <c r="J192">
        <f>100 * (ABS(H192 - A192))/H192</f>
        <v>0.65231015492474731</v>
      </c>
      <c r="K192">
        <f>ABS(H192-A192) * 60</f>
        <v>5.9294993082659531</v>
      </c>
    </row>
    <row r="193" spans="1:11" x14ac:dyDescent="0.3">
      <c r="A193">
        <v>11.599250013563401</v>
      </c>
      <c r="B193" s="1">
        <f>TIME(TRUNC(A193),(A193-TRUNC(A193))*60,0)</f>
        <v>0.4826388888888889</v>
      </c>
      <c r="C193">
        <v>11.3000002034505</v>
      </c>
      <c r="D193" s="1">
        <f>TIME(TRUNC(C193),(C193-TRUNC(C193))*60,0)</f>
        <v>0.47083333333333338</v>
      </c>
      <c r="E193" t="s">
        <v>104</v>
      </c>
      <c r="F193" t="s">
        <v>45</v>
      </c>
      <c r="G193" s="1">
        <v>0.47916666666666669</v>
      </c>
      <c r="H193" s="2">
        <f>HOUR(G193) + MINUTE(G193)/60 + SECOND(G193)/3600</f>
        <v>11.5</v>
      </c>
      <c r="I193" t="s">
        <v>166</v>
      </c>
      <c r="J193">
        <f>100 * (ABS(H193 - A193))/H193</f>
        <v>0.86304359620348425</v>
      </c>
      <c r="K193">
        <f>ABS(H193-A193) * 60</f>
        <v>5.9550008138040411</v>
      </c>
    </row>
    <row r="194" spans="1:11" x14ac:dyDescent="0.3">
      <c r="A194">
        <v>17.116633300781199</v>
      </c>
      <c r="B194" s="1">
        <f>TIME(TRUNC(A194),(A194-TRUNC(A194))*60,0)</f>
        <v>0.71250000000000002</v>
      </c>
      <c r="C194">
        <v>16.850000406901</v>
      </c>
      <c r="D194" s="1">
        <f>TIME(TRUNC(C194),(C194-TRUNC(C194))*60,0)</f>
        <v>0.70208333333333339</v>
      </c>
      <c r="E194" t="s">
        <v>39</v>
      </c>
      <c r="F194" t="s">
        <v>16</v>
      </c>
      <c r="G194" s="1">
        <v>0.7090277777777777</v>
      </c>
      <c r="H194" s="2">
        <f>HOUR(G194) + MINUTE(G194)/60 + SECOND(G194)/3600</f>
        <v>17.016666666666666</v>
      </c>
      <c r="I194" t="s">
        <v>165</v>
      </c>
      <c r="J194">
        <f>100 * (ABS(H194 - A194))/H194</f>
        <v>0.58746308000705316</v>
      </c>
      <c r="K194">
        <f>ABS(H194-A194) * 60</f>
        <v>5.9979980468720129</v>
      </c>
    </row>
    <row r="195" spans="1:11" x14ac:dyDescent="0.3">
      <c r="A195">
        <v>9.0999750116136298</v>
      </c>
      <c r="B195" s="1">
        <f>TIME(TRUNC(A195),(A195-TRUNC(A195))*60,0)</f>
        <v>0.37847222222222227</v>
      </c>
      <c r="C195">
        <v>8.8999996969434996</v>
      </c>
      <c r="D195" s="1">
        <f>TIME(TRUNC(C195),(C195-TRUNC(C195))*60,0)</f>
        <v>0.37013888888888885</v>
      </c>
      <c r="E195" t="s">
        <v>49</v>
      </c>
      <c r="F195" t="s">
        <v>16</v>
      </c>
      <c r="G195" s="1">
        <v>0.375</v>
      </c>
      <c r="H195" s="2">
        <f>HOUR(G195) + MINUTE(G195)/60 + SECOND(G195)/3600</f>
        <v>9</v>
      </c>
      <c r="I195" t="s">
        <v>81</v>
      </c>
      <c r="J195">
        <f>100 * (ABS(H195 - A195))/H195</f>
        <v>1.110833462373664</v>
      </c>
      <c r="K195">
        <f>ABS(H195-A195) * 60</f>
        <v>5.9985006968177856</v>
      </c>
    </row>
    <row r="196" spans="1:11" x14ac:dyDescent="0.3">
      <c r="A196">
        <v>6.78389997906155</v>
      </c>
      <c r="B196" s="1">
        <f>TIME(TRUNC(A196),(A196-TRUNC(A196))*60,0)</f>
        <v>0.28263888888888888</v>
      </c>
      <c r="C196">
        <v>6.5333333015441903</v>
      </c>
      <c r="D196" s="1">
        <f>TIME(TRUNC(C196),(C196-TRUNC(C196))*60,0)</f>
        <v>0.27152777777777776</v>
      </c>
      <c r="E196" t="s">
        <v>5</v>
      </c>
      <c r="F196" t="s">
        <v>6</v>
      </c>
      <c r="G196" s="1">
        <v>0.27847222222222223</v>
      </c>
      <c r="H196" s="2">
        <f>HOUR(G196) + MINUTE(G196)/60 + SECOND(G196)/3600</f>
        <v>6.6833333333333336</v>
      </c>
      <c r="I196" t="s">
        <v>81</v>
      </c>
      <c r="J196">
        <f>100 * (ABS(H196 - A196))/H196</f>
        <v>1.5047378413199459</v>
      </c>
      <c r="K196">
        <f>ABS(H196-A196) * 60</f>
        <v>6.0339987436929832</v>
      </c>
    </row>
    <row r="197" spans="1:11" x14ac:dyDescent="0.3">
      <c r="A197">
        <v>13.3493416341146</v>
      </c>
      <c r="B197" s="1">
        <f>TIME(TRUNC(A197),(A197-TRUNC(A197))*60,0)</f>
        <v>0.55555555555555558</v>
      </c>
      <c r="C197">
        <v>13.2799997287326</v>
      </c>
      <c r="D197" s="1">
        <f>TIME(TRUNC(C197),(C197-TRUNC(C197))*60,0)</f>
        <v>0.55277777777777781</v>
      </c>
      <c r="E197" t="s">
        <v>28</v>
      </c>
      <c r="F197" t="s">
        <v>6</v>
      </c>
      <c r="G197" s="1">
        <v>0.56041666666666667</v>
      </c>
      <c r="H197" s="2">
        <f>HOUR(G197) + MINUTE(G197)/60 + SECOND(G197)/3600</f>
        <v>13.45</v>
      </c>
      <c r="I197" t="s">
        <v>166</v>
      </c>
      <c r="J197">
        <f>100 * (ABS(H197 - A197))/H197</f>
        <v>0.74838933743791414</v>
      </c>
      <c r="K197">
        <f>ABS(H197-A197) * 60</f>
        <v>6.0395019531239669</v>
      </c>
    </row>
    <row r="198" spans="1:11" x14ac:dyDescent="0.3">
      <c r="A198">
        <v>9.1011582798427995</v>
      </c>
      <c r="B198" s="1">
        <f>TIME(TRUNC(A198),(A198-TRUNC(A198))*60,0)</f>
        <v>0.37916666666666665</v>
      </c>
      <c r="C198">
        <v>8.9333333015441898</v>
      </c>
      <c r="D198" s="1">
        <f>TIME(TRUNC(C198),(C198-TRUNC(C198))*60,0)</f>
        <v>0.37152777777777773</v>
      </c>
      <c r="E198" t="s">
        <v>77</v>
      </c>
      <c r="F198" t="s">
        <v>26</v>
      </c>
      <c r="G198" s="1">
        <v>0.375</v>
      </c>
      <c r="H198" s="2">
        <f>HOUR(G198) + MINUTE(G198)/60 + SECOND(G198)/3600</f>
        <v>9</v>
      </c>
      <c r="I198" t="s">
        <v>81</v>
      </c>
      <c r="J198">
        <f>100 * (ABS(H198 - A198))/H198</f>
        <v>1.1239808871422161</v>
      </c>
      <c r="K198">
        <f>ABS(H198-A198) * 60</f>
        <v>6.0694967905679675</v>
      </c>
    </row>
    <row r="199" spans="1:11" x14ac:dyDescent="0.3">
      <c r="A199">
        <v>17.4818581814236</v>
      </c>
      <c r="B199" s="1">
        <f>TIME(TRUNC(A199),(A199-TRUNC(A199))*60,0)</f>
        <v>0.72777777777777775</v>
      </c>
      <c r="C199">
        <v>17.219999321831601</v>
      </c>
      <c r="D199" s="1">
        <f>TIME(TRUNC(C199),(C199-TRUNC(C199))*60,0)</f>
        <v>0.71736111111111101</v>
      </c>
      <c r="E199" t="s">
        <v>59</v>
      </c>
      <c r="F199" t="s">
        <v>16</v>
      </c>
      <c r="G199" s="1">
        <v>0.73263888888888884</v>
      </c>
      <c r="H199" s="2">
        <f>HOUR(G199) + MINUTE(G199)/60 + SECOND(G199)/3600</f>
        <v>17.583333333333332</v>
      </c>
      <c r="I199" t="s">
        <v>165</v>
      </c>
      <c r="J199">
        <f>100 * (ABS(H199 - A199))/H199</f>
        <v>0.57710986868093839</v>
      </c>
      <c r="K199">
        <f>ABS(H199-A199) * 60</f>
        <v>6.0885091145838999</v>
      </c>
    </row>
    <row r="200" spans="1:11" x14ac:dyDescent="0.3">
      <c r="A200">
        <v>15.7474582926432</v>
      </c>
      <c r="B200" s="1">
        <f>TIME(TRUNC(A200),(A200-TRUNC(A200))*60,0)</f>
        <v>0.65555555555555556</v>
      </c>
      <c r="C200">
        <v>15.4799995252821</v>
      </c>
      <c r="D200" s="1">
        <f>TIME(TRUNC(C200),(C200-TRUNC(C200))*60,0)</f>
        <v>0.64444444444444449</v>
      </c>
      <c r="E200" t="s">
        <v>111</v>
      </c>
      <c r="F200" t="s">
        <v>45</v>
      </c>
      <c r="G200" s="1">
        <v>0.66041666666666665</v>
      </c>
      <c r="H200" s="2">
        <f>HOUR(G200) + MINUTE(G200)/60 + SECOND(G200)/3600</f>
        <v>15.85</v>
      </c>
      <c r="I200" t="s">
        <v>165</v>
      </c>
      <c r="J200">
        <f>100 * (ABS(H200 - A200))/H200</f>
        <v>0.64695083505867101</v>
      </c>
      <c r="K200">
        <f>ABS(H200-A200) * 60</f>
        <v>6.152502441407961</v>
      </c>
    </row>
    <row r="201" spans="1:11" x14ac:dyDescent="0.3">
      <c r="A201">
        <v>13.2139082845052</v>
      </c>
      <c r="B201" s="1">
        <f>TIME(TRUNC(A201),(A201-TRUNC(A201))*60,0)</f>
        <v>0.54999999999999993</v>
      </c>
      <c r="C201">
        <v>13.069999728732601</v>
      </c>
      <c r="D201" s="1">
        <f>TIME(TRUNC(C201),(C201-TRUNC(C201))*60,0)</f>
        <v>0.5444444444444444</v>
      </c>
      <c r="E201" t="s">
        <v>59</v>
      </c>
      <c r="F201" t="s">
        <v>16</v>
      </c>
      <c r="G201" s="1">
        <v>0.55486111111111114</v>
      </c>
      <c r="H201" s="2">
        <f>HOUR(G201) + MINUTE(G201)/60 + SECOND(G201)/3600</f>
        <v>13.316666666666666</v>
      </c>
      <c r="I201" t="s">
        <v>166</v>
      </c>
      <c r="J201">
        <f>100 * (ABS(H201 - A201))/H201</f>
        <v>0.77165243175068787</v>
      </c>
      <c r="K201">
        <f>ABS(H201-A201) * 60</f>
        <v>6.165502929687996</v>
      </c>
    </row>
    <row r="202" spans="1:11" x14ac:dyDescent="0.3">
      <c r="A202">
        <v>17.1027998860677</v>
      </c>
      <c r="B202" s="1">
        <f>TIME(TRUNC(A202),(A202-TRUNC(A202))*60,0)</f>
        <v>0.71250000000000002</v>
      </c>
      <c r="C202">
        <v>16.8299998643663</v>
      </c>
      <c r="D202" s="1">
        <f>TIME(TRUNC(C202),(C202-TRUNC(C202))*60,0)</f>
        <v>0.7006944444444444</v>
      </c>
      <c r="E202" t="s">
        <v>174</v>
      </c>
      <c r="F202" t="s">
        <v>45</v>
      </c>
      <c r="G202" s="1">
        <v>0.70833333333333337</v>
      </c>
      <c r="H202" s="2">
        <f>HOUR(G202) + MINUTE(G202)/60 + SECOND(G202)/3600</f>
        <v>17</v>
      </c>
      <c r="I202" t="s">
        <v>165</v>
      </c>
      <c r="J202">
        <f>100 * (ABS(H202 - A202))/H202</f>
        <v>0.60470521216294226</v>
      </c>
      <c r="K202">
        <f>ABS(H202-A202) * 60</f>
        <v>6.1679931640620111</v>
      </c>
    </row>
    <row r="203" spans="1:11" x14ac:dyDescent="0.3">
      <c r="A203">
        <v>17.2029082573785</v>
      </c>
      <c r="B203" s="1">
        <f>TIME(TRUNC(A203),(A203-TRUNC(A203))*60,0)</f>
        <v>0.71666666666666667</v>
      </c>
      <c r="C203">
        <v>16.930000271267399</v>
      </c>
      <c r="D203" s="1">
        <f>TIME(TRUNC(C203),(C203-TRUNC(C203))*60,0)</f>
        <v>0.70486111111111116</v>
      </c>
      <c r="E203" t="s">
        <v>164</v>
      </c>
      <c r="F203" t="s">
        <v>45</v>
      </c>
      <c r="G203" s="1">
        <v>0.71250000000000002</v>
      </c>
      <c r="H203" s="2">
        <f>HOUR(G203) + MINUTE(G203)/60 + SECOND(G203)/3600</f>
        <v>17.100000000000001</v>
      </c>
      <c r="I203" t="s">
        <v>165</v>
      </c>
      <c r="J203">
        <f>100 * (ABS(H203 - A203))/H203</f>
        <v>0.60180267472806015</v>
      </c>
      <c r="K203">
        <f>ABS(H203-A203) * 60</f>
        <v>6.1744954427098975</v>
      </c>
    </row>
    <row r="204" spans="1:11" x14ac:dyDescent="0.3">
      <c r="A204">
        <v>13.613716634114599</v>
      </c>
      <c r="B204" s="1">
        <f>TIME(TRUNC(A204),(A204-TRUNC(A204))*60,0)</f>
        <v>0.56666666666666665</v>
      </c>
      <c r="C204">
        <v>13.38</v>
      </c>
      <c r="D204" s="1">
        <f>TIME(TRUNC(C204),(C204-TRUNC(C204))*60,0)</f>
        <v>0.55694444444444446</v>
      </c>
      <c r="E204" t="s">
        <v>125</v>
      </c>
      <c r="F204" t="s">
        <v>16</v>
      </c>
      <c r="G204" s="1">
        <v>0.57152777777777775</v>
      </c>
      <c r="H204" s="2">
        <f>HOUR(G204) + MINUTE(G204)/60 + SECOND(G204)/3600</f>
        <v>13.716666666666667</v>
      </c>
      <c r="I204" t="s">
        <v>166</v>
      </c>
      <c r="J204">
        <f>100 * (ABS(H204 - A204))/H204</f>
        <v>0.7505470173905292</v>
      </c>
      <c r="K204">
        <f>ABS(H204-A204) * 60</f>
        <v>6.177001953124055</v>
      </c>
    </row>
    <row r="205" spans="1:11" x14ac:dyDescent="0.3">
      <c r="A205">
        <v>17.770841471354199</v>
      </c>
      <c r="B205" s="1">
        <f>TIME(TRUNC(A205),(A205-TRUNC(A205))*60,0)</f>
        <v>0.7402777777777777</v>
      </c>
      <c r="C205">
        <v>17.229999593098999</v>
      </c>
      <c r="D205" s="1">
        <f>TIME(TRUNC(C205),(C205-TRUNC(C205))*60,0)</f>
        <v>0.71736111111111101</v>
      </c>
      <c r="E205" t="s">
        <v>196</v>
      </c>
      <c r="F205" t="s">
        <v>16</v>
      </c>
      <c r="G205" s="1">
        <v>0.73611111111111116</v>
      </c>
      <c r="H205" s="2">
        <f>HOUR(G205) + MINUTE(G205)/60 + SECOND(G205)/3600</f>
        <v>17.666666666666668</v>
      </c>
      <c r="I205" t="s">
        <v>165</v>
      </c>
      <c r="J205">
        <f>100 * (ABS(H205 - A205))/H205</f>
        <v>0.58966870577847885</v>
      </c>
      <c r="K205">
        <f>ABS(H205-A205) * 60</f>
        <v>6.2504882812518758</v>
      </c>
    </row>
    <row r="206" spans="1:11" x14ac:dyDescent="0.3">
      <c r="A206">
        <v>16.2283082411024</v>
      </c>
      <c r="B206" s="1">
        <f>TIME(TRUNC(A206),(A206-TRUNC(A206))*60,0)</f>
        <v>0.67569444444444438</v>
      </c>
      <c r="C206">
        <v>15.9700002712674</v>
      </c>
      <c r="D206" s="1">
        <f>TIME(TRUNC(C206),(C206-TRUNC(C206))*60,0)</f>
        <v>0.66527777777777775</v>
      </c>
      <c r="E206" t="s">
        <v>184</v>
      </c>
      <c r="F206" t="s">
        <v>45</v>
      </c>
      <c r="G206" s="1">
        <v>0.68055555555555547</v>
      </c>
      <c r="H206" s="2">
        <f>HOUR(G206) + MINUTE(G206)/60 + SECOND(G206)/3600</f>
        <v>16.333333333333332</v>
      </c>
      <c r="I206" t="s">
        <v>165</v>
      </c>
      <c r="J206">
        <f>100 * (ABS(H206 - A206))/H206</f>
        <v>0.64301076876080643</v>
      </c>
      <c r="K206">
        <f>ABS(H206-A206) * 60</f>
        <v>6.3015055338559023</v>
      </c>
    </row>
    <row r="207" spans="1:11" x14ac:dyDescent="0.3">
      <c r="A207">
        <v>16.594733344184</v>
      </c>
      <c r="B207" s="1">
        <f>TIME(TRUNC(A207),(A207-TRUNC(A207))*60,0)</f>
        <v>0.69097222222222221</v>
      </c>
      <c r="C207">
        <v>16.0499992540148</v>
      </c>
      <c r="D207" s="1">
        <f>TIME(TRUNC(C207),(C207-TRUNC(C207))*60,0)</f>
        <v>0.66805555555555562</v>
      </c>
      <c r="E207" t="s">
        <v>69</v>
      </c>
      <c r="F207" t="s">
        <v>16</v>
      </c>
      <c r="G207" s="1">
        <v>0.6958333333333333</v>
      </c>
      <c r="H207" s="2">
        <f>HOUR(G207) + MINUTE(G207)/60 + SECOND(G207)/3600</f>
        <v>16.7</v>
      </c>
      <c r="I207" t="s">
        <v>165</v>
      </c>
      <c r="J207">
        <f>100 * (ABS(H207 - A207))/H207</f>
        <v>0.63033925638322841</v>
      </c>
      <c r="K207">
        <f>ABS(H207-A207) * 60</f>
        <v>6.3159993489599486</v>
      </c>
    </row>
    <row r="208" spans="1:11" x14ac:dyDescent="0.3">
      <c r="A208">
        <v>7.9063582038879403</v>
      </c>
      <c r="B208" s="1">
        <f>TIME(TRUNC(A208),(A208-TRUNC(A208))*60,0)</f>
        <v>0.32916666666666666</v>
      </c>
      <c r="C208">
        <v>7.7333331659105102</v>
      </c>
      <c r="D208" s="1">
        <f>TIME(TRUNC(C208),(C208-TRUNC(C208))*60,0)</f>
        <v>0.3215277777777778</v>
      </c>
      <c r="E208" t="s">
        <v>39</v>
      </c>
      <c r="F208" t="s">
        <v>16</v>
      </c>
      <c r="G208" s="1">
        <v>0.32500000000000001</v>
      </c>
      <c r="H208" s="2">
        <f>HOUR(G208) + MINUTE(G208)/60 + SECOND(G208)/3600</f>
        <v>7.8</v>
      </c>
      <c r="I208" t="s">
        <v>81</v>
      </c>
      <c r="J208">
        <f>100 * (ABS(H208 - A208))/H208</f>
        <v>1.3635667165120575</v>
      </c>
      <c r="K208">
        <f>ABS(H208-A208) * 60</f>
        <v>6.381492233276429</v>
      </c>
    </row>
    <row r="209" spans="1:11" x14ac:dyDescent="0.3">
      <c r="A209">
        <v>8.1410082689921097</v>
      </c>
      <c r="B209" s="1">
        <f>TIME(TRUNC(A209),(A209-TRUNC(A209))*60,0)</f>
        <v>0.33888888888888885</v>
      </c>
      <c r="C209">
        <v>7.9833331659105102</v>
      </c>
      <c r="D209" s="1">
        <f>TIME(TRUNC(C209),(C209-TRUNC(C209))*60,0)</f>
        <v>0.33194444444444443</v>
      </c>
      <c r="E209" t="s">
        <v>52</v>
      </c>
      <c r="F209" t="s">
        <v>53</v>
      </c>
      <c r="G209" s="1">
        <v>0.3347222222222222</v>
      </c>
      <c r="H209" s="2">
        <f>HOUR(G209) + MINUTE(G209)/60 + SECOND(G209)/3600</f>
        <v>8.0333333333333332</v>
      </c>
      <c r="I209" t="s">
        <v>81</v>
      </c>
      <c r="J209">
        <f>100 * (ABS(H209 - A209))/H209</f>
        <v>1.3403518961673424</v>
      </c>
      <c r="K209">
        <f>ABS(H209-A209) * 60</f>
        <v>6.4604961395265903</v>
      </c>
    </row>
    <row r="210" spans="1:11" x14ac:dyDescent="0.3">
      <c r="A210">
        <v>13.7081998697917</v>
      </c>
      <c r="B210" s="1">
        <f>TIME(TRUNC(A210),(A210-TRUNC(A210))*60,0)</f>
        <v>0.5708333333333333</v>
      </c>
      <c r="C210">
        <v>13.130000135633701</v>
      </c>
      <c r="D210" s="1">
        <f>TIME(TRUNC(C210),(C210-TRUNC(C210))*60,0)</f>
        <v>0.54652777777777783</v>
      </c>
      <c r="E210" t="s">
        <v>61</v>
      </c>
      <c r="F210" t="s">
        <v>18</v>
      </c>
      <c r="G210" s="1">
        <v>0.5756944444444444</v>
      </c>
      <c r="H210" s="2">
        <f>HOUR(G210) + MINUTE(G210)/60 + SECOND(G210)/3600</f>
        <v>13.816666666666666</v>
      </c>
      <c r="I210" t="s">
        <v>166</v>
      </c>
      <c r="J210">
        <f>100 * (ABS(H210 - A210))/H210</f>
        <v>0.78504316194185264</v>
      </c>
      <c r="K210">
        <f>ABS(H210-A210) * 60</f>
        <v>6.5080078124979579</v>
      </c>
    </row>
    <row r="211" spans="1:11" x14ac:dyDescent="0.3">
      <c r="A211">
        <v>11.2564250013563</v>
      </c>
      <c r="B211" s="1">
        <f>TIME(TRUNC(A211),(A211-TRUNC(A211))*60,0)</f>
        <v>0.46875</v>
      </c>
      <c r="C211">
        <v>11.0299997329712</v>
      </c>
      <c r="D211" s="1">
        <f>TIME(TRUNC(C211),(C211-TRUNC(C211))*60,0)</f>
        <v>0.45902777777777781</v>
      </c>
      <c r="E211" t="s">
        <v>80</v>
      </c>
      <c r="F211" t="s">
        <v>18</v>
      </c>
      <c r="G211" s="1">
        <v>0.47361111111111115</v>
      </c>
      <c r="H211" s="2">
        <f>HOUR(G211) + MINUTE(G211)/60 + SECOND(G211)/3600</f>
        <v>11.366666666666667</v>
      </c>
      <c r="I211" t="s">
        <v>166</v>
      </c>
      <c r="J211">
        <f>100 * (ABS(H211 - A211))/H211</f>
        <v>0.96986802325836119</v>
      </c>
      <c r="K211">
        <f>ABS(H211-A211) * 60</f>
        <v>6.6144999186220232</v>
      </c>
    </row>
    <row r="212" spans="1:11" x14ac:dyDescent="0.3">
      <c r="A212">
        <v>9.1104749573601609</v>
      </c>
      <c r="B212" s="1">
        <f>TIME(TRUNC(A212),(A212-TRUNC(A212))*60,0)</f>
        <v>0.37916666666666665</v>
      </c>
      <c r="C212">
        <v>8.9833335728115493</v>
      </c>
      <c r="D212" s="1">
        <f>TIME(TRUNC(C212),(C212-TRUNC(C212))*60,0)</f>
        <v>0.3743055555555555</v>
      </c>
      <c r="E212" t="s">
        <v>79</v>
      </c>
      <c r="G212" s="1">
        <v>0.375</v>
      </c>
      <c r="H212" s="2">
        <f>HOUR(G212) + MINUTE(G212)/60 + SECOND(G212)/3600</f>
        <v>9</v>
      </c>
      <c r="I212" t="s">
        <v>81</v>
      </c>
      <c r="J212">
        <f>100 * (ABS(H212 - A212))/H212</f>
        <v>1.2274995262240098</v>
      </c>
      <c r="K212">
        <f>ABS(H212-A212) * 60</f>
        <v>6.6284974416096532</v>
      </c>
    </row>
    <row r="213" spans="1:11" x14ac:dyDescent="0.3">
      <c r="A213">
        <v>8.8893082364400193</v>
      </c>
      <c r="B213" s="1">
        <f>TIME(TRUNC(A213),(A213-TRUNC(A213))*60,0)</f>
        <v>0.37013888888888885</v>
      </c>
      <c r="C213">
        <v>8.7499999682108598</v>
      </c>
      <c r="D213" s="1">
        <f>TIME(TRUNC(C213),(C213-TRUNC(C213))*60,0)</f>
        <v>0.36388888888888887</v>
      </c>
      <c r="E213" t="s">
        <v>76</v>
      </c>
      <c r="F213" t="s">
        <v>26</v>
      </c>
      <c r="G213" s="1">
        <v>0.375</v>
      </c>
      <c r="H213" s="2">
        <f>HOUR(G213) + MINUTE(G213)/60 + SECOND(G213)/3600</f>
        <v>9</v>
      </c>
      <c r="I213" t="s">
        <v>81</v>
      </c>
      <c r="J213">
        <f>100 * (ABS(H213 - A213))/H213</f>
        <v>1.2299084839997851</v>
      </c>
      <c r="K213">
        <f>ABS(H213-A213) * 60</f>
        <v>6.6415058135988403</v>
      </c>
    </row>
    <row r="214" spans="1:11" x14ac:dyDescent="0.3">
      <c r="A214">
        <v>17.044099934895801</v>
      </c>
      <c r="B214" s="1">
        <f>TIME(TRUNC(A214),(A214-TRUNC(A214))*60,0)</f>
        <v>0.70972222222222225</v>
      </c>
      <c r="C214">
        <v>16.819999728732601</v>
      </c>
      <c r="D214" s="1">
        <f>TIME(TRUNC(C214),(C214-TRUNC(C214))*60,0)</f>
        <v>0.7006944444444444</v>
      </c>
      <c r="E214" t="s">
        <v>119</v>
      </c>
      <c r="F214" t="s">
        <v>16</v>
      </c>
      <c r="G214" s="1">
        <v>0.7055555555555556</v>
      </c>
      <c r="H214" s="2">
        <f>HOUR(G214) + MINUTE(G214)/60 + SECOND(G214)/3600</f>
        <v>16.933333333333334</v>
      </c>
      <c r="I214" t="s">
        <v>165</v>
      </c>
      <c r="J214">
        <f>100 * (ABS(H214 - A214))/H214</f>
        <v>0.65413347379409836</v>
      </c>
      <c r="K214">
        <f>ABS(H214-A214) * 60</f>
        <v>6.6459960937480389</v>
      </c>
    </row>
    <row r="215" spans="1:11" x14ac:dyDescent="0.3">
      <c r="A215">
        <v>8.8887998814052995</v>
      </c>
      <c r="B215" s="1">
        <f>TIME(TRUNC(A215),(A215-TRUNC(A215))*60,0)</f>
        <v>0.37013888888888885</v>
      </c>
      <c r="C215">
        <v>8.6333333015441909</v>
      </c>
      <c r="D215" s="1">
        <f>TIME(TRUNC(C215),(C215-TRUNC(C215))*60,0)</f>
        <v>0.35902777777777778</v>
      </c>
      <c r="E215" t="s">
        <v>73</v>
      </c>
      <c r="F215" t="s">
        <v>16</v>
      </c>
      <c r="G215" s="1">
        <v>0.375</v>
      </c>
      <c r="H215" s="2">
        <f>HOUR(G215) + MINUTE(G215)/60 + SECOND(G215)/3600</f>
        <v>9</v>
      </c>
      <c r="I215" t="s">
        <v>81</v>
      </c>
      <c r="J215">
        <f>100 * (ABS(H215 - A215))/H215</f>
        <v>1.2355568732744497</v>
      </c>
      <c r="K215">
        <f>ABS(H215-A215) * 60</f>
        <v>6.6720071156820282</v>
      </c>
    </row>
    <row r="216" spans="1:11" x14ac:dyDescent="0.3">
      <c r="A216">
        <v>17.805208333333301</v>
      </c>
      <c r="B216" s="1">
        <f>TIME(TRUNC(A216),(A216-TRUNC(A216))*60,0)</f>
        <v>0.7416666666666667</v>
      </c>
      <c r="C216">
        <v>17.520000542534699</v>
      </c>
      <c r="D216" s="1">
        <f>TIME(TRUNC(C216),(C216-TRUNC(C216))*60,0)</f>
        <v>0.72986111111111107</v>
      </c>
      <c r="E216" t="s">
        <v>162</v>
      </c>
      <c r="F216" t="s">
        <v>45</v>
      </c>
      <c r="G216" s="1">
        <v>0.74652777777777779</v>
      </c>
      <c r="H216" s="2">
        <f>HOUR(G216) + MINUTE(G216)/60 + SECOND(G216)/3600</f>
        <v>17.916666666666668</v>
      </c>
      <c r="I216" t="s">
        <v>165</v>
      </c>
      <c r="J216">
        <f>100 * (ABS(H216 - A216))/H216</f>
        <v>0.62209302325600158</v>
      </c>
      <c r="K216">
        <f>ABS(H216-A216) * 60</f>
        <v>6.6875000000020179</v>
      </c>
    </row>
    <row r="217" spans="1:11" x14ac:dyDescent="0.3">
      <c r="A217">
        <v>16.946124945746501</v>
      </c>
      <c r="B217" s="1">
        <f>TIME(TRUNC(A217),(A217-TRUNC(A217))*60,0)</f>
        <v>0.7055555555555556</v>
      </c>
      <c r="C217">
        <v>16.5</v>
      </c>
      <c r="D217" s="1">
        <f>TIME(TRUNC(C217),(C217-TRUNC(C217))*60,0)</f>
        <v>0.6875</v>
      </c>
      <c r="E217" t="s">
        <v>101</v>
      </c>
      <c r="F217" t="s">
        <v>16</v>
      </c>
      <c r="G217" s="1">
        <v>0.70138888888888884</v>
      </c>
      <c r="H217" s="2">
        <f>HOUR(G217) + MINUTE(G217)/60 + SECOND(G217)/3600</f>
        <v>16.833333333333332</v>
      </c>
      <c r="I217" t="s">
        <v>165</v>
      </c>
      <c r="J217">
        <f>100 * (ABS(H217 - A217))/H217</f>
        <v>0.67004918265248736</v>
      </c>
      <c r="K217">
        <f>ABS(H217-A217) * 60</f>
        <v>6.7674967447901224</v>
      </c>
    </row>
    <row r="218" spans="1:11" x14ac:dyDescent="0.3">
      <c r="A218">
        <v>12.863224962022599</v>
      </c>
      <c r="B218" s="1">
        <f>TIME(TRUNC(A218),(A218-TRUNC(A218))*60,0)</f>
        <v>0.53541666666666665</v>
      </c>
      <c r="C218">
        <v>12.649999593099</v>
      </c>
      <c r="D218" s="1">
        <f>TIME(TRUNC(C218),(C218-TRUNC(C218))*60,0)</f>
        <v>0.52638888888888891</v>
      </c>
      <c r="E218" t="s">
        <v>141</v>
      </c>
      <c r="F218" t="s">
        <v>45</v>
      </c>
      <c r="G218" s="1">
        <v>0.53125</v>
      </c>
      <c r="H218" s="2">
        <f>HOUR(G218) + MINUTE(G218)/60 + SECOND(G218)/3600</f>
        <v>12.75</v>
      </c>
      <c r="I218" t="s">
        <v>166</v>
      </c>
      <c r="J218">
        <f>100 * (ABS(H218 - A218))/H218</f>
        <v>0.88803891782430688</v>
      </c>
      <c r="K218">
        <f>ABS(H218-A218) * 60</f>
        <v>6.7934977213559478</v>
      </c>
    </row>
    <row r="219" spans="1:11" x14ac:dyDescent="0.3">
      <c r="A219">
        <v>16.702100016275999</v>
      </c>
      <c r="B219" s="1">
        <f>TIME(TRUNC(A219),(A219-TRUNC(A219))*60,0)</f>
        <v>0.6958333333333333</v>
      </c>
      <c r="C219">
        <v>16.569999728732601</v>
      </c>
      <c r="D219" s="1">
        <f>TIME(TRUNC(C219),(C219-TRUNC(C219))*60,0)</f>
        <v>0.69027777777777777</v>
      </c>
      <c r="E219" t="s">
        <v>37</v>
      </c>
      <c r="F219" t="s">
        <v>11</v>
      </c>
      <c r="G219" s="1">
        <v>0.7006944444444444</v>
      </c>
      <c r="H219" s="2">
        <f>HOUR(G219) + MINUTE(G219)/60 + SECOND(G219)/3600</f>
        <v>16.816666666666666</v>
      </c>
      <c r="I219" t="s">
        <v>165</v>
      </c>
      <c r="J219">
        <f>100 * (ABS(H219 - A219))/H219</f>
        <v>0.68126848597027245</v>
      </c>
      <c r="K219">
        <f>ABS(H219-A219) * 60</f>
        <v>6.8739990234400494</v>
      </c>
    </row>
    <row r="220" spans="1:11" x14ac:dyDescent="0.3">
      <c r="A220">
        <v>12.365225016276</v>
      </c>
      <c r="B220" s="1">
        <f>TIME(TRUNC(A220),(A220-TRUNC(A220))*60,0)</f>
        <v>0.51458333333333328</v>
      </c>
      <c r="C220">
        <v>12.079999932183201</v>
      </c>
      <c r="D220" s="1">
        <f>TIME(TRUNC(C220),(C220-TRUNC(C220))*60,0)</f>
        <v>0.50277777777777777</v>
      </c>
      <c r="E220" t="s">
        <v>131</v>
      </c>
      <c r="F220" t="s">
        <v>45</v>
      </c>
      <c r="G220" s="1">
        <v>0.51041666666666663</v>
      </c>
      <c r="H220" s="2">
        <f>HOUR(G220) + MINUTE(G220)/60 + SECOND(G220)/3600</f>
        <v>12.25</v>
      </c>
      <c r="I220" t="s">
        <v>166</v>
      </c>
      <c r="J220">
        <f>100 * (ABS(H220 - A220))/H220</f>
        <v>0.94061237776326356</v>
      </c>
      <c r="K220">
        <f>ABS(H220-A220) * 60</f>
        <v>6.9135009765599875</v>
      </c>
    </row>
    <row r="221" spans="1:11" x14ac:dyDescent="0.3">
      <c r="A221">
        <v>16.5476416015625</v>
      </c>
      <c r="B221" s="1">
        <f>TIME(TRUNC(A221),(A221-TRUNC(A221))*60,0)</f>
        <v>0.68888888888888899</v>
      </c>
      <c r="C221">
        <v>16.200000813802099</v>
      </c>
      <c r="D221" s="1">
        <f>TIME(TRUNC(C221),(C221-TRUNC(C221))*60,0)</f>
        <v>0.67499999999999993</v>
      </c>
      <c r="E221" t="s">
        <v>38</v>
      </c>
      <c r="F221" t="s">
        <v>6</v>
      </c>
      <c r="G221" s="1">
        <v>0.69444444444444453</v>
      </c>
      <c r="H221" s="2">
        <f>HOUR(G221) + MINUTE(G221)/60 + SECOND(G221)/3600</f>
        <v>16.666666666666668</v>
      </c>
      <c r="I221" t="s">
        <v>165</v>
      </c>
      <c r="J221">
        <f>100 * (ABS(H221 - A221))/H221</f>
        <v>0.71415039062500796</v>
      </c>
      <c r="K221">
        <f>ABS(H221-A221) * 60</f>
        <v>7.1415039062500796</v>
      </c>
    </row>
    <row r="222" spans="1:11" x14ac:dyDescent="0.3">
      <c r="A222">
        <v>16.563275010850699</v>
      </c>
      <c r="B222" s="1">
        <f>TIME(TRUNC(A222),(A222-TRUNC(A222))*60,0)</f>
        <v>0.68958333333333333</v>
      </c>
      <c r="C222">
        <v>16.0499992540148</v>
      </c>
      <c r="D222" s="1">
        <f>TIME(TRUNC(C222),(C222-TRUNC(C222))*60,0)</f>
        <v>0.66805555555555562</v>
      </c>
      <c r="E222" t="s">
        <v>67</v>
      </c>
      <c r="F222" t="s">
        <v>16</v>
      </c>
      <c r="G222" s="1">
        <v>0.69513888888888886</v>
      </c>
      <c r="H222" s="2">
        <f>HOUR(G222) + MINUTE(G222)/60 + SECOND(G222)/3600</f>
        <v>16.683333333333334</v>
      </c>
      <c r="I222" t="s">
        <v>165</v>
      </c>
      <c r="J222">
        <f>100 * (ABS(H222 - A222))/H222</f>
        <v>0.71963030459121635</v>
      </c>
      <c r="K222">
        <f>ABS(H222-A222) * 60</f>
        <v>7.2034993489580756</v>
      </c>
    </row>
    <row r="223" spans="1:11" x14ac:dyDescent="0.3">
      <c r="A223">
        <v>15.0965249972873</v>
      </c>
      <c r="B223" s="1">
        <f>TIME(TRUNC(A223),(A223-TRUNC(A223))*60,0)</f>
        <v>0.62847222222222221</v>
      </c>
      <c r="C223">
        <v>15</v>
      </c>
      <c r="D223" s="1">
        <f>TIME(TRUNC(C223),(C223-TRUNC(C223))*60,0)</f>
        <v>0.625</v>
      </c>
      <c r="E223" t="s">
        <v>167</v>
      </c>
      <c r="F223" t="s">
        <v>45</v>
      </c>
      <c r="G223" s="1">
        <v>0.63402777777777775</v>
      </c>
      <c r="H223" s="2">
        <f>HOUR(G223) + MINUTE(G223)/60 + SECOND(G223)/3600</f>
        <v>15.216666666666667</v>
      </c>
      <c r="I223" t="s">
        <v>165</v>
      </c>
      <c r="J223">
        <f>100 * (ABS(H223 - A223))/H223</f>
        <v>0.7895399959213566</v>
      </c>
      <c r="K223">
        <f>ABS(H223-A223) * 60</f>
        <v>7.208500162761986</v>
      </c>
    </row>
    <row r="224" spans="1:11" x14ac:dyDescent="0.3">
      <c r="A224">
        <v>17.070499945746501</v>
      </c>
      <c r="B224" s="1">
        <f>TIME(TRUNC(A224),(A224-TRUNC(A224))*60,0)</f>
        <v>0.71111111111111114</v>
      </c>
      <c r="C224">
        <v>16.8299998643663</v>
      </c>
      <c r="D224" s="1">
        <f>TIME(TRUNC(C224),(C224-TRUNC(C224))*60,0)</f>
        <v>0.7006944444444444</v>
      </c>
      <c r="E224" t="s">
        <v>144</v>
      </c>
      <c r="F224" t="s">
        <v>45</v>
      </c>
      <c r="G224" s="1">
        <v>0.70624999999999993</v>
      </c>
      <c r="H224" s="2">
        <f>HOUR(G224) + MINUTE(G224)/60 + SECOND(G224)/3600</f>
        <v>16.95</v>
      </c>
      <c r="I224" t="s">
        <v>165</v>
      </c>
      <c r="J224">
        <f>100 * (ABS(H224 - A224))/H224</f>
        <v>0.7109141341976527</v>
      </c>
      <c r="K224">
        <f>ABS(H224-A224) * 60</f>
        <v>7.2299967447901281</v>
      </c>
    </row>
    <row r="225" spans="1:11" x14ac:dyDescent="0.3">
      <c r="A225">
        <v>17.538074815538199</v>
      </c>
      <c r="B225" s="1">
        <f>TIME(TRUNC(A225),(A225-TRUNC(A225))*60,0)</f>
        <v>0.73055555555555562</v>
      </c>
      <c r="C225">
        <v>17.229999593098999</v>
      </c>
      <c r="D225" s="1">
        <f>TIME(TRUNC(C225),(C225-TRUNC(C225))*60,0)</f>
        <v>0.71736111111111101</v>
      </c>
      <c r="E225" t="s">
        <v>141</v>
      </c>
      <c r="F225" t="s">
        <v>45</v>
      </c>
      <c r="G225" s="1">
        <v>0.72569444444444453</v>
      </c>
      <c r="H225" s="2">
        <f>HOUR(G225) + MINUTE(G225)/60 + SECOND(G225)/3600</f>
        <v>17.416666666666668</v>
      </c>
      <c r="I225" t="s">
        <v>165</v>
      </c>
      <c r="J225">
        <f>100 * (ABS(H225 - A225))/H225</f>
        <v>0.69708028060209093</v>
      </c>
      <c r="K225">
        <f>ABS(H225-A225) * 60</f>
        <v>7.2844889322918505</v>
      </c>
    </row>
    <row r="226" spans="1:11" x14ac:dyDescent="0.3">
      <c r="A226">
        <v>17.1892499457465</v>
      </c>
      <c r="B226" s="1">
        <f>TIME(TRUNC(A226),(A226-TRUNC(A226))*60,0)</f>
        <v>0.71597222222222223</v>
      </c>
      <c r="C226">
        <v>16.8700008138021</v>
      </c>
      <c r="D226" s="1">
        <f>TIME(TRUNC(C226),(C226-TRUNC(C226))*60,0)</f>
        <v>0.70277777777777783</v>
      </c>
      <c r="E226" t="s">
        <v>125</v>
      </c>
      <c r="F226" t="s">
        <v>16</v>
      </c>
      <c r="G226" s="1">
        <v>0.71111111111111114</v>
      </c>
      <c r="H226" s="2">
        <f>HOUR(G226) + MINUTE(G226)/60 + SECOND(G226)/3600</f>
        <v>17.066666666666666</v>
      </c>
      <c r="I226" t="s">
        <v>165</v>
      </c>
      <c r="J226">
        <f>100 * (ABS(H226 - A226))/H226</f>
        <v>0.71826140085839985</v>
      </c>
      <c r="K226">
        <f>ABS(H226-A226) * 60</f>
        <v>7.3549967447900144</v>
      </c>
    </row>
    <row r="227" spans="1:11" x14ac:dyDescent="0.3">
      <c r="A227">
        <v>18.1233666992187</v>
      </c>
      <c r="B227" s="1">
        <f>TIME(TRUNC(A227),(A227-TRUNC(A227))*60,0)</f>
        <v>0.75486111111111109</v>
      </c>
      <c r="C227">
        <v>17.920000000000002</v>
      </c>
      <c r="D227" s="1">
        <f>TIME(TRUNC(C227),(C227-TRUNC(C227))*60,0)</f>
        <v>0.74652777777777779</v>
      </c>
      <c r="E227" t="s">
        <v>194</v>
      </c>
      <c r="F227" t="s">
        <v>45</v>
      </c>
      <c r="G227" s="1">
        <v>0.75</v>
      </c>
      <c r="H227" s="2">
        <f>HOUR(G227) + MINUTE(G227)/60 + SECOND(G227)/3600</f>
        <v>18</v>
      </c>
      <c r="I227" t="s">
        <v>165</v>
      </c>
      <c r="J227">
        <f>100 * (ABS(H227 - A227))/H227</f>
        <v>0.68537055121499835</v>
      </c>
      <c r="K227">
        <f>ABS(H227-A227) * 60</f>
        <v>7.4020019531219816</v>
      </c>
    </row>
    <row r="228" spans="1:11" x14ac:dyDescent="0.3">
      <c r="A228">
        <v>15.092250001695399</v>
      </c>
      <c r="B228" s="1">
        <f>TIME(TRUNC(A228),(A228-TRUNC(A228))*60,0)</f>
        <v>0.62847222222222221</v>
      </c>
      <c r="C228">
        <v>15</v>
      </c>
      <c r="D228" s="1">
        <f>TIME(TRUNC(C228),(C228-TRUNC(C228))*60,0)</f>
        <v>0.625</v>
      </c>
      <c r="E228" t="s">
        <v>167</v>
      </c>
      <c r="F228" t="s">
        <v>45</v>
      </c>
      <c r="G228" s="1">
        <v>0.63402777777777775</v>
      </c>
      <c r="H228" s="2">
        <f>HOUR(G228) + MINUTE(G228)/60 + SECOND(G228)/3600</f>
        <v>15.216666666666667</v>
      </c>
      <c r="I228" t="s">
        <v>165</v>
      </c>
      <c r="J228">
        <f>100 * (ABS(H228 - A228))/H228</f>
        <v>0.81763416191413452</v>
      </c>
      <c r="K228">
        <f>ABS(H228-A228) * 60</f>
        <v>7.4649998982760479</v>
      </c>
    </row>
    <row r="229" spans="1:11" x14ac:dyDescent="0.3">
      <c r="A229">
        <v>17.141091579861101</v>
      </c>
      <c r="B229" s="1">
        <f>TIME(TRUNC(A229),(A229-TRUNC(A229))*60,0)</f>
        <v>0.71388888888888891</v>
      </c>
      <c r="C229">
        <v>17.069999728732601</v>
      </c>
      <c r="D229" s="1">
        <f>TIME(TRUNC(C229),(C229-TRUNC(C229))*60,0)</f>
        <v>0.71111111111111114</v>
      </c>
      <c r="E229" t="s">
        <v>63</v>
      </c>
      <c r="F229" t="s">
        <v>11</v>
      </c>
      <c r="G229" s="1">
        <v>0.71944444444444444</v>
      </c>
      <c r="H229" s="2">
        <f>HOUR(G229) + MINUTE(G229)/60 + SECOND(G229)/3600</f>
        <v>17.266666666666666</v>
      </c>
      <c r="I229" t="s">
        <v>165</v>
      </c>
      <c r="J229">
        <f>100 * (ABS(H229 - A229))/H229</f>
        <v>0.72726884250327195</v>
      </c>
      <c r="K229">
        <f>ABS(H229-A229) * 60</f>
        <v>7.534505208333897</v>
      </c>
    </row>
    <row r="230" spans="1:11" x14ac:dyDescent="0.3">
      <c r="A230">
        <v>13.290841742621501</v>
      </c>
      <c r="B230" s="1">
        <f>TIME(TRUNC(A230),(A230-TRUNC(A230))*60,0)</f>
        <v>0.55347222222222225</v>
      </c>
      <c r="C230">
        <v>13.100000406901</v>
      </c>
      <c r="D230" s="1">
        <f>TIME(TRUNC(C230),(C230-TRUNC(C230))*60,0)</f>
        <v>0.54583333333333328</v>
      </c>
      <c r="E230" t="s">
        <v>69</v>
      </c>
      <c r="F230" t="s">
        <v>16</v>
      </c>
      <c r="G230" s="1">
        <v>0.55902777777777779</v>
      </c>
      <c r="H230" s="2">
        <f>HOUR(G230) + MINUTE(G230)/60 + SECOND(G230)/3600</f>
        <v>13.416666666666666</v>
      </c>
      <c r="I230" t="s">
        <v>166</v>
      </c>
      <c r="J230">
        <f>100 * (ABS(H230 - A230))/H230</f>
        <v>0.93782552083353121</v>
      </c>
      <c r="K230">
        <f>ABS(H230-A230) * 60</f>
        <v>7.5494954427099259</v>
      </c>
    </row>
    <row r="231" spans="1:11" x14ac:dyDescent="0.3">
      <c r="A231">
        <v>12.759333360460101</v>
      </c>
      <c r="B231" s="1">
        <f>TIME(TRUNC(A231),(A231-TRUNC(A231))*60,0)</f>
        <v>0.53125</v>
      </c>
      <c r="C231">
        <v>12.550000135633701</v>
      </c>
      <c r="D231" s="1">
        <f>TIME(TRUNC(C231),(C231-TRUNC(C231))*60,0)</f>
        <v>0.5229166666666667</v>
      </c>
      <c r="E231" t="s">
        <v>139</v>
      </c>
      <c r="F231" t="s">
        <v>45</v>
      </c>
      <c r="G231" s="1">
        <v>0.52638888888888891</v>
      </c>
      <c r="H231" s="2">
        <f>HOUR(G231) + MINUTE(G231)/60 + SECOND(G231)/3600</f>
        <v>12.633333333333333</v>
      </c>
      <c r="I231" t="s">
        <v>166</v>
      </c>
      <c r="J231">
        <f>100 * (ABS(H231 - A231))/H231</f>
        <v>0.99736169229631533</v>
      </c>
      <c r="K231">
        <f>ABS(H231-A231) * 60</f>
        <v>7.56000162760607</v>
      </c>
    </row>
    <row r="232" spans="1:11" x14ac:dyDescent="0.3">
      <c r="A232">
        <v>12.7929249403212</v>
      </c>
      <c r="B232" s="1">
        <f>TIME(TRUNC(A232),(A232-TRUNC(A232))*60,0)</f>
        <v>0.53263888888888888</v>
      </c>
      <c r="C232">
        <v>12.600000406901</v>
      </c>
      <c r="D232" s="1">
        <f>TIME(TRUNC(C232),(C232-TRUNC(C232))*60,0)</f>
        <v>0.52500000000000002</v>
      </c>
      <c r="E232" t="s">
        <v>140</v>
      </c>
      <c r="F232" t="s">
        <v>45</v>
      </c>
      <c r="G232" s="1">
        <v>0.52777777777777779</v>
      </c>
      <c r="H232" s="2">
        <f>HOUR(G232) + MINUTE(G232)/60 + SECOND(G232)/3600</f>
        <v>12.666666666666666</v>
      </c>
      <c r="I232" t="s">
        <v>166</v>
      </c>
      <c r="J232">
        <f>100 * (ABS(H232 - A232))/H232</f>
        <v>0.9967758446410554</v>
      </c>
      <c r="K232">
        <f>ABS(H232-A232) * 60</f>
        <v>7.5754964192720209</v>
      </c>
    </row>
    <row r="233" spans="1:11" x14ac:dyDescent="0.3">
      <c r="A233">
        <v>8.6265082147386298</v>
      </c>
      <c r="B233" s="1">
        <f>TIME(TRUNC(A233),(A233-TRUNC(A233))*60,0)</f>
        <v>0.35902777777777778</v>
      </c>
      <c r="C233">
        <v>8.4166669061448793</v>
      </c>
      <c r="D233" s="1">
        <f>TIME(TRUNC(C233),(C233-TRUNC(C233))*60,0)</f>
        <v>0.35069444444444442</v>
      </c>
      <c r="E233" t="s">
        <v>78</v>
      </c>
      <c r="F233" t="s">
        <v>18</v>
      </c>
      <c r="G233" s="1">
        <v>0.35416666666666669</v>
      </c>
      <c r="H233" s="2">
        <f>HOUR(G233) + MINUTE(G233)/60 + SECOND(G233)/3600</f>
        <v>8.5</v>
      </c>
      <c r="I233" t="s">
        <v>81</v>
      </c>
      <c r="J233">
        <f>100 * (ABS(H233 - A233))/H233</f>
        <v>1.4883319381015274</v>
      </c>
      <c r="K233">
        <f>ABS(H233-A233) * 60</f>
        <v>7.5904928843177899</v>
      </c>
    </row>
    <row r="234" spans="1:11" x14ac:dyDescent="0.3">
      <c r="A234">
        <v>11.1607083299425</v>
      </c>
      <c r="B234" s="1">
        <f>TIME(TRUNC(A234),(A234-TRUNC(A234))*60,0)</f>
        <v>0.46458333333333335</v>
      </c>
      <c r="C234">
        <v>11</v>
      </c>
      <c r="D234" s="1">
        <f>TIME(TRUNC(C234),(C234-TRUNC(C234))*60,0)</f>
        <v>0.45833333333333331</v>
      </c>
      <c r="E234" t="s">
        <v>67</v>
      </c>
      <c r="F234" t="s">
        <v>16</v>
      </c>
      <c r="G234" s="1">
        <v>0.4597222222222222</v>
      </c>
      <c r="H234" s="2">
        <f>HOUR(G234) + MINUTE(G234)/60 + SECOND(G234)/3600</f>
        <v>11.033333333333333</v>
      </c>
      <c r="I234" t="s">
        <v>166</v>
      </c>
      <c r="J234">
        <f>100 * (ABS(H234 - A234))/H234</f>
        <v>1.1544561626208436</v>
      </c>
      <c r="K234">
        <f>ABS(H234-A234) * 60</f>
        <v>7.6424997965499841</v>
      </c>
    </row>
    <row r="235" spans="1:11" x14ac:dyDescent="0.3">
      <c r="A235">
        <v>17.8725583224826</v>
      </c>
      <c r="B235" s="1">
        <f>TIME(TRUNC(A235),(A235-TRUNC(A235))*60,0)</f>
        <v>0.74444444444444446</v>
      </c>
      <c r="C235">
        <v>17.649999728732599</v>
      </c>
      <c r="D235" s="1">
        <f>TIME(TRUNC(C235),(C235-TRUNC(C235))*60,0)</f>
        <v>0.73472222222222217</v>
      </c>
      <c r="E235" t="s">
        <v>134</v>
      </c>
      <c r="F235" t="s">
        <v>45</v>
      </c>
      <c r="G235" s="1">
        <v>0.75</v>
      </c>
      <c r="H235" s="2">
        <f>HOUR(G235) + MINUTE(G235)/60 + SECOND(G235)/3600</f>
        <v>18</v>
      </c>
      <c r="I235" t="s">
        <v>165</v>
      </c>
      <c r="J235">
        <f>100 * (ABS(H235 - A235))/H235</f>
        <v>0.70800931954110924</v>
      </c>
      <c r="K235">
        <f>ABS(H235-A235) * 60</f>
        <v>7.6465006510439792</v>
      </c>
    </row>
    <row r="236" spans="1:11" x14ac:dyDescent="0.3">
      <c r="A236">
        <v>7.4609582201639801</v>
      </c>
      <c r="B236" s="1">
        <f>TIME(TRUNC(A236),(A236-TRUNC(A236))*60,0)</f>
        <v>0.31041666666666667</v>
      </c>
      <c r="C236">
        <v>7.31666663487752</v>
      </c>
      <c r="D236" s="1">
        <f>TIME(TRUNC(C236),(C236-TRUNC(C236))*60,0)</f>
        <v>0.30416666666666664</v>
      </c>
      <c r="E236" t="s">
        <v>22</v>
      </c>
      <c r="F236" t="s">
        <v>16</v>
      </c>
      <c r="G236" s="1">
        <v>0.30555555555555552</v>
      </c>
      <c r="H236" s="2">
        <f>HOUR(G236) + MINUTE(G236)/60 + SECOND(G236)/3600</f>
        <v>7.333333333333333</v>
      </c>
      <c r="I236" t="s">
        <v>81</v>
      </c>
      <c r="J236">
        <f>100 * (ABS(H236 - A236))/H236</f>
        <v>1.7403393658724604</v>
      </c>
      <c r="K236">
        <f>ABS(H236-A236) * 60</f>
        <v>7.657493209838826</v>
      </c>
    </row>
    <row r="237" spans="1:11" x14ac:dyDescent="0.3">
      <c r="A237">
        <v>16.0036083306207</v>
      </c>
      <c r="B237" s="1">
        <f>TIME(TRUNC(A237),(A237-TRUNC(A237))*60,0)</f>
        <v>0.66666666666666663</v>
      </c>
      <c r="C237">
        <v>15</v>
      </c>
      <c r="D237" s="1">
        <f>TIME(TRUNC(C237),(C237-TRUNC(C237))*60,0)</f>
        <v>0.625</v>
      </c>
      <c r="E237" t="s">
        <v>20</v>
      </c>
      <c r="F237" t="s">
        <v>18</v>
      </c>
      <c r="G237" s="1">
        <v>0.67222222222222217</v>
      </c>
      <c r="H237" s="2">
        <f>HOUR(G237) + MINUTE(G237)/60 + SECOND(G237)/3600</f>
        <v>16.133333333333333</v>
      </c>
      <c r="I237" t="s">
        <v>165</v>
      </c>
      <c r="J237">
        <f>100 * (ABS(H237 - A237))/H237</f>
        <v>0.8040805953262341</v>
      </c>
      <c r="K237">
        <f>ABS(H237-A237) * 60</f>
        <v>7.7835001627579459</v>
      </c>
    </row>
    <row r="238" spans="1:11" x14ac:dyDescent="0.3">
      <c r="A238">
        <v>17.080225016276</v>
      </c>
      <c r="B238" s="1">
        <f>TIME(TRUNC(A238),(A238-TRUNC(A238))*60,0)</f>
        <v>0.71111111111111114</v>
      </c>
      <c r="C238">
        <v>16.8299998643663</v>
      </c>
      <c r="D238" s="1">
        <f>TIME(TRUNC(C238),(C238-TRUNC(C238))*60,0)</f>
        <v>0.7006944444444444</v>
      </c>
      <c r="E238" t="s">
        <v>117</v>
      </c>
      <c r="F238" t="s">
        <v>16</v>
      </c>
      <c r="G238" s="1">
        <v>0.70624999999999993</v>
      </c>
      <c r="H238" s="2">
        <f>HOUR(G238) + MINUTE(G238)/60 + SECOND(G238)/3600</f>
        <v>16.95</v>
      </c>
      <c r="I238" t="s">
        <v>165</v>
      </c>
      <c r="J238">
        <f>100 * (ABS(H238 - A238))/H238</f>
        <v>0.76828918156932369</v>
      </c>
      <c r="K238">
        <f>ABS(H238-A238) * 60</f>
        <v>7.8135009765600216</v>
      </c>
    </row>
    <row r="239" spans="1:11" x14ac:dyDescent="0.3">
      <c r="A239">
        <v>7.4472916348775202</v>
      </c>
      <c r="B239" s="1">
        <f>TIME(TRUNC(A239),(A239-TRUNC(A239))*60,0)</f>
        <v>0.30972222222222223</v>
      </c>
      <c r="C239">
        <v>6.9166664992438402</v>
      </c>
      <c r="D239" s="1">
        <f>TIME(TRUNC(C239),(C239-TRUNC(C239))*60,0)</f>
        <v>0.28750000000000003</v>
      </c>
      <c r="E239" t="s">
        <v>10</v>
      </c>
      <c r="F239" t="s">
        <v>11</v>
      </c>
      <c r="G239" s="1">
        <v>0.30486111111111108</v>
      </c>
      <c r="H239" s="2">
        <f>HOUR(G239) + MINUTE(G239)/60 + SECOND(G239)/3600</f>
        <v>7.3166666666666664</v>
      </c>
      <c r="I239" t="s">
        <v>81</v>
      </c>
      <c r="J239">
        <f>100 * (ABS(H239 - A239))/H239</f>
        <v>1.78530708260848</v>
      </c>
      <c r="K239">
        <f>ABS(H239-A239) * 60</f>
        <v>7.8374980926512272</v>
      </c>
    </row>
    <row r="240" spans="1:11" x14ac:dyDescent="0.3">
      <c r="A240">
        <v>12.952333306206601</v>
      </c>
      <c r="B240" s="1">
        <f>TIME(TRUNC(A240),(A240-TRUNC(A240))*60,0)</f>
        <v>0.5395833333333333</v>
      </c>
      <c r="C240">
        <v>12.880000135633701</v>
      </c>
      <c r="D240" s="1">
        <f>TIME(TRUNC(C240),(C240-TRUNC(C240))*60,0)</f>
        <v>0.53611111111111109</v>
      </c>
      <c r="E240" t="s">
        <v>35</v>
      </c>
      <c r="F240" t="s">
        <v>6</v>
      </c>
      <c r="G240" s="1">
        <v>0.54513888888888895</v>
      </c>
      <c r="H240" s="2">
        <f>HOUR(G240) + MINUTE(G240)/60 + SECOND(G240)/3600</f>
        <v>13.083333333333334</v>
      </c>
      <c r="I240" t="s">
        <v>166</v>
      </c>
      <c r="J240">
        <f>100 * (ABS(H240 - A240))/H240</f>
        <v>1.0012740926884056</v>
      </c>
      <c r="K240">
        <f>ABS(H240-A240) * 60</f>
        <v>7.8600016276039852</v>
      </c>
    </row>
    <row r="241" spans="1:11" x14ac:dyDescent="0.3">
      <c r="A241">
        <v>15.9654833306207</v>
      </c>
      <c r="B241" s="1">
        <f>TIME(TRUNC(A241),(A241-TRUNC(A241))*60,0)</f>
        <v>0.6645833333333333</v>
      </c>
      <c r="C241">
        <v>15.7799997287326</v>
      </c>
      <c r="D241" s="1">
        <f>TIME(TRUNC(C241),(C241-TRUNC(C241))*60,0)</f>
        <v>0.65694444444444444</v>
      </c>
      <c r="E241" t="s">
        <v>56</v>
      </c>
      <c r="F241" t="s">
        <v>53</v>
      </c>
      <c r="G241" s="1">
        <v>0.65972222222222221</v>
      </c>
      <c r="H241" s="2">
        <f>HOUR(G241) + MINUTE(G241)/60 + SECOND(G241)/3600</f>
        <v>15.833333333333334</v>
      </c>
      <c r="I241" t="s">
        <v>165</v>
      </c>
      <c r="J241">
        <f>100 * (ABS(H241 - A241))/H241</f>
        <v>0.83463156181494091</v>
      </c>
      <c r="K241">
        <f>ABS(H241-A241) * 60</f>
        <v>7.928999837241939</v>
      </c>
    </row>
    <row r="242" spans="1:11" x14ac:dyDescent="0.3">
      <c r="A242">
        <v>13.2505333116319</v>
      </c>
      <c r="B242" s="1">
        <f>TIME(TRUNC(A242),(A242-TRUNC(A242))*60,0)</f>
        <v>0.55208333333333337</v>
      </c>
      <c r="C242">
        <v>13.0799998643663</v>
      </c>
      <c r="D242" s="1">
        <f>TIME(TRUNC(C242),(C242-TRUNC(C242))*60,0)</f>
        <v>0.5444444444444444</v>
      </c>
      <c r="E242" t="s">
        <v>101</v>
      </c>
      <c r="F242" t="s">
        <v>16</v>
      </c>
      <c r="G242" s="1">
        <v>0.55763888888888891</v>
      </c>
      <c r="H242" s="2">
        <f>HOUR(G242) + MINUTE(G242)/60 + SECOND(G242)/3600</f>
        <v>13.383333333333333</v>
      </c>
      <c r="I242" t="s">
        <v>166</v>
      </c>
      <c r="J242">
        <f>100 * (ABS(H242 - A242))/H242</f>
        <v>0.99227911607546548</v>
      </c>
      <c r="K242">
        <f>ABS(H242-A242) * 60</f>
        <v>7.9680013020859874</v>
      </c>
    </row>
    <row r="243" spans="1:11" x14ac:dyDescent="0.3">
      <c r="A243">
        <v>17.499166666666699</v>
      </c>
      <c r="B243" s="1">
        <f>TIME(TRUNC(A243),(A243-TRUNC(A243))*60,0)</f>
        <v>0.7284722222222223</v>
      </c>
      <c r="C243">
        <v>17.329999999999998</v>
      </c>
      <c r="D243" s="1">
        <f>TIME(TRUNC(C243),(C243-TRUNC(C243))*60,0)</f>
        <v>0.72152777777777777</v>
      </c>
      <c r="E243" t="s">
        <v>10</v>
      </c>
      <c r="F243" t="s">
        <v>11</v>
      </c>
      <c r="G243" s="1">
        <v>0.73472222222222217</v>
      </c>
      <c r="H243" s="2">
        <f>HOUR(G243) + MINUTE(G243)/60 + SECOND(G243)/3600</f>
        <v>17.633333333333333</v>
      </c>
      <c r="I243" t="s">
        <v>165</v>
      </c>
      <c r="J243">
        <f>100 * (ABS(H243 - A243))/H243</f>
        <v>0.76086956521720306</v>
      </c>
      <c r="K243">
        <f>ABS(H243-A243) * 60</f>
        <v>8.0499999999980076</v>
      </c>
    </row>
    <row r="244" spans="1:11" x14ac:dyDescent="0.3">
      <c r="A244">
        <v>11.8852833387587</v>
      </c>
      <c r="B244" s="1">
        <f>TIME(TRUNC(A244),(A244-TRUNC(A244))*60,0)</f>
        <v>0.49513888888888885</v>
      </c>
      <c r="C244">
        <v>11.619999864366299</v>
      </c>
      <c r="D244" s="1">
        <f>TIME(TRUNC(C244),(C244-TRUNC(C244))*60,0)</f>
        <v>0.48402777777777778</v>
      </c>
      <c r="E244" t="s">
        <v>110</v>
      </c>
      <c r="F244" t="s">
        <v>45</v>
      </c>
      <c r="G244" s="1">
        <v>0.48958333333333331</v>
      </c>
      <c r="H244" s="2">
        <f>HOUR(G244) + MINUTE(G244)/60 + SECOND(G244)/3600</f>
        <v>11.75</v>
      </c>
      <c r="I244" t="s">
        <v>166</v>
      </c>
      <c r="J244">
        <f>100 * (ABS(H244 - A244))/H244</f>
        <v>1.1513475639038337</v>
      </c>
      <c r="K244">
        <f>ABS(H244-A244) * 60</f>
        <v>8.117000325522028</v>
      </c>
    </row>
    <row r="245" spans="1:11" x14ac:dyDescent="0.3">
      <c r="A245">
        <v>12.8356833224826</v>
      </c>
      <c r="B245" s="1">
        <f>TIME(TRUNC(A245),(A245-TRUNC(A245))*60,0)</f>
        <v>0.53472222222222221</v>
      </c>
      <c r="C245">
        <v>12.619999864366299</v>
      </c>
      <c r="D245" s="1">
        <f>TIME(TRUNC(C245),(C245-TRUNC(C245))*60,0)</f>
        <v>0.52569444444444446</v>
      </c>
      <c r="E245" t="s">
        <v>97</v>
      </c>
      <c r="F245" t="s">
        <v>45</v>
      </c>
      <c r="G245" s="1">
        <v>0.52916666666666667</v>
      </c>
      <c r="H245" s="2">
        <f>HOUR(G245) + MINUTE(G245)/60 + SECOND(G245)/3600</f>
        <v>12.7</v>
      </c>
      <c r="I245" t="s">
        <v>166</v>
      </c>
      <c r="J245">
        <f>100 * (ABS(H245 - A245))/H245</f>
        <v>1.0683726179732351</v>
      </c>
      <c r="K245">
        <f>ABS(H245-A245) * 60</f>
        <v>8.1409993489560506</v>
      </c>
    </row>
    <row r="246" spans="1:11" x14ac:dyDescent="0.3">
      <c r="A246">
        <v>17.1524582248264</v>
      </c>
      <c r="B246" s="1">
        <f>TIME(TRUNC(A246),(A246-TRUNC(A246))*60,0)</f>
        <v>0.71458333333333324</v>
      </c>
      <c r="C246">
        <v>16.8700008138021</v>
      </c>
      <c r="D246" s="1">
        <f>TIME(TRUNC(C246),(C246-TRUNC(C246))*60,0)</f>
        <v>0.70277777777777783</v>
      </c>
      <c r="E246" t="s">
        <v>114</v>
      </c>
      <c r="F246" t="s">
        <v>16</v>
      </c>
      <c r="G246" s="1">
        <v>0.7090277777777777</v>
      </c>
      <c r="H246" s="2">
        <f>HOUR(G246) + MINUTE(G246)/60 + SECOND(G246)/3600</f>
        <v>17.016666666666666</v>
      </c>
      <c r="I246" t="s">
        <v>165</v>
      </c>
      <c r="J246">
        <f>100 * (ABS(H246 - A246))/H246</f>
        <v>0.7979915268936415</v>
      </c>
      <c r="K246">
        <f>ABS(H246-A246) * 60</f>
        <v>8.1474934895840789</v>
      </c>
    </row>
    <row r="247" spans="1:11" x14ac:dyDescent="0.3">
      <c r="A247">
        <v>17.603575032552101</v>
      </c>
      <c r="B247" s="1">
        <f>TIME(TRUNC(A247),(A247-TRUNC(A247))*60,0)</f>
        <v>0.73333333333333339</v>
      </c>
      <c r="C247">
        <v>17.280000813802101</v>
      </c>
      <c r="D247" s="1">
        <f>TIME(TRUNC(C247),(C247-TRUNC(C247))*60,0)</f>
        <v>0.71944444444444444</v>
      </c>
      <c r="E247" t="s">
        <v>185</v>
      </c>
      <c r="F247" t="s">
        <v>45</v>
      </c>
      <c r="G247" s="1">
        <v>0.72777777777777775</v>
      </c>
      <c r="H247" s="2">
        <f>HOUR(G247) + MINUTE(G247)/60 + SECOND(G247)/3600</f>
        <v>17.466666666666665</v>
      </c>
      <c r="I247" t="s">
        <v>165</v>
      </c>
      <c r="J247">
        <f>100 * (ABS(H247 - A247))/H247</f>
        <v>0.78382652224486127</v>
      </c>
      <c r="K247">
        <f>ABS(H247-A247) * 60</f>
        <v>8.2145019531261454</v>
      </c>
    </row>
    <row r="248" spans="1:11" x14ac:dyDescent="0.3">
      <c r="A248">
        <v>7.4961999193827298</v>
      </c>
      <c r="B248" s="1">
        <f>TIME(TRUNC(A248),(A248-TRUNC(A248))*60,0)</f>
        <v>0.31180555555555556</v>
      </c>
      <c r="C248">
        <v>7.3000002394782202</v>
      </c>
      <c r="D248" s="1">
        <f>TIME(TRUNC(C248),(C248-TRUNC(C248))*60,0)</f>
        <v>0.30416666666666664</v>
      </c>
      <c r="E248" t="s">
        <v>19</v>
      </c>
      <c r="F248" t="s">
        <v>11</v>
      </c>
      <c r="G248" s="1">
        <v>0.31805555555555554</v>
      </c>
      <c r="H248" s="2">
        <f>HOUR(G248) + MINUTE(G248)/60 + SECOND(G248)/3600</f>
        <v>7.6333333333333329</v>
      </c>
      <c r="I248" t="s">
        <v>81</v>
      </c>
      <c r="J248">
        <f>100 * (ABS(H248 - A248))/H248</f>
        <v>1.7965076063397785</v>
      </c>
      <c r="K248">
        <f>ABS(H248-A248) * 60</f>
        <v>8.2280048370361847</v>
      </c>
    </row>
    <row r="249" spans="1:11" x14ac:dyDescent="0.3">
      <c r="A249">
        <v>12.972216661241299</v>
      </c>
      <c r="B249" s="1">
        <f>TIME(TRUNC(A249),(A249-TRUNC(A249))*60,0)</f>
        <v>0.54027777777777775</v>
      </c>
      <c r="C249">
        <v>12.680000271267399</v>
      </c>
      <c r="D249" s="1">
        <f>TIME(TRUNC(C249),(C249-TRUNC(C249))*60,0)</f>
        <v>0.52777777777777779</v>
      </c>
      <c r="E249" t="s">
        <v>143</v>
      </c>
      <c r="F249" t="s">
        <v>45</v>
      </c>
      <c r="G249" s="1">
        <v>0.53472222222222221</v>
      </c>
      <c r="H249" s="2">
        <f>HOUR(G249) + MINUTE(G249)/60 + SECOND(G249)/3600</f>
        <v>12.833333333333334</v>
      </c>
      <c r="I249" t="s">
        <v>166</v>
      </c>
      <c r="J249">
        <f>100 * (ABS(H249 - A249))/H249</f>
        <v>1.0822077499321989</v>
      </c>
      <c r="K249">
        <f>ABS(H249-A249) * 60</f>
        <v>8.3329996744779322</v>
      </c>
    </row>
    <row r="250" spans="1:11" x14ac:dyDescent="0.3">
      <c r="A250">
        <v>15.6893833414714</v>
      </c>
      <c r="B250" s="1">
        <f>TIME(TRUNC(A250),(A250-TRUNC(A250))*60,0)</f>
        <v>0.65347222222222223</v>
      </c>
      <c r="C250">
        <v>15.4499997965495</v>
      </c>
      <c r="D250" s="1">
        <f>TIME(TRUNC(C250),(C250-TRUNC(C250))*60,0)</f>
        <v>0.6430555555555556</v>
      </c>
      <c r="E250" t="s">
        <v>51</v>
      </c>
      <c r="F250" t="s">
        <v>45</v>
      </c>
      <c r="G250" s="1">
        <v>0.6479166666666667</v>
      </c>
      <c r="H250" s="2">
        <f>HOUR(G250) + MINUTE(G250)/60 + SECOND(G250)/3600</f>
        <v>15.55</v>
      </c>
      <c r="I250" t="s">
        <v>165</v>
      </c>
      <c r="J250">
        <f>100 * (ABS(H250 - A250))/H250</f>
        <v>0.89635589370674718</v>
      </c>
      <c r="K250">
        <f>ABS(H250-A250) * 60</f>
        <v>8.3630004882839515</v>
      </c>
    </row>
    <row r="251" spans="1:11" x14ac:dyDescent="0.3">
      <c r="A251">
        <v>17.856991644965301</v>
      </c>
      <c r="B251" s="1">
        <f>TIME(TRUNC(A251),(A251-TRUNC(A251))*60,0)</f>
        <v>0.74375000000000002</v>
      </c>
      <c r="C251">
        <v>17.6200008138021</v>
      </c>
      <c r="D251" s="1">
        <f>TIME(TRUNC(C251),(C251-TRUNC(C251))*60,0)</f>
        <v>0.73402777777777783</v>
      </c>
      <c r="E251" t="s">
        <v>119</v>
      </c>
      <c r="F251" t="s">
        <v>16</v>
      </c>
      <c r="G251" s="1">
        <v>0.73819444444444438</v>
      </c>
      <c r="H251" s="2">
        <f>HOUR(G251) + MINUTE(G251)/60 + SECOND(G251)/3600</f>
        <v>17.716666666666665</v>
      </c>
      <c r="I251" t="s">
        <v>165</v>
      </c>
      <c r="J251">
        <f>100 * (ABS(H251 - A251))/H251</f>
        <v>0.7920506771324729</v>
      </c>
      <c r="K251">
        <f>ABS(H251-A251) * 60</f>
        <v>8.4194986979181863</v>
      </c>
    </row>
    <row r="252" spans="1:11" x14ac:dyDescent="0.3">
      <c r="A252">
        <v>7.6409332635667599</v>
      </c>
      <c r="B252" s="1">
        <f>TIME(TRUNC(A252),(A252-TRUNC(A252))*60,0)</f>
        <v>0.31805555555555554</v>
      </c>
      <c r="C252">
        <v>7.4999999682108598</v>
      </c>
      <c r="D252" s="1">
        <f>TIME(TRUNC(C252),(C252-TRUNC(C252))*60,0)</f>
        <v>0.31180555555555556</v>
      </c>
      <c r="E252" t="s">
        <v>31</v>
      </c>
      <c r="F252" t="s">
        <v>16</v>
      </c>
      <c r="G252" s="1">
        <v>0.3125</v>
      </c>
      <c r="H252" s="2">
        <f>HOUR(G252) + MINUTE(G252)/60 + SECOND(G252)/3600</f>
        <v>7.5</v>
      </c>
      <c r="I252" t="s">
        <v>81</v>
      </c>
      <c r="J252">
        <f>100 * (ABS(H252 - A252))/H252</f>
        <v>1.8791101808901327</v>
      </c>
      <c r="K252">
        <f>ABS(H252-A252) * 60</f>
        <v>8.4559958140055969</v>
      </c>
    </row>
    <row r="253" spans="1:11" x14ac:dyDescent="0.3">
      <c r="A253">
        <v>17.858999837239601</v>
      </c>
      <c r="B253" s="1">
        <f>TIME(TRUNC(A253),(A253-TRUNC(A253))*60,0)</f>
        <v>0.74375000000000002</v>
      </c>
      <c r="C253">
        <v>17.649999728732599</v>
      </c>
      <c r="D253" s="1">
        <f>TIME(TRUNC(C253),(C253-TRUNC(C253))*60,0)</f>
        <v>0.73472222222222217</v>
      </c>
      <c r="E253" t="s">
        <v>38</v>
      </c>
      <c r="F253" t="s">
        <v>6</v>
      </c>
      <c r="G253" s="1">
        <v>0.75</v>
      </c>
      <c r="H253" s="2">
        <f>HOUR(G253) + MINUTE(G253)/60 + SECOND(G253)/3600</f>
        <v>18</v>
      </c>
      <c r="I253" t="s">
        <v>165</v>
      </c>
      <c r="J253">
        <f>100 * (ABS(H253 - A253))/H253</f>
        <v>0.78333423755777198</v>
      </c>
      <c r="K253">
        <f>ABS(H253-A253) * 60</f>
        <v>8.460009765623937</v>
      </c>
    </row>
    <row r="254" spans="1:11" x14ac:dyDescent="0.3">
      <c r="A254">
        <v>18.141541612413199</v>
      </c>
      <c r="B254" s="1">
        <f>TIME(TRUNC(A254),(A254-TRUNC(A254))*60,0)</f>
        <v>0.75555555555555554</v>
      </c>
      <c r="C254">
        <v>17.899999728732599</v>
      </c>
      <c r="D254" s="1">
        <f>TIME(TRUNC(C254),(C254-TRUNC(C254))*60,0)</f>
        <v>0.74513888888888891</v>
      </c>
      <c r="E254" t="s">
        <v>99</v>
      </c>
      <c r="F254" t="s">
        <v>16</v>
      </c>
      <c r="G254" s="1">
        <v>0.75</v>
      </c>
      <c r="H254" s="2">
        <f>HOUR(G254) + MINUTE(G254)/60 + SECOND(G254)/3600</f>
        <v>18</v>
      </c>
      <c r="I254" t="s">
        <v>165</v>
      </c>
      <c r="J254">
        <f>100 * (ABS(H254 - A254))/H254</f>
        <v>0.7863422911844411</v>
      </c>
      <c r="K254">
        <f>ABS(H254-A254) * 60</f>
        <v>8.4924967447919641</v>
      </c>
    </row>
    <row r="255" spans="1:11" x14ac:dyDescent="0.3">
      <c r="A255">
        <v>11.1580999925401</v>
      </c>
      <c r="B255" s="1">
        <f>TIME(TRUNC(A255),(A255-TRUNC(A255))*60,0)</f>
        <v>0.46458333333333335</v>
      </c>
      <c r="C255">
        <v>11</v>
      </c>
      <c r="D255" s="1">
        <f>TIME(TRUNC(C255),(C255-TRUNC(C255))*60,0)</f>
        <v>0.45833333333333331</v>
      </c>
      <c r="E255" t="s">
        <v>21</v>
      </c>
      <c r="F255" t="s">
        <v>11</v>
      </c>
      <c r="G255" s="1">
        <v>0.47083333333333338</v>
      </c>
      <c r="H255" s="2">
        <f>HOUR(G255) + MINUTE(G255)/60 + SECOND(G255)/3600</f>
        <v>11.3</v>
      </c>
      <c r="I255" t="s">
        <v>166</v>
      </c>
      <c r="J255">
        <f>100 * (ABS(H255 - A255))/H255</f>
        <v>1.2557522784062021</v>
      </c>
      <c r="K255">
        <f>ABS(H255-A255) * 60</f>
        <v>8.5140004475940501</v>
      </c>
    </row>
    <row r="256" spans="1:11" x14ac:dyDescent="0.3">
      <c r="A256">
        <v>18.108958333333302</v>
      </c>
      <c r="B256" s="1">
        <f>TIME(TRUNC(A256),(A256-TRUNC(A256))*60,0)</f>
        <v>0.75416666666666676</v>
      </c>
      <c r="C256">
        <v>17.899999728732599</v>
      </c>
      <c r="D256" s="1">
        <f>TIME(TRUNC(C256),(C256-TRUNC(C256))*60,0)</f>
        <v>0.74513888888888891</v>
      </c>
      <c r="E256" t="s">
        <v>200</v>
      </c>
      <c r="F256" t="s">
        <v>16</v>
      </c>
      <c r="G256" s="1">
        <v>0.74861111111111101</v>
      </c>
      <c r="H256" s="2">
        <f>HOUR(G256) + MINUTE(G256)/60 + SECOND(G256)/3600</f>
        <v>17.966666666666665</v>
      </c>
      <c r="I256" t="s">
        <v>165</v>
      </c>
      <c r="J256">
        <f>100 * (ABS(H256 - A256))/H256</f>
        <v>0.79197588126142904</v>
      </c>
      <c r="K256">
        <f>ABS(H256-A256) * 60</f>
        <v>8.5374999999982037</v>
      </c>
    </row>
    <row r="257" spans="1:11" x14ac:dyDescent="0.3">
      <c r="A257">
        <v>8.5553916782802997</v>
      </c>
      <c r="B257" s="1">
        <f>TIME(TRUNC(A257),(A257-TRUNC(A257))*60,0)</f>
        <v>0.35625000000000001</v>
      </c>
      <c r="C257">
        <v>8.3666669061448804</v>
      </c>
      <c r="D257" s="1">
        <f>TIME(TRUNC(C257),(C257-TRUNC(C257))*60,0)</f>
        <v>0.34861111111111115</v>
      </c>
      <c r="E257" t="s">
        <v>5</v>
      </c>
      <c r="F257" t="s">
        <v>6</v>
      </c>
      <c r="G257" s="1">
        <v>0.36249999999999999</v>
      </c>
      <c r="H257" s="2">
        <f>HOUR(G257) + MINUTE(G257)/60 + SECOND(G257)/3600</f>
        <v>8.6999999999999993</v>
      </c>
      <c r="I257" t="s">
        <v>81</v>
      </c>
      <c r="J257">
        <f>100 * (ABS(H257 - A257))/H257</f>
        <v>1.6621646174678117</v>
      </c>
      <c r="K257">
        <f>ABS(H257-A257) * 60</f>
        <v>8.676499303181977</v>
      </c>
    </row>
    <row r="258" spans="1:11" x14ac:dyDescent="0.3">
      <c r="A258">
        <v>8.0946665806240503</v>
      </c>
      <c r="B258" s="1">
        <f>TIME(TRUNC(A258),(A258-TRUNC(A258))*60,0)</f>
        <v>0.33680555555555558</v>
      </c>
      <c r="C258">
        <v>7.9333334371778701</v>
      </c>
      <c r="D258" s="1">
        <f>TIME(TRUNC(C258),(C258-TRUNC(C258))*60,0)</f>
        <v>0.33055555555555555</v>
      </c>
      <c r="E258" t="s">
        <v>61</v>
      </c>
      <c r="F258" t="s">
        <v>18</v>
      </c>
      <c r="G258" s="1">
        <v>0.33124999999999999</v>
      </c>
      <c r="H258" s="2">
        <f>HOUR(G258) + MINUTE(G258)/60 + SECOND(G258)/3600</f>
        <v>7.95</v>
      </c>
      <c r="I258" t="s">
        <v>81</v>
      </c>
      <c r="J258">
        <f>100 * (ABS(H258 - A258))/H258</f>
        <v>1.8197054166547186</v>
      </c>
      <c r="K258">
        <f>ABS(H258-A258) * 60</f>
        <v>8.679994837443008</v>
      </c>
    </row>
    <row r="259" spans="1:11" x14ac:dyDescent="0.3">
      <c r="A259">
        <v>7.4446915372212699</v>
      </c>
      <c r="B259" s="1">
        <f>TIME(TRUNC(A259),(A259-TRUNC(A259))*60,0)</f>
        <v>0.30972222222222223</v>
      </c>
      <c r="C259">
        <v>7.2333331659105102</v>
      </c>
      <c r="D259" s="1">
        <f>TIME(TRUNC(C259),(C259-TRUNC(C259))*60,0)</f>
        <v>0.30069444444444443</v>
      </c>
      <c r="E259" t="s">
        <v>28</v>
      </c>
      <c r="F259" t="s">
        <v>13</v>
      </c>
      <c r="G259" s="1">
        <v>0.30416666666666664</v>
      </c>
      <c r="H259" s="2">
        <f>HOUR(G259) + MINUTE(G259)/60 + SECOND(G259)/3600</f>
        <v>7.3</v>
      </c>
      <c r="I259" t="s">
        <v>81</v>
      </c>
      <c r="J259">
        <f>100 * (ABS(H259 - A259))/H259</f>
        <v>1.982075852346165</v>
      </c>
      <c r="K259">
        <f>ABS(H259-A259) * 60</f>
        <v>8.6814922332762023</v>
      </c>
    </row>
    <row r="260" spans="1:11" x14ac:dyDescent="0.3">
      <c r="A260">
        <v>17.521891547309</v>
      </c>
      <c r="B260" s="1">
        <f>TIME(TRUNC(A260),(A260-TRUNC(A260))*60,0)</f>
        <v>0.72986111111111107</v>
      </c>
      <c r="C260">
        <v>17.450000813802099</v>
      </c>
      <c r="D260" s="1">
        <f>TIME(TRUNC(C260),(C260-TRUNC(C260))*60,0)</f>
        <v>0.7270833333333333</v>
      </c>
      <c r="E260" t="s">
        <v>142</v>
      </c>
      <c r="F260" t="s">
        <v>1</v>
      </c>
      <c r="G260" s="1">
        <v>0.73611111111111116</v>
      </c>
      <c r="H260" s="2">
        <f>HOUR(G260) + MINUTE(G260)/60 + SECOND(G260)/3600</f>
        <v>17.666666666666668</v>
      </c>
      <c r="I260" t="s">
        <v>165</v>
      </c>
      <c r="J260">
        <f>100 * (ABS(H260 - A260))/H260</f>
        <v>0.8194818076849123</v>
      </c>
      <c r="K260">
        <f>ABS(H260-A260) * 60</f>
        <v>8.6865071614600708</v>
      </c>
    </row>
    <row r="261" spans="1:11" x14ac:dyDescent="0.3">
      <c r="A261">
        <v>17.6952916124132</v>
      </c>
      <c r="B261" s="1">
        <f>TIME(TRUNC(A261),(A261-TRUNC(A261))*60,0)</f>
        <v>0.7368055555555556</v>
      </c>
      <c r="C261">
        <v>17.219999321831601</v>
      </c>
      <c r="D261" s="1">
        <f>TIME(TRUNC(C261),(C261-TRUNC(C261))*60,0)</f>
        <v>0.71736111111111101</v>
      </c>
      <c r="E261" t="s">
        <v>69</v>
      </c>
      <c r="F261" t="s">
        <v>16</v>
      </c>
      <c r="G261" s="1">
        <v>0.73125000000000007</v>
      </c>
      <c r="H261" s="2">
        <f>HOUR(G261) + MINUTE(G261)/60 + SECOND(G261)/3600</f>
        <v>17.55</v>
      </c>
      <c r="I261" t="s">
        <v>165</v>
      </c>
      <c r="J261">
        <f>100 * (ABS(H261 - A261))/H261</f>
        <v>0.82787243540284638</v>
      </c>
      <c r="K261">
        <f>ABS(H261-A261) * 60</f>
        <v>8.7174967447919727</v>
      </c>
    </row>
    <row r="262" spans="1:11" x14ac:dyDescent="0.3">
      <c r="A262">
        <v>12.520891655815999</v>
      </c>
      <c r="B262" s="1">
        <f>TIME(TRUNC(A262),(A262-TRUNC(A262))*60,0)</f>
        <v>0.52152777777777781</v>
      </c>
      <c r="C262">
        <v>12.399999593099</v>
      </c>
      <c r="D262" s="1">
        <f>TIME(TRUNC(C262),(C262-TRUNC(C262))*60,0)</f>
        <v>0.51597222222222217</v>
      </c>
      <c r="E262" t="s">
        <v>114</v>
      </c>
      <c r="F262" t="s">
        <v>16</v>
      </c>
      <c r="G262" s="1">
        <v>0.52777777777777779</v>
      </c>
      <c r="H262" s="2">
        <f>HOUR(G262) + MINUTE(G262)/60 + SECOND(G262)/3600</f>
        <v>12.666666666666666</v>
      </c>
      <c r="I262" t="s">
        <v>166</v>
      </c>
      <c r="J262">
        <f>100 * (ABS(H262 - A262))/H262</f>
        <v>1.150855348821052</v>
      </c>
      <c r="K262">
        <f>ABS(H262-A262) * 60</f>
        <v>8.7465006510399945</v>
      </c>
    </row>
    <row r="263" spans="1:11" x14ac:dyDescent="0.3">
      <c r="A263">
        <v>16.6373499891493</v>
      </c>
      <c r="B263" s="1">
        <f>TIME(TRUNC(A263),(A263-TRUNC(A263))*60,0)</f>
        <v>0.69305555555555554</v>
      </c>
      <c r="C263">
        <v>16.479999593098999</v>
      </c>
      <c r="D263" s="1">
        <f>TIME(TRUNC(C263),(C263-TRUNC(C263))*60,0)</f>
        <v>0.68611111111111101</v>
      </c>
      <c r="E263" t="s">
        <v>73</v>
      </c>
      <c r="F263" t="s">
        <v>16</v>
      </c>
      <c r="G263" s="1">
        <v>0.69930555555555562</v>
      </c>
      <c r="H263" s="2">
        <f>HOUR(G263) + MINUTE(G263)/60 + SECOND(G263)/3600</f>
        <v>16.783333333333335</v>
      </c>
      <c r="I263" t="s">
        <v>165</v>
      </c>
      <c r="J263">
        <f>100 * (ABS(H263 - A263))/H263</f>
        <v>0.86981138540636682</v>
      </c>
      <c r="K263">
        <f>ABS(H263-A263) * 60</f>
        <v>8.7590006510421148</v>
      </c>
    </row>
    <row r="264" spans="1:11" x14ac:dyDescent="0.3">
      <c r="A264">
        <v>12.102858276367201</v>
      </c>
      <c r="B264" s="1">
        <f>TIME(TRUNC(A264),(A264-TRUNC(A264))*60,0)</f>
        <v>0.50416666666666665</v>
      </c>
      <c r="C264">
        <v>11.930000271267399</v>
      </c>
      <c r="D264" s="1">
        <f>TIME(TRUNC(C264),(C264-TRUNC(C264))*60,0)</f>
        <v>0.49652777777777773</v>
      </c>
      <c r="E264" t="s">
        <v>73</v>
      </c>
      <c r="F264" t="s">
        <v>16</v>
      </c>
      <c r="G264" s="1">
        <v>0.51041666666666663</v>
      </c>
      <c r="H264" s="2">
        <f>HOUR(G264) + MINUTE(G264)/60 + SECOND(G264)/3600</f>
        <v>12.25</v>
      </c>
      <c r="I264" t="s">
        <v>166</v>
      </c>
      <c r="J264">
        <f>100 * (ABS(H264 - A264))/H264</f>
        <v>1.2011569276146892</v>
      </c>
      <c r="K264">
        <f>ABS(H264-A264) * 60</f>
        <v>8.8285034179679656</v>
      </c>
    </row>
    <row r="265" spans="1:11" x14ac:dyDescent="0.3">
      <c r="A265">
        <v>12.7309666612413</v>
      </c>
      <c r="B265" s="1">
        <f>TIME(TRUNC(A265),(A265-TRUNC(A265))*60,0)</f>
        <v>0.52986111111111112</v>
      </c>
      <c r="C265">
        <v>12.5299997287326</v>
      </c>
      <c r="D265" s="1">
        <f>TIME(TRUNC(C265),(C265-TRUNC(C265))*60,0)</f>
        <v>0.52152777777777781</v>
      </c>
      <c r="E265" t="s">
        <v>138</v>
      </c>
      <c r="F265" t="s">
        <v>45</v>
      </c>
      <c r="G265" s="1">
        <v>0.52430555555555558</v>
      </c>
      <c r="H265" s="2">
        <f>HOUR(G265) + MINUTE(G265)/60 + SECOND(G265)/3600</f>
        <v>12.583333333333334</v>
      </c>
      <c r="I265" t="s">
        <v>166</v>
      </c>
      <c r="J265">
        <f>100 * (ABS(H265 - A265))/H265</f>
        <v>1.1732449899970845</v>
      </c>
      <c r="K265">
        <f>ABS(H265-A265) * 60</f>
        <v>8.8579996744779876</v>
      </c>
    </row>
    <row r="266" spans="1:11" x14ac:dyDescent="0.3">
      <c r="A266">
        <v>6.2684249560038303</v>
      </c>
      <c r="B266" s="1">
        <f>TIME(TRUNC(A266),(A266-TRUNC(A266))*60,0)</f>
        <v>0.26111111111111113</v>
      </c>
      <c r="C266">
        <v>6.0333333015441903</v>
      </c>
      <c r="D266" s="1">
        <f>TIME(TRUNC(C266),(C266-TRUNC(C266))*60,0)</f>
        <v>0.25069444444444444</v>
      </c>
      <c r="E266" t="s">
        <v>0</v>
      </c>
      <c r="F266" t="s">
        <v>1</v>
      </c>
      <c r="G266" s="1">
        <v>0.2673611111111111</v>
      </c>
      <c r="H266" s="2">
        <f>HOUR(G266) + MINUTE(G266)/60 + SECOND(G266)/3600</f>
        <v>6.416666666666667</v>
      </c>
      <c r="I266" t="s">
        <v>81</v>
      </c>
      <c r="J266">
        <f>100 * (ABS(H266 - A266))/H266</f>
        <v>2.3102604259143371</v>
      </c>
      <c r="K266">
        <f>ABS(H266-A266) * 60</f>
        <v>8.8945026397701987</v>
      </c>
    </row>
    <row r="267" spans="1:11" x14ac:dyDescent="0.3">
      <c r="A267">
        <v>16.398791639539901</v>
      </c>
      <c r="B267" s="1">
        <f>TIME(TRUNC(A267),(A267-TRUNC(A267))*60,0)</f>
        <v>0.68263888888888891</v>
      </c>
      <c r="C267">
        <v>16.200000813802099</v>
      </c>
      <c r="D267" s="1">
        <f>TIME(TRUNC(C267),(C267-TRUNC(C267))*60,0)</f>
        <v>0.67499999999999993</v>
      </c>
      <c r="E267" t="s">
        <v>23</v>
      </c>
      <c r="F267" t="s">
        <v>6</v>
      </c>
      <c r="G267" s="1">
        <v>0.67708333333333337</v>
      </c>
      <c r="H267" s="2">
        <f>HOUR(G267) + MINUTE(G267)/60 + SECOND(G267)/3600</f>
        <v>16.25</v>
      </c>
      <c r="I267" t="s">
        <v>165</v>
      </c>
      <c r="J267">
        <f>100 * (ABS(H267 - A267))/H267</f>
        <v>0.915640858707084</v>
      </c>
      <c r="K267">
        <f>ABS(H267-A267) * 60</f>
        <v>8.9274983723940693</v>
      </c>
    </row>
    <row r="268" spans="1:11" x14ac:dyDescent="0.3">
      <c r="A268">
        <v>12.9003666178385</v>
      </c>
      <c r="B268" s="1">
        <f>TIME(TRUNC(A268),(A268-TRUNC(A268))*60,0)</f>
        <v>0.53749999999999998</v>
      </c>
      <c r="C268">
        <v>12.6700001356337</v>
      </c>
      <c r="D268" s="1">
        <f>TIME(TRUNC(C268),(C268-TRUNC(C268))*60,0)</f>
        <v>0.52777777777777779</v>
      </c>
      <c r="E268" t="s">
        <v>98</v>
      </c>
      <c r="F268" t="s">
        <v>45</v>
      </c>
      <c r="G268" s="1">
        <v>0.53125</v>
      </c>
      <c r="H268" s="2">
        <f>HOUR(G268) + MINUTE(G268)/60 + SECOND(G268)/3600</f>
        <v>12.75</v>
      </c>
      <c r="I268" t="s">
        <v>166</v>
      </c>
      <c r="J268">
        <f>100 * (ABS(H268 - A268))/H268</f>
        <v>1.1793460222627479</v>
      </c>
      <c r="K268">
        <f>ABS(H268-A268) * 60</f>
        <v>9.0219970703100216</v>
      </c>
    </row>
    <row r="269" spans="1:11" x14ac:dyDescent="0.3">
      <c r="A269">
        <v>16.968849962022599</v>
      </c>
      <c r="B269" s="1">
        <f>TIME(TRUNC(A269),(A269-TRUNC(A269))*60,0)</f>
        <v>0.70694444444444438</v>
      </c>
      <c r="C269">
        <v>16.780000678168399</v>
      </c>
      <c r="D269" s="1">
        <f>TIME(TRUNC(C269),(C269-TRUNC(C269))*60,0)</f>
        <v>0.69861111111111107</v>
      </c>
      <c r="E269" t="s">
        <v>193</v>
      </c>
      <c r="F269" t="s">
        <v>45</v>
      </c>
      <c r="G269" s="1">
        <v>0.7006944444444444</v>
      </c>
      <c r="H269" s="2">
        <f>HOUR(G269) + MINUTE(G269)/60 + SECOND(G269)/3600</f>
        <v>16.816666666666666</v>
      </c>
      <c r="I269" t="s">
        <v>165</v>
      </c>
      <c r="J269">
        <f>100 * (ABS(H269 - A269))/H269</f>
        <v>0.90495517555559501</v>
      </c>
      <c r="K269">
        <f>ABS(H269-A269) * 60</f>
        <v>9.1309977213559534</v>
      </c>
    </row>
    <row r="270" spans="1:11" x14ac:dyDescent="0.3">
      <c r="A270">
        <v>13.713141547309</v>
      </c>
      <c r="B270" s="1">
        <f>TIME(TRUNC(A270),(A270-TRUNC(A270))*60,0)</f>
        <v>0.5708333333333333</v>
      </c>
      <c r="C270">
        <v>13.5</v>
      </c>
      <c r="D270" s="1">
        <f>TIME(TRUNC(C270),(C270-TRUNC(C270))*60,0)</f>
        <v>0.5625</v>
      </c>
      <c r="E270" t="s">
        <v>39</v>
      </c>
      <c r="F270" t="s">
        <v>16</v>
      </c>
      <c r="G270" s="1">
        <v>0.57777777777777783</v>
      </c>
      <c r="H270" s="2">
        <f>HOUR(G270) + MINUTE(G270)/60 + SECOND(G270)/3600</f>
        <v>13.866666666666667</v>
      </c>
      <c r="I270" t="s">
        <v>166</v>
      </c>
      <c r="J270">
        <f>100 * (ABS(H270 - A270))/H270</f>
        <v>1.1071523030600985</v>
      </c>
      <c r="K270">
        <f>ABS(H270-A270) * 60</f>
        <v>9.2115071614600197</v>
      </c>
    </row>
    <row r="271" spans="1:11" x14ac:dyDescent="0.3">
      <c r="A271">
        <v>13.246116672092</v>
      </c>
      <c r="B271" s="1">
        <f>TIME(TRUNC(A271),(A271-TRUNC(A271))*60,0)</f>
        <v>0.55138888888888882</v>
      </c>
      <c r="C271">
        <v>13.100000406901</v>
      </c>
      <c r="D271" s="1">
        <f>TIME(TRUNC(C271),(C271-TRUNC(C271))*60,0)</f>
        <v>0.54583333333333328</v>
      </c>
      <c r="E271" t="s">
        <v>121</v>
      </c>
      <c r="F271" t="s">
        <v>13</v>
      </c>
      <c r="G271" s="1">
        <v>0.55833333333333335</v>
      </c>
      <c r="H271" s="2">
        <f>HOUR(G271) + MINUTE(G271)/60 + SECOND(G271)/3600</f>
        <v>13.4</v>
      </c>
      <c r="I271" t="s">
        <v>166</v>
      </c>
      <c r="J271">
        <f>100 * (ABS(H271 - A271))/H271</f>
        <v>1.1483830440895511</v>
      </c>
      <c r="K271">
        <f>ABS(H271-A271) * 60</f>
        <v>9.2329996744799914</v>
      </c>
    </row>
    <row r="272" spans="1:11" x14ac:dyDescent="0.3">
      <c r="A272">
        <v>11.155149993896501</v>
      </c>
      <c r="B272" s="1">
        <f>TIME(TRUNC(A272),(A272-TRUNC(A272))*60,0)</f>
        <v>0.46458333333333335</v>
      </c>
      <c r="C272">
        <v>11</v>
      </c>
      <c r="D272" s="1">
        <f>TIME(TRUNC(C272),(C272-TRUNC(C272))*60,0)</f>
        <v>0.45833333333333331</v>
      </c>
      <c r="E272" t="s">
        <v>72</v>
      </c>
      <c r="F272" t="s">
        <v>18</v>
      </c>
      <c r="G272" s="1">
        <v>0.45833333333333331</v>
      </c>
      <c r="H272" s="2">
        <f>HOUR(G272) + MINUTE(G272)/60 + SECOND(G272)/3600</f>
        <v>11</v>
      </c>
      <c r="I272" t="s">
        <v>166</v>
      </c>
      <c r="J272">
        <f>100 * (ABS(H272 - A272))/H272</f>
        <v>1.4104544899681897</v>
      </c>
      <c r="K272">
        <f>ABS(H272-A272) * 60</f>
        <v>9.3089996337900516</v>
      </c>
    </row>
    <row r="273" spans="1:11" x14ac:dyDescent="0.3">
      <c r="A273">
        <v>12.3391582573785</v>
      </c>
      <c r="B273" s="1">
        <f>TIME(TRUNC(A273),(A273-TRUNC(A273))*60,0)</f>
        <v>0.51388888888888895</v>
      </c>
      <c r="C273">
        <v>12.100000406901</v>
      </c>
      <c r="D273" s="1">
        <f>TIME(TRUNC(C273),(C273-TRUNC(C273))*60,0)</f>
        <v>0.50416666666666665</v>
      </c>
      <c r="E273" t="s">
        <v>40</v>
      </c>
      <c r="F273" t="s">
        <v>18</v>
      </c>
      <c r="G273" s="1">
        <v>0.50763888888888886</v>
      </c>
      <c r="H273" s="2">
        <f>HOUR(G273) + MINUTE(G273)/60 + SECOND(G273)/3600</f>
        <v>12.183333333333334</v>
      </c>
      <c r="I273" t="s">
        <v>166</v>
      </c>
      <c r="J273">
        <f>100 * (ABS(H273 - A273))/H273</f>
        <v>1.2790007445567708</v>
      </c>
      <c r="K273">
        <f>ABS(H273-A273) * 60</f>
        <v>9.3494954427099941</v>
      </c>
    </row>
    <row r="274" spans="1:11" x14ac:dyDescent="0.3">
      <c r="A274">
        <v>15.6083833143446</v>
      </c>
      <c r="B274" s="1">
        <f>TIME(TRUNC(A274),(A274-TRUNC(A274))*60,0)</f>
        <v>0.65</v>
      </c>
      <c r="C274">
        <v>15.420000067816799</v>
      </c>
      <c r="D274" s="1">
        <f>TIME(TRUNC(C274),(C274-TRUNC(C274))*60,0)</f>
        <v>0.64236111111111105</v>
      </c>
      <c r="E274" t="s">
        <v>177</v>
      </c>
      <c r="F274" t="s">
        <v>45</v>
      </c>
      <c r="G274" s="1">
        <v>0.64374999999999993</v>
      </c>
      <c r="H274" s="2">
        <f>HOUR(G274) + MINUTE(G274)/60 + SECOND(G274)/3600</f>
        <v>15.45</v>
      </c>
      <c r="I274" t="s">
        <v>165</v>
      </c>
      <c r="J274">
        <f>100 * (ABS(H274 - A274))/H274</f>
        <v>1.0251347206770274</v>
      </c>
      <c r="K274">
        <f>ABS(H274-A274) * 60</f>
        <v>9.502998860676044</v>
      </c>
    </row>
    <row r="275" spans="1:11" x14ac:dyDescent="0.3">
      <c r="A275">
        <v>11.4407333374023</v>
      </c>
      <c r="B275" s="1">
        <f>TIME(TRUNC(A275),(A275-TRUNC(A275))*60,0)</f>
        <v>0.47638888888888892</v>
      </c>
      <c r="C275">
        <v>11.2799997287326</v>
      </c>
      <c r="D275" s="1">
        <f>TIME(TRUNC(C275),(C275-TRUNC(C275))*60,0)</f>
        <v>0.4694444444444445</v>
      </c>
      <c r="E275" t="s">
        <v>103</v>
      </c>
      <c r="F275" t="s">
        <v>16</v>
      </c>
      <c r="G275" s="1">
        <v>0.48333333333333334</v>
      </c>
      <c r="H275" s="2">
        <f>HOUR(G275) + MINUTE(G275)/60 + SECOND(G275)/3600</f>
        <v>11.6</v>
      </c>
      <c r="I275" t="s">
        <v>166</v>
      </c>
      <c r="J275">
        <f>100 * (ABS(H275 - A275))/H275</f>
        <v>1.3729884706698272</v>
      </c>
      <c r="K275">
        <f>ABS(H275-A275) * 60</f>
        <v>9.5559997558619969</v>
      </c>
    </row>
    <row r="276" spans="1:11" x14ac:dyDescent="0.3">
      <c r="A276">
        <v>7.4433166186014796</v>
      </c>
      <c r="B276" s="1">
        <f>TIME(TRUNC(A276),(A276-TRUNC(A276))*60,0)</f>
        <v>0.30972222222222223</v>
      </c>
      <c r="C276">
        <v>7.1999998325771797</v>
      </c>
      <c r="D276" s="1">
        <f>TIME(TRUNC(C276),(C276-TRUNC(C276))*60,0)</f>
        <v>0.29930555555555555</v>
      </c>
      <c r="E276" t="s">
        <v>20</v>
      </c>
      <c r="F276" t="s">
        <v>18</v>
      </c>
      <c r="G276" s="1">
        <v>0.3034722222222222</v>
      </c>
      <c r="H276" s="2">
        <f>HOUR(G276) + MINUTE(G276)/60 + SECOND(G276)/3600</f>
        <v>7.2833333333333332</v>
      </c>
      <c r="I276" t="s">
        <v>81</v>
      </c>
      <c r="J276">
        <f>100 * (ABS(H276 - A276))/H276</f>
        <v>2.1965668457869074</v>
      </c>
      <c r="K276">
        <f>ABS(H276-A276) * 60</f>
        <v>9.5989971160887855</v>
      </c>
    </row>
    <row r="277" spans="1:11" x14ac:dyDescent="0.3">
      <c r="A277">
        <v>17.8398914930556</v>
      </c>
      <c r="B277" s="1">
        <f>TIME(TRUNC(A277),(A277-TRUNC(A277))*60,0)</f>
        <v>0.74305555555555547</v>
      </c>
      <c r="C277">
        <v>17.680000271267399</v>
      </c>
      <c r="D277" s="1">
        <f>TIME(TRUNC(C277),(C277-TRUNC(C277))*60,0)</f>
        <v>0.73611111111111116</v>
      </c>
      <c r="E277" t="s">
        <v>46</v>
      </c>
      <c r="F277" t="s">
        <v>18</v>
      </c>
      <c r="G277" s="1">
        <v>0.75</v>
      </c>
      <c r="H277" s="2">
        <f>HOUR(G277) + MINUTE(G277)/60 + SECOND(G277)/3600</f>
        <v>18</v>
      </c>
      <c r="I277" t="s">
        <v>165</v>
      </c>
      <c r="J277">
        <f>100 * (ABS(H277 - A277))/H277</f>
        <v>0.88949170524666876</v>
      </c>
      <c r="K277">
        <f>ABS(H277-A277) * 60</f>
        <v>9.6065104166640225</v>
      </c>
    </row>
    <row r="278" spans="1:11" x14ac:dyDescent="0.3">
      <c r="A278">
        <v>17.173024902343698</v>
      </c>
      <c r="B278" s="1">
        <f>TIME(TRUNC(A278),(A278-TRUNC(A278))*60,0)</f>
        <v>0.71527777777777779</v>
      </c>
      <c r="C278">
        <v>17.069999728732601</v>
      </c>
      <c r="D278" s="1">
        <f>TIME(TRUNC(C278),(C278-TRUNC(C278))*60,0)</f>
        <v>0.71111111111111114</v>
      </c>
      <c r="E278" t="s">
        <v>181</v>
      </c>
      <c r="F278" t="s">
        <v>11</v>
      </c>
      <c r="G278" s="1">
        <v>0.72222222222222221</v>
      </c>
      <c r="H278" s="2">
        <f>HOUR(G278) + MINUTE(G278)/60 + SECOND(G278)/3600</f>
        <v>17.333333333333332</v>
      </c>
      <c r="I278" t="s">
        <v>165</v>
      </c>
      <c r="J278">
        <f>100 * (ABS(H278 - A278))/H278</f>
        <v>0.92485633263250322</v>
      </c>
      <c r="K278">
        <f>ABS(H278-A278) * 60</f>
        <v>9.6185058593780326</v>
      </c>
    </row>
    <row r="279" spans="1:11" x14ac:dyDescent="0.3">
      <c r="A279">
        <v>14.1104665798611</v>
      </c>
      <c r="B279" s="1">
        <f>TIME(TRUNC(A279),(A279-TRUNC(A279))*60,0)</f>
        <v>0.58750000000000002</v>
      </c>
      <c r="C279">
        <v>13.67</v>
      </c>
      <c r="D279" s="1">
        <f>TIME(TRUNC(C279),(C279-TRUNC(C279))*60,0)</f>
        <v>0.56944444444444442</v>
      </c>
      <c r="E279" t="s">
        <v>96</v>
      </c>
      <c r="F279" t="s">
        <v>16</v>
      </c>
      <c r="G279" s="1">
        <v>0.58124999999999993</v>
      </c>
      <c r="H279" s="2">
        <f>HOUR(G279) + MINUTE(G279)/60 + SECOND(G279)/3600</f>
        <v>13.95</v>
      </c>
      <c r="I279" t="s">
        <v>166</v>
      </c>
      <c r="J279">
        <f>100 * (ABS(H279 - A279))/H279</f>
        <v>1.1502980635204367</v>
      </c>
      <c r="K279">
        <f>ABS(H279-A279) * 60</f>
        <v>9.6279947916660547</v>
      </c>
    </row>
    <row r="280" spans="1:11" x14ac:dyDescent="0.3">
      <c r="A280">
        <v>17.389516601562502</v>
      </c>
      <c r="B280" s="1">
        <f>TIME(TRUNC(A280),(A280-TRUNC(A280))*60,0)</f>
        <v>0.72430555555555554</v>
      </c>
      <c r="C280">
        <v>17.200000813802099</v>
      </c>
      <c r="D280" s="1">
        <f>TIME(TRUNC(C280),(C280-TRUNC(C280))*60,0)</f>
        <v>0.71666666666666667</v>
      </c>
      <c r="E280" t="s">
        <v>37</v>
      </c>
      <c r="F280" t="s">
        <v>11</v>
      </c>
      <c r="G280" s="1">
        <v>0.73125000000000007</v>
      </c>
      <c r="H280" s="2">
        <f>HOUR(G280) + MINUTE(G280)/60 + SECOND(G280)/3600</f>
        <v>17.55</v>
      </c>
      <c r="I280" t="s">
        <v>165</v>
      </c>
      <c r="J280">
        <f>100 * (ABS(H280 - A280))/H280</f>
        <v>0.91443531873218886</v>
      </c>
      <c r="K280">
        <f>ABS(H280-A280) * 60</f>
        <v>9.6290039062499488</v>
      </c>
    </row>
    <row r="281" spans="1:11" x14ac:dyDescent="0.3">
      <c r="A281">
        <v>14.1608997938368</v>
      </c>
      <c r="B281" s="1">
        <f>TIME(TRUNC(A281),(A281-TRUNC(A281))*60,0)</f>
        <v>0.58958333333333335</v>
      </c>
      <c r="C281">
        <v>13.770000542534699</v>
      </c>
      <c r="D281" s="1">
        <f>TIME(TRUNC(C281),(C281-TRUNC(C281))*60,0)</f>
        <v>0.57361111111111118</v>
      </c>
      <c r="E281" t="s">
        <v>29</v>
      </c>
      <c r="F281" t="s">
        <v>18</v>
      </c>
      <c r="G281" s="1">
        <v>0.58333333333333337</v>
      </c>
      <c r="H281" s="2">
        <f>HOUR(G281) + MINUTE(G281)/60 + SECOND(G281)/3600</f>
        <v>14</v>
      </c>
      <c r="I281" t="s">
        <v>166</v>
      </c>
      <c r="J281">
        <f>100 * (ABS(H281 - A281))/H281</f>
        <v>1.1492842416914253</v>
      </c>
      <c r="K281">
        <f>ABS(H281-A281) * 60</f>
        <v>9.6539876302079719</v>
      </c>
    </row>
    <row r="282" spans="1:11" x14ac:dyDescent="0.3">
      <c r="A282">
        <v>15.1612999979655</v>
      </c>
      <c r="B282" s="1">
        <f>TIME(TRUNC(A282),(A282-TRUNC(A282))*60,0)</f>
        <v>0.63124999999999998</v>
      </c>
      <c r="C282">
        <v>15</v>
      </c>
      <c r="D282" s="1">
        <f>TIME(TRUNC(C282),(C282-TRUNC(C282))*60,0)</f>
        <v>0.625</v>
      </c>
      <c r="E282" t="s">
        <v>41</v>
      </c>
      <c r="F282" t="s">
        <v>11</v>
      </c>
      <c r="G282" s="1">
        <v>0.625</v>
      </c>
      <c r="H282" s="2">
        <f>HOUR(G282) + MINUTE(G282)/60 + SECOND(G282)/3600</f>
        <v>15</v>
      </c>
      <c r="I282" t="s">
        <v>165</v>
      </c>
      <c r="J282">
        <f>100 * (ABS(H282 - A282))/H282</f>
        <v>1.0753333197700006</v>
      </c>
      <c r="K282">
        <f>ABS(H282-A282) * 60</f>
        <v>9.6779998779300058</v>
      </c>
    </row>
    <row r="283" spans="1:11" x14ac:dyDescent="0.3">
      <c r="A283">
        <v>12.1305499945747</v>
      </c>
      <c r="B283" s="1">
        <f>TIME(TRUNC(A283),(A283-TRUNC(A283))*60,0)</f>
        <v>0.50486111111111109</v>
      </c>
      <c r="C283">
        <v>11.899999593099</v>
      </c>
      <c r="D283" s="1">
        <f>TIME(TRUNC(C283),(C283-TRUNC(C283))*60,0)</f>
        <v>0.49513888888888885</v>
      </c>
      <c r="E283" t="s">
        <v>124</v>
      </c>
      <c r="F283" t="s">
        <v>45</v>
      </c>
      <c r="G283" s="1">
        <v>0.49861111111111112</v>
      </c>
      <c r="H283" s="2">
        <f>HOUR(G283) + MINUTE(G283)/60 + SECOND(G283)/3600</f>
        <v>11.966666666666667</v>
      </c>
      <c r="I283" t="s">
        <v>166</v>
      </c>
      <c r="J283">
        <f>100 * (ABS(H283 - A283))/H283</f>
        <v>1.3694985619055715</v>
      </c>
      <c r="K283">
        <f>ABS(H283-A283) * 60</f>
        <v>9.8329996744820036</v>
      </c>
    </row>
    <row r="284" spans="1:11" x14ac:dyDescent="0.3">
      <c r="A284">
        <v>18.0140581597222</v>
      </c>
      <c r="B284" s="1">
        <f>TIME(TRUNC(A284),(A284-TRUNC(A284))*60,0)</f>
        <v>0.75</v>
      </c>
      <c r="C284">
        <v>17.75</v>
      </c>
      <c r="D284" s="1">
        <f>TIME(TRUNC(C284),(C284-TRUNC(C284))*60,0)</f>
        <v>0.73958333333333337</v>
      </c>
      <c r="E284" t="s">
        <v>39</v>
      </c>
      <c r="F284" t="s">
        <v>16</v>
      </c>
      <c r="G284" s="1">
        <v>0.74375000000000002</v>
      </c>
      <c r="H284" s="2">
        <f>HOUR(G284) + MINUTE(G284)/60 + SECOND(G284)/3600</f>
        <v>17.850000000000001</v>
      </c>
      <c r="I284" t="s">
        <v>165</v>
      </c>
      <c r="J284">
        <f>100 * (ABS(H284 - A284))/H284</f>
        <v>0.91909333177702424</v>
      </c>
      <c r="K284">
        <f>ABS(H284-A284) * 60</f>
        <v>9.8434895833319302</v>
      </c>
    </row>
    <row r="285" spans="1:11" x14ac:dyDescent="0.3">
      <c r="A285">
        <v>17.902833387586799</v>
      </c>
      <c r="B285" s="1">
        <f>TIME(TRUNC(A285),(A285-TRUNC(A285))*60,0)</f>
        <v>0.74583333333333324</v>
      </c>
      <c r="C285">
        <v>17.6299991861979</v>
      </c>
      <c r="D285" s="1">
        <f>TIME(TRUNC(C285),(C285-TRUNC(C285))*60,0)</f>
        <v>0.73402777777777783</v>
      </c>
      <c r="E285" t="s">
        <v>101</v>
      </c>
      <c r="F285" t="s">
        <v>16</v>
      </c>
      <c r="G285" s="1">
        <v>0.73888888888888893</v>
      </c>
      <c r="H285" s="2">
        <f>HOUR(G285) + MINUTE(G285)/60 + SECOND(G285)/3600</f>
        <v>17.733333333333334</v>
      </c>
      <c r="I285" t="s">
        <v>165</v>
      </c>
      <c r="J285">
        <f>100 * (ABS(H285 - A285))/H285</f>
        <v>0.95582737360976522</v>
      </c>
      <c r="K285">
        <f>ABS(H285-A285) * 60</f>
        <v>10.170003255207902</v>
      </c>
    </row>
    <row r="286" spans="1:11" x14ac:dyDescent="0.3">
      <c r="A286">
        <v>11.346050008138</v>
      </c>
      <c r="B286" s="1">
        <f>TIME(TRUNC(A286),(A286-TRUNC(A286))*60,0)</f>
        <v>0.47222222222222227</v>
      </c>
      <c r="C286">
        <v>11.2200002712674</v>
      </c>
      <c r="D286" s="1">
        <f>TIME(TRUNC(C286),(C286-TRUNC(C286))*60,0)</f>
        <v>0.46736111111111112</v>
      </c>
      <c r="E286" t="s">
        <v>101</v>
      </c>
      <c r="F286" t="s">
        <v>16</v>
      </c>
      <c r="G286" s="1">
        <v>0.47986111111111113</v>
      </c>
      <c r="H286" s="2">
        <f>HOUR(G286) + MINUTE(G286)/60 + SECOND(G286)/3600</f>
        <v>11.516666666666667</v>
      </c>
      <c r="I286" t="s">
        <v>166</v>
      </c>
      <c r="J286">
        <f>100 * (ABS(H286 - A286))/H286</f>
        <v>1.4814760509001477</v>
      </c>
      <c r="K286">
        <f>ABS(H286-A286) * 60</f>
        <v>10.236999511720022</v>
      </c>
    </row>
    <row r="287" spans="1:11" x14ac:dyDescent="0.3">
      <c r="A287">
        <v>17.5626082356771</v>
      </c>
      <c r="B287" s="1">
        <f>TIME(TRUNC(A287),(A287-TRUNC(A287))*60,0)</f>
        <v>0.73125000000000007</v>
      </c>
      <c r="C287">
        <v>17.420000000000002</v>
      </c>
      <c r="D287" s="1">
        <f>TIME(TRUNC(C287),(C287-TRUNC(C287))*60,0)</f>
        <v>0.72569444444444453</v>
      </c>
      <c r="E287" t="s">
        <v>29</v>
      </c>
      <c r="F287" t="s">
        <v>18</v>
      </c>
      <c r="G287" s="1">
        <v>0.73888888888888893</v>
      </c>
      <c r="H287" s="2">
        <f>HOUR(G287) + MINUTE(G287)/60 + SECOND(G287)/3600</f>
        <v>17.733333333333334</v>
      </c>
      <c r="I287" t="s">
        <v>165</v>
      </c>
      <c r="J287">
        <f>100 * (ABS(H287 - A287))/H287</f>
        <v>0.96273551309906513</v>
      </c>
      <c r="K287">
        <f>ABS(H287-A287) * 60</f>
        <v>10.243505859374054</v>
      </c>
    </row>
    <row r="288" spans="1:11" x14ac:dyDescent="0.3">
      <c r="A288">
        <v>16.395249972873302</v>
      </c>
      <c r="B288" s="1">
        <f>TIME(TRUNC(A288),(A288-TRUNC(A288))*60,0)</f>
        <v>0.68263888888888891</v>
      </c>
      <c r="C288">
        <v>16.1700001356337</v>
      </c>
      <c r="D288" s="1">
        <f>TIME(TRUNC(C288),(C288-TRUNC(C288))*60,0)</f>
        <v>0.67361111111111116</v>
      </c>
      <c r="E288" t="s">
        <v>186</v>
      </c>
      <c r="F288" t="s">
        <v>45</v>
      </c>
      <c r="G288" s="1">
        <v>0.69027777777777777</v>
      </c>
      <c r="H288" s="2">
        <f>HOUR(G288) + MINUTE(G288)/60 + SECOND(G288)/3600</f>
        <v>16.566666666666666</v>
      </c>
      <c r="I288" t="s">
        <v>165</v>
      </c>
      <c r="J288">
        <f>100 * (ABS(H288 - A288))/H288</f>
        <v>1.0347084132396265</v>
      </c>
      <c r="K288">
        <f>ABS(H288-A288) * 60</f>
        <v>10.285001627601886</v>
      </c>
    </row>
    <row r="289" spans="1:11" x14ac:dyDescent="0.3">
      <c r="A289">
        <v>17.955033365885399</v>
      </c>
      <c r="B289" s="1">
        <f>TIME(TRUNC(A289),(A289-TRUNC(A289))*60,0)</f>
        <v>0.74791666666666667</v>
      </c>
      <c r="C289">
        <v>17.700000813802099</v>
      </c>
      <c r="D289" s="1">
        <f>TIME(TRUNC(C289),(C289-TRUNC(C289))*60,0)</f>
        <v>0.73749999999999993</v>
      </c>
      <c r="E289" t="s">
        <v>117</v>
      </c>
      <c r="F289" t="s">
        <v>16</v>
      </c>
      <c r="G289" s="1">
        <v>0.74097222222222225</v>
      </c>
      <c r="H289" s="2">
        <f>HOUR(G289) + MINUTE(G289)/60 + SECOND(G289)/3600</f>
        <v>17.783333333333335</v>
      </c>
      <c r="I289" t="s">
        <v>165</v>
      </c>
      <c r="J289">
        <f>100 * (ABS(H289 - A289))/H289</f>
        <v>0.96551096093006739</v>
      </c>
      <c r="K289">
        <f>ABS(H289-A289) * 60</f>
        <v>10.30200195312382</v>
      </c>
    </row>
    <row r="290" spans="1:11" x14ac:dyDescent="0.3">
      <c r="A290">
        <v>7.6890415806240497</v>
      </c>
      <c r="B290" s="1">
        <f>TIME(TRUNC(A290),(A290-TRUNC(A290))*60,0)</f>
        <v>0.32013888888888892</v>
      </c>
      <c r="C290">
        <v>7.4666666348775204</v>
      </c>
      <c r="D290" s="1">
        <f>TIME(TRUNC(C290),(C290-TRUNC(C290))*60,0)</f>
        <v>0.31041666666666667</v>
      </c>
      <c r="E290" t="s">
        <v>30</v>
      </c>
      <c r="F290" t="s">
        <v>6</v>
      </c>
      <c r="G290" s="1">
        <v>0.31319444444444444</v>
      </c>
      <c r="H290" s="2">
        <f>HOUR(G290) + MINUTE(G290)/60 + SECOND(G290)/3600</f>
        <v>7.5166666666666666</v>
      </c>
      <c r="I290" t="s">
        <v>81</v>
      </c>
      <c r="J290">
        <f>100 * (ABS(H290 - A290))/H290</f>
        <v>2.2932361058631905</v>
      </c>
      <c r="K290">
        <f>ABS(H290-A290) * 60</f>
        <v>10.342494837442988</v>
      </c>
    </row>
    <row r="291" spans="1:11" x14ac:dyDescent="0.3">
      <c r="A291">
        <v>16.794174940321199</v>
      </c>
      <c r="B291" s="1">
        <f>TIME(TRUNC(A291),(A291-TRUNC(A291))*60,0)</f>
        <v>0.69930555555555562</v>
      </c>
      <c r="C291">
        <v>16.729999593098999</v>
      </c>
      <c r="D291" s="1">
        <f>TIME(TRUNC(C291),(C291-TRUNC(C291))*60,0)</f>
        <v>0.69652777777777775</v>
      </c>
      <c r="E291" t="s">
        <v>8</v>
      </c>
      <c r="F291" t="s">
        <v>1</v>
      </c>
      <c r="G291" s="1">
        <v>0.70694444444444438</v>
      </c>
      <c r="H291" s="2">
        <f>HOUR(G291) + MINUTE(G291)/60 + SECOND(G291)/3600</f>
        <v>16.966666666666665</v>
      </c>
      <c r="I291" t="s">
        <v>165</v>
      </c>
      <c r="J291">
        <f>100 * (ABS(H291 - A291))/H291</f>
        <v>1.0166506464369336</v>
      </c>
      <c r="K291">
        <f>ABS(H291-A291) * 60</f>
        <v>10.349503580727983</v>
      </c>
    </row>
    <row r="292" spans="1:11" x14ac:dyDescent="0.3">
      <c r="A292">
        <v>14.074641655816</v>
      </c>
      <c r="B292" s="1">
        <f>TIME(TRUNC(A292),(A292-TRUNC(A292))*60,0)</f>
        <v>0.58611111111111114</v>
      </c>
      <c r="C292">
        <v>13.649999728732601</v>
      </c>
      <c r="D292" s="1">
        <f>TIME(TRUNC(C292),(C292-TRUNC(C292))*60,0)</f>
        <v>0.56805555555555554</v>
      </c>
      <c r="E292" t="s">
        <v>159</v>
      </c>
      <c r="F292" t="s">
        <v>16</v>
      </c>
      <c r="G292" s="1">
        <v>0.57916666666666672</v>
      </c>
      <c r="H292" s="2">
        <f>HOUR(G292) + MINUTE(G292)/60 + SECOND(G292)/3600</f>
        <v>13.9</v>
      </c>
      <c r="I292" t="s">
        <v>166</v>
      </c>
      <c r="J292">
        <f>100 * (ABS(H292 - A292))/H292</f>
        <v>1.2564147900431655</v>
      </c>
      <c r="K292">
        <f>ABS(H292-A292) * 60</f>
        <v>10.47849934896</v>
      </c>
    </row>
    <row r="293" spans="1:11" x14ac:dyDescent="0.3">
      <c r="A293">
        <v>12.1410083007813</v>
      </c>
      <c r="B293" s="1">
        <f>TIME(TRUNC(A293),(A293-TRUNC(A293))*60,0)</f>
        <v>0.50555555555555554</v>
      </c>
      <c r="C293">
        <v>11.9799995252821</v>
      </c>
      <c r="D293" s="1">
        <f>TIME(TRUNC(C293),(C293-TRUNC(C293))*60,0)</f>
        <v>0.49861111111111112</v>
      </c>
      <c r="E293" t="s">
        <v>99</v>
      </c>
      <c r="F293" t="s">
        <v>16</v>
      </c>
      <c r="G293" s="1">
        <v>0.5131944444444444</v>
      </c>
      <c r="H293" s="2">
        <f>HOUR(G293) + MINUTE(G293)/60 + SECOND(G293)/3600</f>
        <v>12.316666666666666</v>
      </c>
      <c r="I293" t="s">
        <v>166</v>
      </c>
      <c r="J293">
        <f>100 * (ABS(H293 - A293))/H293</f>
        <v>1.4261842967688776</v>
      </c>
      <c r="K293">
        <f>ABS(H293-A293) * 60</f>
        <v>10.539501953122006</v>
      </c>
    </row>
    <row r="294" spans="1:11" x14ac:dyDescent="0.3">
      <c r="A294">
        <v>7.3257498868306499</v>
      </c>
      <c r="B294" s="1">
        <f>TIME(TRUNC(A294),(A294-TRUNC(A294))*60,0)</f>
        <v>0.30486111111111108</v>
      </c>
      <c r="C294">
        <v>7.0833335049947097</v>
      </c>
      <c r="D294" s="1">
        <f>TIME(TRUNC(C294),(C294-TRUNC(C294))*60,0)</f>
        <v>0.2951388888888889</v>
      </c>
      <c r="F294" t="s">
        <v>18</v>
      </c>
      <c r="G294" s="1">
        <v>0.29791666666666666</v>
      </c>
      <c r="H294" s="2">
        <f>HOUR(G294) + MINUTE(G294)/60 + SECOND(G294)/3600</f>
        <v>7.15</v>
      </c>
      <c r="I294" t="s">
        <v>81</v>
      </c>
      <c r="J294">
        <f>100 * (ABS(H294 - A294))/H294</f>
        <v>2.4580403752538391</v>
      </c>
      <c r="K294">
        <f>ABS(H294-A294) * 60</f>
        <v>10.544993209838971</v>
      </c>
    </row>
    <row r="295" spans="1:11" x14ac:dyDescent="0.3">
      <c r="A295">
        <v>12.005975002712701</v>
      </c>
      <c r="B295" s="1">
        <f>TIME(TRUNC(A295),(A295-TRUNC(A295))*60,0)</f>
        <v>0.5</v>
      </c>
      <c r="C295">
        <v>11.920000067816799</v>
      </c>
      <c r="D295" s="1">
        <f>TIME(TRUNC(C295),(C295-TRUNC(C295))*60,0)</f>
        <v>0.49652777777777773</v>
      </c>
      <c r="E295" t="s">
        <v>49</v>
      </c>
      <c r="F295" t="s">
        <v>16</v>
      </c>
      <c r="G295" s="1">
        <v>0.50763888888888886</v>
      </c>
      <c r="H295" s="2">
        <f>HOUR(G295) + MINUTE(G295)/60 + SECOND(G295)/3600</f>
        <v>12.183333333333334</v>
      </c>
      <c r="I295" t="s">
        <v>166</v>
      </c>
      <c r="J295">
        <f>100 * (ABS(H295 - A295))/H295</f>
        <v>1.4557455317699015</v>
      </c>
      <c r="K295">
        <f>ABS(H295-A295) * 60</f>
        <v>10.64149983723798</v>
      </c>
    </row>
    <row r="296" spans="1:11" x14ac:dyDescent="0.3">
      <c r="A296">
        <v>13.2057082790799</v>
      </c>
      <c r="B296" s="1">
        <f>TIME(TRUNC(A296),(A296-TRUNC(A296))*60,0)</f>
        <v>0.54999999999999993</v>
      </c>
      <c r="C296">
        <v>12.6700001356337</v>
      </c>
      <c r="D296" s="1">
        <f>TIME(TRUNC(C296),(C296-TRUNC(C296))*60,0)</f>
        <v>0.52777777777777779</v>
      </c>
      <c r="E296" t="s">
        <v>20</v>
      </c>
      <c r="F296" t="s">
        <v>18</v>
      </c>
      <c r="G296" s="1">
        <v>0.55763888888888891</v>
      </c>
      <c r="H296" s="2">
        <f>HOUR(G296) + MINUTE(G296)/60 + SECOND(G296)/3600</f>
        <v>13.383333333333333</v>
      </c>
      <c r="I296" t="s">
        <v>166</v>
      </c>
      <c r="J296">
        <f>100 * (ABS(H296 - A296))/H296</f>
        <v>1.3272108661526734</v>
      </c>
      <c r="K296">
        <f>ABS(H296-A296) * 60</f>
        <v>10.657503255205967</v>
      </c>
    </row>
    <row r="297" spans="1:11" x14ac:dyDescent="0.3">
      <c r="A297">
        <v>8.0455499627855094</v>
      </c>
      <c r="B297" s="1">
        <f>TIME(TRUNC(A297),(A297-TRUNC(A297))*60,0)</f>
        <v>0.3347222222222222</v>
      </c>
      <c r="C297">
        <v>7.8333334371778696</v>
      </c>
      <c r="D297" s="1">
        <f>TIME(TRUNC(C297),(C297-TRUNC(C297))*60,0)</f>
        <v>0.3263888888888889</v>
      </c>
      <c r="E297" t="s">
        <v>54</v>
      </c>
      <c r="F297" t="s">
        <v>18</v>
      </c>
      <c r="G297" s="1">
        <v>0.32777777777777778</v>
      </c>
      <c r="H297" s="2">
        <f>HOUR(G297) + MINUTE(G297)/60 + SECOND(G297)/3600</f>
        <v>7.8666666666666671</v>
      </c>
      <c r="I297" t="s">
        <v>81</v>
      </c>
      <c r="J297">
        <f>100 * (ABS(H297 - A297))/H297</f>
        <v>2.2739402049005366</v>
      </c>
      <c r="K297">
        <f>ABS(H297-A297) * 60</f>
        <v>10.732997767130534</v>
      </c>
    </row>
    <row r="298" spans="1:11" x14ac:dyDescent="0.3">
      <c r="A298">
        <v>12.687533230251701</v>
      </c>
      <c r="B298" s="1">
        <f>TIME(TRUNC(A298),(A298-TRUNC(A298))*60,0)</f>
        <v>0.52847222222222223</v>
      </c>
      <c r="C298">
        <v>12.619999864366299</v>
      </c>
      <c r="D298" s="1">
        <f>TIME(TRUNC(C298),(C298-TRUNC(C298))*60,0)</f>
        <v>0.52569444444444446</v>
      </c>
      <c r="E298" t="s">
        <v>5</v>
      </c>
      <c r="F298" t="s">
        <v>6</v>
      </c>
      <c r="G298" s="1">
        <v>0.53611111111111109</v>
      </c>
      <c r="H298" s="2">
        <f>HOUR(G298) + MINUTE(G298)/60 + SECOND(G298)/3600</f>
        <v>12.866666666666667</v>
      </c>
      <c r="I298" t="s">
        <v>166</v>
      </c>
      <c r="J298">
        <f>100 * (ABS(H298 - A298))/H298</f>
        <v>1.3922287804272016</v>
      </c>
      <c r="K298">
        <f>ABS(H298-A298) * 60</f>
        <v>10.748006184897996</v>
      </c>
    </row>
    <row r="299" spans="1:11" x14ac:dyDescent="0.3">
      <c r="A299">
        <v>15.2792166646322</v>
      </c>
      <c r="B299" s="1">
        <f>TIME(TRUNC(A299),(A299-TRUNC(A299))*60,0)</f>
        <v>0.63611111111111118</v>
      </c>
      <c r="C299">
        <v>15</v>
      </c>
      <c r="D299" s="1">
        <f>TIME(TRUNC(C299),(C299-TRUNC(C299))*60,0)</f>
        <v>0.625</v>
      </c>
      <c r="E299" t="s">
        <v>5</v>
      </c>
      <c r="F299" t="s">
        <v>6</v>
      </c>
      <c r="G299" s="1">
        <v>0.62916666666666665</v>
      </c>
      <c r="H299" s="2">
        <f>HOUR(G299) + MINUTE(G299)/60 + SECOND(G299)/3600</f>
        <v>15.1</v>
      </c>
      <c r="I299" t="s">
        <v>165</v>
      </c>
      <c r="J299">
        <f>100 * (ABS(H299 - A299))/H299</f>
        <v>1.1868653286900677</v>
      </c>
      <c r="K299">
        <f>ABS(H299-A299) * 60</f>
        <v>10.752999877932012</v>
      </c>
    </row>
    <row r="300" spans="1:11" x14ac:dyDescent="0.3">
      <c r="A300">
        <v>12.186908365885399</v>
      </c>
      <c r="B300" s="1">
        <f>TIME(TRUNC(A300),(A300-TRUNC(A300))*60,0)</f>
        <v>0.50763888888888886</v>
      </c>
      <c r="C300">
        <v>11.9799995252821</v>
      </c>
      <c r="D300" s="1">
        <f>TIME(TRUNC(C300),(C300-TRUNC(C300))*60,0)</f>
        <v>0.49861111111111112</v>
      </c>
      <c r="E300" t="s">
        <v>62</v>
      </c>
      <c r="F300" t="s">
        <v>16</v>
      </c>
      <c r="G300" s="1">
        <v>0.51527777777777783</v>
      </c>
      <c r="H300" s="2">
        <f>HOUR(G300) + MINUTE(G300)/60 + SECOND(G300)/3600</f>
        <v>12.366666666666667</v>
      </c>
      <c r="I300" t="s">
        <v>166</v>
      </c>
      <c r="J300">
        <f>100 * (ABS(H300 - A300))/H300</f>
        <v>1.4535711653471803</v>
      </c>
      <c r="K300">
        <f>ABS(H300-A300) * 60</f>
        <v>10.785498046876079</v>
      </c>
    </row>
    <row r="301" spans="1:11" x14ac:dyDescent="0.3">
      <c r="A301">
        <v>18.065641547308999</v>
      </c>
      <c r="B301" s="1">
        <f>TIME(TRUNC(A301),(A301-TRUNC(A301))*60,0)</f>
        <v>0.75208333333333333</v>
      </c>
      <c r="C301">
        <v>17.770000542534699</v>
      </c>
      <c r="D301" s="1">
        <f>TIME(TRUNC(C301),(C301-TRUNC(C301))*60,0)</f>
        <v>0.7402777777777777</v>
      </c>
      <c r="E301" t="s">
        <v>199</v>
      </c>
      <c r="F301" t="s">
        <v>16</v>
      </c>
      <c r="G301" s="1">
        <v>0.74513888888888891</v>
      </c>
      <c r="H301" s="2">
        <f>HOUR(G301) + MINUTE(G301)/60 + SECOND(G301)/3600</f>
        <v>17.883333333333333</v>
      </c>
      <c r="I301" t="s">
        <v>165</v>
      </c>
      <c r="J301">
        <f>100 * (ABS(H301 - A301))/H301</f>
        <v>1.0194308330419373</v>
      </c>
      <c r="K301">
        <f>ABS(H301-A301) * 60</f>
        <v>10.938492838539986</v>
      </c>
    </row>
    <row r="302" spans="1:11" x14ac:dyDescent="0.3">
      <c r="A302">
        <v>11.9676666259766</v>
      </c>
      <c r="B302" s="1">
        <f>TIME(TRUNC(A302),(A302-TRUNC(A302))*60,0)</f>
        <v>0.49861111111111112</v>
      </c>
      <c r="C302">
        <v>11.850000406901</v>
      </c>
      <c r="D302" s="1">
        <f>TIME(TRUNC(C302),(C302-TRUNC(C302))*60,0)</f>
        <v>0.49374999999999997</v>
      </c>
      <c r="E302" t="s">
        <v>125</v>
      </c>
      <c r="F302" t="s">
        <v>16</v>
      </c>
      <c r="G302" s="1">
        <v>0.50624999999999998</v>
      </c>
      <c r="H302" s="2">
        <f>HOUR(G302) + MINUTE(G302)/60 + SECOND(G302)/3600</f>
        <v>12.15</v>
      </c>
      <c r="I302" t="s">
        <v>166</v>
      </c>
      <c r="J302">
        <f>100 * (ABS(H302 - A302))/H302</f>
        <v>1.5006862059539139</v>
      </c>
      <c r="K302">
        <f>ABS(H302-A302) * 60</f>
        <v>10.940002441404033</v>
      </c>
    </row>
    <row r="303" spans="1:11" x14ac:dyDescent="0.3">
      <c r="A303">
        <v>11.30095831977</v>
      </c>
      <c r="B303" s="1">
        <f>TIME(TRUNC(A303),(A303-TRUNC(A303))*60,0)</f>
        <v>0.47083333333333338</v>
      </c>
      <c r="C303">
        <v>11.079999923706101</v>
      </c>
      <c r="D303" s="1">
        <f>TIME(TRUNC(C303),(C303-TRUNC(C303))*60,0)</f>
        <v>0.46111111111111108</v>
      </c>
      <c r="E303" t="s">
        <v>126</v>
      </c>
      <c r="F303" t="s">
        <v>89</v>
      </c>
      <c r="G303" s="1">
        <v>0.47847222222222219</v>
      </c>
      <c r="H303" s="2">
        <f>HOUR(G303) + MINUTE(G303)/60 + SECOND(G303)/3600</f>
        <v>11.483333333333333</v>
      </c>
      <c r="I303" t="s">
        <v>166</v>
      </c>
      <c r="J303">
        <f>100 * (ABS(H303 - A303))/H303</f>
        <v>1.5881713808127622</v>
      </c>
      <c r="K303">
        <f>ABS(H303-A303) * 60</f>
        <v>10.942500813799931</v>
      </c>
    </row>
    <row r="304" spans="1:11" x14ac:dyDescent="0.3">
      <c r="A304">
        <v>15.800841674804699</v>
      </c>
      <c r="B304" s="1">
        <f>TIME(TRUNC(A304),(A304-TRUNC(A304))*60,0)</f>
        <v>0.65833333333333333</v>
      </c>
      <c r="C304">
        <v>15.170000067816799</v>
      </c>
      <c r="D304" s="1">
        <f>TIME(TRUNC(C304),(C304-TRUNC(C304))*60,0)</f>
        <v>0.63194444444444442</v>
      </c>
      <c r="E304" t="s">
        <v>28</v>
      </c>
      <c r="F304" t="s">
        <v>6</v>
      </c>
      <c r="G304" s="1">
        <v>0.65069444444444446</v>
      </c>
      <c r="H304" s="2">
        <f>HOUR(G304) + MINUTE(G304)/60 + SECOND(G304)/3600</f>
        <v>15.616666666666667</v>
      </c>
      <c r="I304" t="s">
        <v>165</v>
      </c>
      <c r="J304">
        <f>100 * (ABS(H304 - A304))/H304</f>
        <v>1.1793490382371328</v>
      </c>
      <c r="K304">
        <f>ABS(H304-A304) * 60</f>
        <v>11.050500488281934</v>
      </c>
    </row>
    <row r="305" spans="1:11" x14ac:dyDescent="0.3">
      <c r="A305">
        <v>15.2157500033908</v>
      </c>
      <c r="B305" s="1">
        <f>TIME(TRUNC(A305),(A305-TRUNC(A305))*60,0)</f>
        <v>0.6333333333333333</v>
      </c>
      <c r="C305">
        <v>15</v>
      </c>
      <c r="D305" s="1">
        <f>TIME(TRUNC(C305),(C305-TRUNC(C305))*60,0)</f>
        <v>0.625</v>
      </c>
      <c r="E305" t="s">
        <v>62</v>
      </c>
      <c r="F305" t="s">
        <v>16</v>
      </c>
      <c r="G305" s="1">
        <v>0.64166666666666672</v>
      </c>
      <c r="H305" s="2">
        <f>HOUR(G305) + MINUTE(G305)/60 + SECOND(G305)/3600</f>
        <v>15.4</v>
      </c>
      <c r="I305" t="s">
        <v>165</v>
      </c>
      <c r="J305">
        <f>100 * (ABS(H305 - A305))/H305</f>
        <v>1.1964285494103892</v>
      </c>
      <c r="K305">
        <f>ABS(H305-A305) * 60</f>
        <v>11.054999796551996</v>
      </c>
    </row>
    <row r="306" spans="1:11" x14ac:dyDescent="0.3">
      <c r="A306">
        <v>7.96788326899211</v>
      </c>
      <c r="B306" s="1">
        <f>TIME(TRUNC(A306),(A306-TRUNC(A306))*60,0)</f>
        <v>0.33194444444444443</v>
      </c>
      <c r="C306">
        <v>7.7666669061448799</v>
      </c>
      <c r="D306" s="1">
        <f>TIME(TRUNC(C306),(C306-TRUNC(C306))*60,0)</f>
        <v>0.32361111111111113</v>
      </c>
      <c r="E306" t="s">
        <v>38</v>
      </c>
      <c r="F306" t="s">
        <v>6</v>
      </c>
      <c r="G306" s="1">
        <v>0.32430555555555557</v>
      </c>
      <c r="H306" s="2">
        <f>HOUR(G306) + MINUTE(G306)/60 + SECOND(G306)/3600</f>
        <v>7.7833333333333332</v>
      </c>
      <c r="I306" t="s">
        <v>81</v>
      </c>
      <c r="J306">
        <f>100 * (ABS(H306 - A306))/H306</f>
        <v>2.3710912504339627</v>
      </c>
      <c r="K306">
        <f>ABS(H306-A306) * 60</f>
        <v>11.072996139526605</v>
      </c>
    </row>
    <row r="307" spans="1:11" x14ac:dyDescent="0.3">
      <c r="A307">
        <v>7.3984582201639801</v>
      </c>
      <c r="B307" s="1">
        <f>TIME(TRUNC(A307),(A307-TRUNC(A307))*60,0)</f>
        <v>0.30763888888888891</v>
      </c>
      <c r="C307">
        <v>7.31666663487752</v>
      </c>
      <c r="D307" s="1">
        <f>TIME(TRUNC(C307),(C307-TRUNC(C307))*60,0)</f>
        <v>0.30416666666666664</v>
      </c>
      <c r="E307" t="s">
        <v>17</v>
      </c>
      <c r="F307" t="s">
        <v>1</v>
      </c>
      <c r="G307" s="1">
        <v>0.31597222222222221</v>
      </c>
      <c r="H307" s="2">
        <f>HOUR(G307) + MINUTE(G307)/60 + SECOND(G307)/3600</f>
        <v>7.583333333333333</v>
      </c>
      <c r="I307" t="s">
        <v>81</v>
      </c>
      <c r="J307">
        <f>100 * (ABS(H307 - A307))/H307</f>
        <v>2.437913580255203</v>
      </c>
      <c r="K307">
        <f>ABS(H307-A307) * 60</f>
        <v>11.092506790161174</v>
      </c>
    </row>
    <row r="308" spans="1:11" x14ac:dyDescent="0.3">
      <c r="A308">
        <v>12.7282166883681</v>
      </c>
      <c r="B308" s="1">
        <f>TIME(TRUNC(A308),(A308-TRUNC(A308))*60,0)</f>
        <v>0.52986111111111112</v>
      </c>
      <c r="C308">
        <v>12.550000135633701</v>
      </c>
      <c r="D308" s="1">
        <f>TIME(TRUNC(C308),(C308-TRUNC(C308))*60,0)</f>
        <v>0.5229166666666667</v>
      </c>
      <c r="E308" t="s">
        <v>80</v>
      </c>
      <c r="F308" t="s">
        <v>18</v>
      </c>
      <c r="G308" s="1">
        <v>0.53819444444444442</v>
      </c>
      <c r="H308" s="2">
        <f>HOUR(G308) + MINUTE(G308)/60 + SECOND(G308)/3600</f>
        <v>12.916666666666666</v>
      </c>
      <c r="I308" t="s">
        <v>166</v>
      </c>
      <c r="J308">
        <f>100 * (ABS(H308 - A308))/H308</f>
        <v>1.4589675739243821</v>
      </c>
      <c r="K308">
        <f>ABS(H308-A308) * 60</f>
        <v>11.306998697913961</v>
      </c>
    </row>
    <row r="309" spans="1:11" x14ac:dyDescent="0.3">
      <c r="A309">
        <v>17.557708333333299</v>
      </c>
      <c r="B309" s="1">
        <f>TIME(TRUNC(A309),(A309-TRUNC(A309))*60,0)</f>
        <v>0.73125000000000007</v>
      </c>
      <c r="C309">
        <v>17.329999999999998</v>
      </c>
      <c r="D309" s="1">
        <f>TIME(TRUNC(C309),(C309-TRUNC(C309))*60,0)</f>
        <v>0.72152777777777777</v>
      </c>
      <c r="E309" t="s">
        <v>170</v>
      </c>
      <c r="F309" t="s">
        <v>89</v>
      </c>
      <c r="G309" s="1">
        <v>0.72361111111111109</v>
      </c>
      <c r="H309" s="2">
        <f>HOUR(G309) + MINUTE(G309)/60 + SECOND(G309)/3600</f>
        <v>17.366666666666667</v>
      </c>
      <c r="I309" t="s">
        <v>165</v>
      </c>
      <c r="J309">
        <f>100 * (ABS(H309 - A309))/H309</f>
        <v>1.1000479846447109</v>
      </c>
      <c r="K309">
        <f>ABS(H309-A309) * 60</f>
        <v>11.462499999997888</v>
      </c>
    </row>
    <row r="310" spans="1:11" x14ac:dyDescent="0.3">
      <c r="A310">
        <v>14.191608344184001</v>
      </c>
      <c r="B310" s="1">
        <f>TIME(TRUNC(A310),(A310-TRUNC(A310))*60,0)</f>
        <v>0.59097222222222223</v>
      </c>
      <c r="C310">
        <v>13.92</v>
      </c>
      <c r="D310" s="1">
        <f>TIME(TRUNC(C310),(C310-TRUNC(C310))*60,0)</f>
        <v>0.57986111111111105</v>
      </c>
      <c r="E310" t="s">
        <v>75</v>
      </c>
      <c r="G310" s="1">
        <v>0.58333333333333337</v>
      </c>
      <c r="H310" s="2">
        <f>HOUR(G310) + MINUTE(G310)/60 + SECOND(G310)/3600</f>
        <v>14</v>
      </c>
      <c r="I310" t="s">
        <v>166</v>
      </c>
      <c r="J310">
        <f>100 * (ABS(H310 - A310))/H310</f>
        <v>1.3686310298857205</v>
      </c>
      <c r="K310">
        <f>ABS(H310-A310) * 60</f>
        <v>11.496500651040051</v>
      </c>
    </row>
    <row r="311" spans="1:11" x14ac:dyDescent="0.3">
      <c r="A311">
        <v>11.225766669379301</v>
      </c>
      <c r="B311" s="1">
        <f>TIME(TRUNC(A311),(A311-TRUNC(A311))*60,0)</f>
        <v>0.46736111111111112</v>
      </c>
      <c r="C311">
        <v>11</v>
      </c>
      <c r="D311" s="1">
        <f>TIME(TRUNC(C311),(C311-TRUNC(C311))*60,0)</f>
        <v>0.45833333333333331</v>
      </c>
      <c r="E311" t="s">
        <v>83</v>
      </c>
      <c r="F311" t="s">
        <v>45</v>
      </c>
      <c r="G311" s="1">
        <v>0.4597222222222222</v>
      </c>
      <c r="H311" s="2">
        <f>HOUR(G311) + MINUTE(G311)/60 + SECOND(G311)/3600</f>
        <v>11.033333333333333</v>
      </c>
      <c r="I311" t="s">
        <v>166</v>
      </c>
      <c r="J311">
        <f>100 * (ABS(H311 - A311))/H311</f>
        <v>1.7441087859151119</v>
      </c>
      <c r="K311">
        <f>ABS(H311-A311) * 60</f>
        <v>11.546000162758041</v>
      </c>
    </row>
    <row r="312" spans="1:11" x14ac:dyDescent="0.3">
      <c r="A312">
        <v>12.942441677517399</v>
      </c>
      <c r="B312" s="1">
        <f>TIME(TRUNC(A312),(A312-TRUNC(A312))*60,0)</f>
        <v>0.53888888888888886</v>
      </c>
      <c r="C312">
        <v>12.6700001356337</v>
      </c>
      <c r="D312" s="1">
        <f>TIME(TRUNC(C312),(C312-TRUNC(C312))*60,0)</f>
        <v>0.52777777777777779</v>
      </c>
      <c r="E312" t="s">
        <v>100</v>
      </c>
      <c r="F312" t="s">
        <v>45</v>
      </c>
      <c r="G312" s="1">
        <v>0.53125</v>
      </c>
      <c r="H312" s="2">
        <f>HOUR(G312) + MINUTE(G312)/60 + SECOND(G312)/3600</f>
        <v>12.75</v>
      </c>
      <c r="I312" t="s">
        <v>166</v>
      </c>
      <c r="J312">
        <f>100 * (ABS(H312 - A312))/H312</f>
        <v>1.5093464903325424</v>
      </c>
      <c r="K312">
        <f>ABS(H312-A312) * 60</f>
        <v>11.546500651043949</v>
      </c>
    </row>
    <row r="313" spans="1:11" x14ac:dyDescent="0.3">
      <c r="A313">
        <v>17.3224083116319</v>
      </c>
      <c r="B313" s="1">
        <f>TIME(TRUNC(A313),(A313-TRUNC(A313))*60,0)</f>
        <v>0.72152777777777777</v>
      </c>
      <c r="C313">
        <v>17.200000813802099</v>
      </c>
      <c r="D313" s="1">
        <f>TIME(TRUNC(C313),(C313-TRUNC(C313))*60,0)</f>
        <v>0.71666666666666667</v>
      </c>
      <c r="E313" t="s">
        <v>24</v>
      </c>
      <c r="F313" t="s">
        <v>11</v>
      </c>
      <c r="G313" s="1">
        <v>0.72986111111111107</v>
      </c>
      <c r="H313" s="2">
        <f>HOUR(G313) + MINUTE(G313)/60 + SECOND(G313)/3600</f>
        <v>17.516666666666666</v>
      </c>
      <c r="I313" t="s">
        <v>165</v>
      </c>
      <c r="J313">
        <f>100 * (ABS(H313 - A313))/H313</f>
        <v>1.1089915606171208</v>
      </c>
      <c r="K313">
        <f>ABS(H313-A313) * 60</f>
        <v>11.655501302085938</v>
      </c>
    </row>
    <row r="314" spans="1:11" x14ac:dyDescent="0.3">
      <c r="A314">
        <v>13.079541558159701</v>
      </c>
      <c r="B314" s="1">
        <f>TIME(TRUNC(A314),(A314-TRUNC(A314))*60,0)</f>
        <v>0.5444444444444444</v>
      </c>
      <c r="C314">
        <v>12.699999864366299</v>
      </c>
      <c r="D314" s="1">
        <f>TIME(TRUNC(C314),(C314-TRUNC(C314))*60,0)</f>
        <v>0.52847222222222223</v>
      </c>
      <c r="E314" t="s">
        <v>102</v>
      </c>
      <c r="F314" t="s">
        <v>45</v>
      </c>
      <c r="G314" s="1">
        <v>0.53680555555555554</v>
      </c>
      <c r="H314" s="2">
        <f>HOUR(G314) + MINUTE(G314)/60 + SECOND(G314)/3600</f>
        <v>12.883333333333333</v>
      </c>
      <c r="I314" t="s">
        <v>166</v>
      </c>
      <c r="J314">
        <f>100 * (ABS(H314 - A314))/H314</f>
        <v>1.522961641601819</v>
      </c>
      <c r="K314">
        <f>ABS(H314-A314) * 60</f>
        <v>11.772493489582061</v>
      </c>
    </row>
    <row r="315" spans="1:11" x14ac:dyDescent="0.3">
      <c r="A315">
        <v>14.1970250108507</v>
      </c>
      <c r="B315" s="1">
        <f>TIME(TRUNC(A315),(A315-TRUNC(A315))*60,0)</f>
        <v>0.59097222222222223</v>
      </c>
      <c r="C315">
        <v>13.729999457465301</v>
      </c>
      <c r="D315" s="1">
        <f>TIME(TRUNC(C315),(C315-TRUNC(C315))*60,0)</f>
        <v>0.57152777777777775</v>
      </c>
      <c r="E315" t="s">
        <v>80</v>
      </c>
      <c r="F315" t="s">
        <v>18</v>
      </c>
      <c r="G315" s="1">
        <v>0.58333333333333337</v>
      </c>
      <c r="H315" s="2">
        <f>HOUR(G315) + MINUTE(G315)/60 + SECOND(G315)/3600</f>
        <v>14</v>
      </c>
      <c r="I315" t="s">
        <v>166</v>
      </c>
      <c r="J315">
        <f>100 * (ABS(H315 - A315))/H315</f>
        <v>1.4073215060764279</v>
      </c>
      <c r="K315">
        <f>ABS(H315-A315) * 60</f>
        <v>11.821500651041994</v>
      </c>
    </row>
    <row r="316" spans="1:11" x14ac:dyDescent="0.3">
      <c r="A316">
        <v>17.713783365885401</v>
      </c>
      <c r="B316" s="1">
        <f>TIME(TRUNC(A316),(A316-TRUNC(A316))*60,0)</f>
        <v>0.73749999999999993</v>
      </c>
      <c r="C316">
        <v>17.450000813802099</v>
      </c>
      <c r="D316" s="1">
        <f>TIME(TRUNC(C316),(C316-TRUNC(C316))*60,0)</f>
        <v>0.7270833333333333</v>
      </c>
      <c r="E316" t="s">
        <v>25</v>
      </c>
      <c r="F316" t="s">
        <v>89</v>
      </c>
      <c r="G316" s="1">
        <v>0.72986111111111107</v>
      </c>
      <c r="H316" s="2">
        <f>HOUR(G316) + MINUTE(G316)/60 + SECOND(G316)/3600</f>
        <v>17.516666666666666</v>
      </c>
      <c r="I316" t="s">
        <v>165</v>
      </c>
      <c r="J316">
        <f>100 * (ABS(H316 - A316))/H316</f>
        <v>1.1253094151402607</v>
      </c>
      <c r="K316">
        <f>ABS(H316-A316) * 60</f>
        <v>11.827001953124139</v>
      </c>
    </row>
    <row r="317" spans="1:11" x14ac:dyDescent="0.3">
      <c r="A317">
        <v>8.3343581496344701</v>
      </c>
      <c r="B317" s="1">
        <f>TIME(TRUNC(A317),(A317-TRUNC(A317))*60,0)</f>
        <v>0.34722222222222227</v>
      </c>
      <c r="C317">
        <v>8.2166671774122406</v>
      </c>
      <c r="D317" s="1">
        <f>TIME(TRUNC(C317),(C317-TRUNC(C317))*60,0)</f>
        <v>0.34236111111111112</v>
      </c>
      <c r="E317" t="s">
        <v>35</v>
      </c>
      <c r="F317" t="s">
        <v>6</v>
      </c>
      <c r="G317" s="1">
        <v>0.35555555555555557</v>
      </c>
      <c r="H317" s="2">
        <f>HOUR(G317) + MINUTE(G317)/60 + SECOND(G317)/3600</f>
        <v>8.5333333333333332</v>
      </c>
      <c r="I317" t="s">
        <v>81</v>
      </c>
      <c r="J317">
        <f>100 * (ABS(H317 - A317))/H317</f>
        <v>2.3317404339710524</v>
      </c>
      <c r="K317">
        <f>ABS(H317-A317) * 60</f>
        <v>11.938511021931788</v>
      </c>
    </row>
    <row r="318" spans="1:11" x14ac:dyDescent="0.3">
      <c r="A318">
        <v>15.917583279079899</v>
      </c>
      <c r="B318" s="1">
        <f>TIME(TRUNC(A318),(A318-TRUNC(A318))*60,0)</f>
        <v>0.66319444444444442</v>
      </c>
      <c r="C318">
        <v>15.819999728732601</v>
      </c>
      <c r="D318" s="1">
        <f>TIME(TRUNC(C318),(C318-TRUNC(C318))*60,0)</f>
        <v>0.65902777777777777</v>
      </c>
      <c r="E318" t="s">
        <v>181</v>
      </c>
      <c r="F318" t="s">
        <v>11</v>
      </c>
      <c r="G318" s="1">
        <v>0.67152777777777783</v>
      </c>
      <c r="H318" s="2">
        <f>HOUR(G318) + MINUTE(G318)/60 + SECOND(G318)/3600</f>
        <v>16.116666666666667</v>
      </c>
      <c r="I318" t="s">
        <v>165</v>
      </c>
      <c r="J318">
        <f>100 * (ABS(H318 - A318))/H318</f>
        <v>1.2352640388010419</v>
      </c>
      <c r="K318">
        <f>ABS(H318-A318) * 60</f>
        <v>11.945003255206075</v>
      </c>
    </row>
    <row r="319" spans="1:11" x14ac:dyDescent="0.3">
      <c r="A319">
        <v>7.86579993565877</v>
      </c>
      <c r="B319" s="1">
        <f>TIME(TRUNC(A319),(A319-TRUNC(A319))*60,0)</f>
        <v>0.32708333333333334</v>
      </c>
      <c r="C319">
        <v>7.56666663487752</v>
      </c>
      <c r="D319" s="1">
        <f>TIME(TRUNC(C319),(C319-TRUNC(C319))*60,0)</f>
        <v>0.31458333333333333</v>
      </c>
      <c r="E319" t="s">
        <v>35</v>
      </c>
      <c r="F319" t="s">
        <v>6</v>
      </c>
      <c r="G319" s="1">
        <v>0.31944444444444448</v>
      </c>
      <c r="H319" s="2">
        <f>HOUR(G319) + MINUTE(G319)/60 + SECOND(G319)/3600</f>
        <v>7.666666666666667</v>
      </c>
      <c r="I319" t="s">
        <v>81</v>
      </c>
      <c r="J319">
        <f>100 * (ABS(H319 - A319))/H319</f>
        <v>2.5973904651143873</v>
      </c>
      <c r="K319">
        <f>ABS(H319-A319) * 60</f>
        <v>11.947996139526182</v>
      </c>
    </row>
    <row r="320" spans="1:11" x14ac:dyDescent="0.3">
      <c r="A320">
        <v>8.0165333069695404</v>
      </c>
      <c r="B320" s="1">
        <f>TIME(TRUNC(A320),(A320-TRUNC(A320))*60,0)</f>
        <v>0.33333333333333331</v>
      </c>
      <c r="C320">
        <v>7.7833333015441903</v>
      </c>
      <c r="D320" s="1">
        <f>TIME(TRUNC(C320),(C320-TRUNC(C320))*60,0)</f>
        <v>0.32361111111111113</v>
      </c>
      <c r="E320" t="s">
        <v>5</v>
      </c>
      <c r="F320" t="s">
        <v>6</v>
      </c>
      <c r="G320" s="1">
        <v>0.32569444444444445</v>
      </c>
      <c r="H320" s="2">
        <f>HOUR(G320) + MINUTE(G320)/60 + SECOND(G320)/3600</f>
        <v>7.8166666666666664</v>
      </c>
      <c r="I320" t="s">
        <v>81</v>
      </c>
      <c r="J320">
        <f>100 * (ABS(H320 - A320))/H320</f>
        <v>2.5569293002499864</v>
      </c>
      <c r="K320">
        <f>ABS(H320-A320) * 60</f>
        <v>11.991998418172436</v>
      </c>
    </row>
    <row r="321" spans="1:11" x14ac:dyDescent="0.3">
      <c r="A321">
        <v>16.200108371310801</v>
      </c>
      <c r="B321" s="1">
        <f>TIME(TRUNC(A321),(A321-TRUNC(A321))*60,0)</f>
        <v>0.67499999999999993</v>
      </c>
      <c r="C321">
        <v>15.680000271267399</v>
      </c>
      <c r="D321" s="1">
        <f>TIME(TRUNC(C321),(C321-TRUNC(C321))*60,0)</f>
        <v>0.65277777777777779</v>
      </c>
      <c r="E321" t="s">
        <v>114</v>
      </c>
      <c r="F321" t="s">
        <v>16</v>
      </c>
      <c r="G321" s="1">
        <v>0.68333333333333324</v>
      </c>
      <c r="H321" s="2">
        <f>HOUR(G321) + MINUTE(G321)/60 + SECOND(G321)/3600</f>
        <v>16.399999999999999</v>
      </c>
      <c r="I321" t="s">
        <v>165</v>
      </c>
      <c r="J321">
        <f>100 * (ABS(H321 - A321))/H321</f>
        <v>1.2188513944463271</v>
      </c>
      <c r="K321">
        <f>ABS(H321-A321) * 60</f>
        <v>11.993497721351858</v>
      </c>
    </row>
    <row r="322" spans="1:11" x14ac:dyDescent="0.3">
      <c r="A322">
        <v>15.250599992540099</v>
      </c>
      <c r="B322" s="1">
        <f>TIME(TRUNC(A322),(A322-TRUNC(A322))*60,0)</f>
        <v>0.63541666666666663</v>
      </c>
      <c r="C322">
        <v>15</v>
      </c>
      <c r="D322" s="1">
        <f>TIME(TRUNC(C322),(C322-TRUNC(C322))*60,0)</f>
        <v>0.625</v>
      </c>
      <c r="E322" t="s">
        <v>140</v>
      </c>
      <c r="F322" t="s">
        <v>45</v>
      </c>
      <c r="G322" s="1">
        <v>0.62708333333333333</v>
      </c>
      <c r="H322" s="2">
        <f>HOUR(G322) + MINUTE(G322)/60 + SECOND(G322)/3600</f>
        <v>15.05</v>
      </c>
      <c r="I322" t="s">
        <v>165</v>
      </c>
      <c r="J322">
        <f>100 * (ABS(H322 - A322))/H322</f>
        <v>1.3328903158810532</v>
      </c>
      <c r="K322">
        <f>ABS(H322-A322) * 60</f>
        <v>12.035999552405912</v>
      </c>
    </row>
    <row r="323" spans="1:11" x14ac:dyDescent="0.3">
      <c r="A323">
        <v>15.1820999993218</v>
      </c>
      <c r="B323" s="1">
        <f>TIME(TRUNC(A323),(A323-TRUNC(A323))*60,0)</f>
        <v>0.63194444444444442</v>
      </c>
      <c r="C323">
        <v>15</v>
      </c>
      <c r="D323" s="1">
        <f>TIME(TRUNC(C323),(C323-TRUNC(C323))*60,0)</f>
        <v>0.625</v>
      </c>
      <c r="E323" t="s">
        <v>169</v>
      </c>
      <c r="F323" t="s">
        <v>45</v>
      </c>
      <c r="G323" s="1">
        <v>0.64097222222222217</v>
      </c>
      <c r="H323" s="2">
        <f>HOUR(G323) + MINUTE(G323)/60 + SECOND(G323)/3600</f>
        <v>15.383333333333333</v>
      </c>
      <c r="I323" t="s">
        <v>165</v>
      </c>
      <c r="J323">
        <f>100 * (ABS(H323 - A323))/H323</f>
        <v>1.308125681548429</v>
      </c>
      <c r="K323">
        <f>ABS(H323-A323) * 60</f>
        <v>12.074000040691999</v>
      </c>
    </row>
    <row r="324" spans="1:11" x14ac:dyDescent="0.3">
      <c r="A324">
        <v>11.246208326551599</v>
      </c>
      <c r="B324" s="1">
        <f>TIME(TRUNC(A324),(A324-TRUNC(A324))*60,0)</f>
        <v>0.4680555555555555</v>
      </c>
      <c r="C324">
        <v>11.0299997329712</v>
      </c>
      <c r="D324" s="1">
        <f>TIME(TRUNC(C324),(C324-TRUNC(C324))*60,0)</f>
        <v>0.45902777777777781</v>
      </c>
      <c r="E324" t="s">
        <v>28</v>
      </c>
      <c r="F324" t="s">
        <v>6</v>
      </c>
      <c r="G324" s="1">
        <v>0.4770833333333333</v>
      </c>
      <c r="H324" s="2">
        <f>HOUR(G324) + MINUTE(G324)/60 + SECOND(G324)/3600</f>
        <v>11.45</v>
      </c>
      <c r="I324" t="s">
        <v>166</v>
      </c>
      <c r="J324">
        <f>100 * (ABS(H324 - A324))/H324</f>
        <v>1.7798399427807861</v>
      </c>
      <c r="K324">
        <f>ABS(H324-A324) * 60</f>
        <v>12.227500406903999</v>
      </c>
    </row>
    <row r="325" spans="1:11" x14ac:dyDescent="0.3">
      <c r="A325">
        <v>7.5791582255893299</v>
      </c>
      <c r="B325" s="1">
        <f>TIME(TRUNC(A325),(A325-TRUNC(A325))*60,0)</f>
        <v>0.31527777777777777</v>
      </c>
      <c r="C325">
        <v>7.3499999682108603</v>
      </c>
      <c r="D325" s="1">
        <f>TIME(TRUNC(C325),(C325-TRUNC(C325))*60,0)</f>
        <v>0.30555555555555552</v>
      </c>
      <c r="E325" t="s">
        <v>21</v>
      </c>
      <c r="F325" t="s">
        <v>11</v>
      </c>
      <c r="G325" s="1">
        <v>0.32430555555555557</v>
      </c>
      <c r="H325" s="2">
        <f>HOUR(G325) + MINUTE(G325)/60 + SECOND(G325)/3600</f>
        <v>7.7833333333333332</v>
      </c>
      <c r="I325" t="s">
        <v>81</v>
      </c>
      <c r="J325">
        <f>100 * (ABS(H325 - A325))/H325</f>
        <v>2.6232347890021832</v>
      </c>
      <c r="K325">
        <f>ABS(H325-A325) * 60</f>
        <v>12.250506464640196</v>
      </c>
    </row>
    <row r="326" spans="1:11" x14ac:dyDescent="0.3">
      <c r="A326">
        <v>11.878883327908</v>
      </c>
      <c r="B326" s="1">
        <f>TIME(TRUNC(A326),(A326-TRUNC(A326))*60,0)</f>
        <v>0.49444444444444446</v>
      </c>
      <c r="C326">
        <v>11.6999997965495</v>
      </c>
      <c r="D326" s="1">
        <f>TIME(TRUNC(C326),(C326-TRUNC(C326))*60,0)</f>
        <v>0.48680555555555555</v>
      </c>
      <c r="E326" t="s">
        <v>123</v>
      </c>
      <c r="F326" t="s">
        <v>16</v>
      </c>
      <c r="G326" s="1">
        <v>0.50347222222222221</v>
      </c>
      <c r="H326" s="2">
        <f>HOUR(G326) + MINUTE(G326)/60 + SECOND(G326)/3600</f>
        <v>12.083333333333334</v>
      </c>
      <c r="I326" t="s">
        <v>166</v>
      </c>
      <c r="J326">
        <f>100 * (ABS(H326 - A326))/H326</f>
        <v>1.6920000448993193</v>
      </c>
      <c r="K326">
        <f>ABS(H326-A326) * 60</f>
        <v>12.267000325520065</v>
      </c>
    </row>
    <row r="327" spans="1:11" x14ac:dyDescent="0.3">
      <c r="A327">
        <v>11.2272666592068</v>
      </c>
      <c r="B327" s="1">
        <f>TIME(TRUNC(A327),(A327-TRUNC(A327))*60,0)</f>
        <v>0.46736111111111112</v>
      </c>
      <c r="C327">
        <v>11.050000190734901</v>
      </c>
      <c r="D327" s="1">
        <f>TIME(TRUNC(C327),(C327-TRUNC(C327))*60,0)</f>
        <v>0.4604166666666667</v>
      </c>
      <c r="E327" t="s">
        <v>76</v>
      </c>
      <c r="F327" t="s">
        <v>89</v>
      </c>
      <c r="G327" s="1">
        <v>0.47638888888888892</v>
      </c>
      <c r="H327" s="2">
        <f>HOUR(G327) + MINUTE(G327)/60 + SECOND(G327)/3600</f>
        <v>11.433333333333334</v>
      </c>
      <c r="I327" t="s">
        <v>166</v>
      </c>
      <c r="J327">
        <f>100 * (ABS(H327 - A327))/H327</f>
        <v>1.8023324267626881</v>
      </c>
      <c r="K327">
        <f>ABS(H327-A327) * 60</f>
        <v>12.364000447592041</v>
      </c>
    </row>
    <row r="328" spans="1:11" x14ac:dyDescent="0.3">
      <c r="A328">
        <v>8.7932581604851592</v>
      </c>
      <c r="B328" s="1">
        <f>TIME(TRUNC(A328),(A328-TRUNC(A328))*60,0)</f>
        <v>0.3659722222222222</v>
      </c>
      <c r="C328">
        <v>8.6000005107455806</v>
      </c>
      <c r="D328" s="1">
        <f>TIME(TRUNC(C328),(C328-TRUNC(C328))*60,0)</f>
        <v>0.35833333333333334</v>
      </c>
      <c r="E328" t="s">
        <v>74</v>
      </c>
      <c r="F328" t="s">
        <v>11</v>
      </c>
      <c r="G328" s="1">
        <v>0.375</v>
      </c>
      <c r="H328" s="2">
        <f>HOUR(G328) + MINUTE(G328)/60 + SECOND(G328)/3600</f>
        <v>9</v>
      </c>
      <c r="I328" t="s">
        <v>81</v>
      </c>
      <c r="J328">
        <f>100 * (ABS(H328 - A328))/H328</f>
        <v>2.2971315501648979</v>
      </c>
      <c r="K328">
        <f>ABS(H328-A328) * 60</f>
        <v>12.404510370890449</v>
      </c>
    </row>
    <row r="329" spans="1:11" hidden="1" x14ac:dyDescent="0.3">
      <c r="A329">
        <v>17.5946999782986</v>
      </c>
      <c r="B329" s="1">
        <f>TIME(TRUNC(A329),(A329-TRUNC(A329))*60,0)</f>
        <v>0.73263888888888884</v>
      </c>
      <c r="C329">
        <v>17.530000813802101</v>
      </c>
      <c r="D329" s="1">
        <f>TIME(TRUNC(C329),(C329-TRUNC(C329))*60,0)</f>
        <v>0.72986111111111107</v>
      </c>
      <c r="E329" t="s">
        <v>181</v>
      </c>
      <c r="F329" t="s">
        <v>11</v>
      </c>
      <c r="H329" s="2">
        <f>HOUR(G329) + MINUTE(G329)/60 + SECOND(G329)/3600</f>
        <v>0</v>
      </c>
      <c r="I329" t="s">
        <v>165</v>
      </c>
      <c r="J329" t="e">
        <f>100 * (ABS(H329 - A329))/H329</f>
        <v>#DIV/0!</v>
      </c>
      <c r="K329">
        <f>ABS(H329-A329) * 60</f>
        <v>1055.681998697916</v>
      </c>
    </row>
    <row r="330" spans="1:11" hidden="1" x14ac:dyDescent="0.3">
      <c r="A330">
        <v>17.6338831922743</v>
      </c>
      <c r="B330" s="1">
        <f>TIME(TRUNC(A330),(A330-TRUNC(A330))*60,0)</f>
        <v>0.73472222222222217</v>
      </c>
      <c r="C330">
        <v>17.530000813802101</v>
      </c>
      <c r="D330" s="1">
        <f>TIME(TRUNC(C330),(C330-TRUNC(C330))*60,0)</f>
        <v>0.72986111111111107</v>
      </c>
      <c r="E330" t="s">
        <v>63</v>
      </c>
      <c r="F330" t="s">
        <v>11</v>
      </c>
      <c r="H330" s="2">
        <f>HOUR(G330) + MINUTE(G330)/60 + SECOND(G330)/3600</f>
        <v>0</v>
      </c>
      <c r="I330" t="s">
        <v>165</v>
      </c>
      <c r="J330" t="e">
        <f>100 * (ABS(H330 - A330))/H330</f>
        <v>#DIV/0!</v>
      </c>
      <c r="K330">
        <f>ABS(H330-A330) * 60</f>
        <v>1058.032991536458</v>
      </c>
    </row>
    <row r="331" spans="1:11" x14ac:dyDescent="0.3">
      <c r="A331">
        <v>13.007074924045099</v>
      </c>
      <c r="B331" s="1">
        <f>TIME(TRUNC(A331),(A331-TRUNC(A331))*60,0)</f>
        <v>0.54166666666666663</v>
      </c>
      <c r="C331">
        <v>12.680000271267399</v>
      </c>
      <c r="D331" s="1">
        <f>TIME(TRUNC(C331),(C331-TRUNC(C331))*60,0)</f>
        <v>0.52777777777777779</v>
      </c>
      <c r="E331" t="s">
        <v>134</v>
      </c>
      <c r="F331" t="s">
        <v>45</v>
      </c>
      <c r="G331" s="1">
        <v>0.53333333333333333</v>
      </c>
      <c r="H331" s="2">
        <f>HOUR(G331) + MINUTE(G331)/60 + SECOND(G331)/3600</f>
        <v>12.8</v>
      </c>
      <c r="I331" t="s">
        <v>166</v>
      </c>
      <c r="J331">
        <f>100 * (ABS(H331 - A331))/H331</f>
        <v>1.6177728441023331</v>
      </c>
      <c r="K331">
        <f>ABS(H331-A331) * 60</f>
        <v>12.424495442705918</v>
      </c>
    </row>
    <row r="332" spans="1:11" x14ac:dyDescent="0.3">
      <c r="A332">
        <v>13.3401999240451</v>
      </c>
      <c r="B332" s="1">
        <f>TIME(TRUNC(A332),(A332-TRUNC(A332))*60,0)</f>
        <v>0.55555555555555558</v>
      </c>
      <c r="C332">
        <v>13.25</v>
      </c>
      <c r="D332" s="1">
        <f>TIME(TRUNC(C332),(C332-TRUNC(C332))*60,0)</f>
        <v>0.55208333333333337</v>
      </c>
      <c r="E332" t="s">
        <v>12</v>
      </c>
      <c r="F332" t="s">
        <v>13</v>
      </c>
      <c r="G332" s="1">
        <v>0.56458333333333333</v>
      </c>
      <c r="H332" s="2">
        <f>HOUR(G332) + MINUTE(G332)/60 + SECOND(G332)/3600</f>
        <v>13.55</v>
      </c>
      <c r="I332" t="s">
        <v>166</v>
      </c>
      <c r="J332">
        <f>100 * (ABS(H332 - A332))/H332</f>
        <v>1.5483400439476056</v>
      </c>
      <c r="K332">
        <f>ABS(H332-A332) * 60</f>
        <v>12.588004557294035</v>
      </c>
    </row>
    <row r="333" spans="1:11" x14ac:dyDescent="0.3">
      <c r="A333">
        <v>7.5937083286709299</v>
      </c>
      <c r="B333" s="1">
        <f>TIME(TRUNC(A333),(A333-TRUNC(A333))*60,0)</f>
        <v>0.31597222222222221</v>
      </c>
      <c r="C333">
        <v>7.3499999682108603</v>
      </c>
      <c r="D333" s="1">
        <f>TIME(TRUNC(C333),(C333-TRUNC(C333))*60,0)</f>
        <v>0.30555555555555552</v>
      </c>
      <c r="E333" t="s">
        <v>25</v>
      </c>
      <c r="F333" t="s">
        <v>26</v>
      </c>
      <c r="G333" s="1">
        <v>0.30763888888888891</v>
      </c>
      <c r="H333" s="2">
        <f>HOUR(G333) + MINUTE(G333)/60 + SECOND(G333)/3600</f>
        <v>7.3833333333333337</v>
      </c>
      <c r="I333" t="s">
        <v>81</v>
      </c>
      <c r="J333">
        <f>100 * (ABS(H333 - A333))/H333</f>
        <v>2.849322735949384</v>
      </c>
      <c r="K333">
        <f>ABS(H333-A333) * 60</f>
        <v>12.622499720255771</v>
      </c>
    </row>
    <row r="334" spans="1:11" x14ac:dyDescent="0.3">
      <c r="A334">
        <v>14.2106998697917</v>
      </c>
      <c r="B334" s="1">
        <f>TIME(TRUNC(A334),(A334-TRUNC(A334))*60,0)</f>
        <v>0.59166666666666667</v>
      </c>
      <c r="C334">
        <v>13.92</v>
      </c>
      <c r="D334" s="1">
        <f>TIME(TRUNC(C334),(C334-TRUNC(C334))*60,0)</f>
        <v>0.57986111111111105</v>
      </c>
      <c r="E334" t="s">
        <v>69</v>
      </c>
      <c r="F334" t="s">
        <v>16</v>
      </c>
      <c r="G334" s="1">
        <v>0.58333333333333337</v>
      </c>
      <c r="H334" s="2">
        <f>HOUR(G334) + MINUTE(G334)/60 + SECOND(G334)/3600</f>
        <v>14</v>
      </c>
      <c r="I334" t="s">
        <v>166</v>
      </c>
      <c r="J334">
        <f>100 * (ABS(H334 - A334))/H334</f>
        <v>1.5049990699407141</v>
      </c>
      <c r="K334">
        <f>ABS(H334-A334) * 60</f>
        <v>12.641992187501998</v>
      </c>
    </row>
    <row r="335" spans="1:11" x14ac:dyDescent="0.3">
      <c r="A335">
        <v>11.8011583116319</v>
      </c>
      <c r="B335" s="1">
        <f>TIME(TRUNC(A335),(A335-TRUNC(A335))*60,0)</f>
        <v>0.4916666666666667</v>
      </c>
      <c r="C335">
        <v>11.6999997965495</v>
      </c>
      <c r="D335" s="1">
        <f>TIME(TRUNC(C335),(C335-TRUNC(C335))*60,0)</f>
        <v>0.48680555555555555</v>
      </c>
      <c r="E335" t="s">
        <v>117</v>
      </c>
      <c r="F335" t="s">
        <v>16</v>
      </c>
      <c r="G335" s="1">
        <v>0.50069444444444444</v>
      </c>
      <c r="H335" s="2">
        <f>HOUR(G335) + MINUTE(G335)/60 + SECOND(G335)/3600</f>
        <v>12.016666666666667</v>
      </c>
      <c r="I335" t="s">
        <v>166</v>
      </c>
      <c r="J335">
        <f>100 * (ABS(H335 - A335))/H335</f>
        <v>1.7934121084724073</v>
      </c>
      <c r="K335">
        <f>ABS(H335-A335) * 60</f>
        <v>12.930501302086057</v>
      </c>
    </row>
    <row r="336" spans="1:11" x14ac:dyDescent="0.3">
      <c r="A336">
        <v>12.8332249620226</v>
      </c>
      <c r="B336" s="1">
        <f>TIME(TRUNC(A336),(A336-TRUNC(A336))*60,0)</f>
        <v>0.53402777777777777</v>
      </c>
      <c r="C336">
        <v>12.600000406901</v>
      </c>
      <c r="D336" s="1">
        <f>TIME(TRUNC(C336),(C336-TRUNC(C336))*60,0)</f>
        <v>0.52500000000000002</v>
      </c>
      <c r="E336" t="s">
        <v>29</v>
      </c>
      <c r="F336" t="s">
        <v>18</v>
      </c>
      <c r="G336" s="1">
        <v>0.54375000000000007</v>
      </c>
      <c r="H336" s="2">
        <f>HOUR(G336) + MINUTE(G336)/60 + SECOND(G336)/3600</f>
        <v>13.05</v>
      </c>
      <c r="I336" t="s">
        <v>166</v>
      </c>
      <c r="J336">
        <f>100 * (ABS(H336 - A336))/H336</f>
        <v>1.6611114021256776</v>
      </c>
      <c r="K336">
        <f>ABS(H336-A336) * 60</f>
        <v>13.006502278644057</v>
      </c>
    </row>
    <row r="337" spans="1:11" x14ac:dyDescent="0.3">
      <c r="A337">
        <v>15.6508582899306</v>
      </c>
      <c r="B337" s="1">
        <f>TIME(TRUNC(A337),(A337-TRUNC(A337))*60,0)</f>
        <v>0.65208333333333335</v>
      </c>
      <c r="C337">
        <v>15.420000067816799</v>
      </c>
      <c r="D337" s="1">
        <f>TIME(TRUNC(C337),(C337-TRUNC(C337))*60,0)</f>
        <v>0.64236111111111105</v>
      </c>
      <c r="E337" t="s">
        <v>176</v>
      </c>
      <c r="F337" t="s">
        <v>45</v>
      </c>
      <c r="G337" s="1">
        <v>0.6430555555555556</v>
      </c>
      <c r="H337" s="2">
        <f>HOUR(G337) + MINUTE(G337)/60 + SECOND(G337)/3600</f>
        <v>15.433333333333334</v>
      </c>
      <c r="I337" t="s">
        <v>165</v>
      </c>
      <c r="J337">
        <f>100 * (ABS(H337 - A337))/H337</f>
        <v>1.4094489628332592</v>
      </c>
      <c r="K337">
        <f>ABS(H337-A337) * 60</f>
        <v>13.05149739583598</v>
      </c>
    </row>
    <row r="338" spans="1:11" x14ac:dyDescent="0.3">
      <c r="A338">
        <v>13.2183333333333</v>
      </c>
      <c r="B338" s="1">
        <f>TIME(TRUNC(A338),(A338-TRUNC(A338))*60,0)</f>
        <v>0.55069444444444449</v>
      </c>
      <c r="C338">
        <v>12.800000135633701</v>
      </c>
      <c r="D338" s="1">
        <f>TIME(TRUNC(C338),(C338-TRUNC(C338))*60,0)</f>
        <v>0.53333333333333333</v>
      </c>
      <c r="E338" t="s">
        <v>148</v>
      </c>
      <c r="F338" t="s">
        <v>45</v>
      </c>
      <c r="G338" s="1">
        <v>0.54166666666666663</v>
      </c>
      <c r="H338" s="2">
        <f>HOUR(G338) + MINUTE(G338)/60 + SECOND(G338)/3600</f>
        <v>13</v>
      </c>
      <c r="I338" t="s">
        <v>166</v>
      </c>
      <c r="J338">
        <f>100 * (ABS(H338 - A338))/H338</f>
        <v>1.6794871794869228</v>
      </c>
      <c r="K338">
        <f>ABS(H338-A338) * 60</f>
        <v>13.099999999997998</v>
      </c>
    </row>
    <row r="339" spans="1:11" x14ac:dyDescent="0.3">
      <c r="A339">
        <v>13.253183322482601</v>
      </c>
      <c r="B339" s="1">
        <f>TIME(TRUNC(A339),(A339-TRUNC(A339))*60,0)</f>
        <v>0.55208333333333337</v>
      </c>
      <c r="C339">
        <v>12.819999728732601</v>
      </c>
      <c r="D339" s="1">
        <f>TIME(TRUNC(C339),(C339-TRUNC(C339))*60,0)</f>
        <v>0.53402777777777777</v>
      </c>
      <c r="E339" t="s">
        <v>149</v>
      </c>
      <c r="F339" t="s">
        <v>45</v>
      </c>
      <c r="G339" s="1">
        <v>0.54305555555555551</v>
      </c>
      <c r="H339" s="2">
        <f>HOUR(G339) + MINUTE(G339)/60 + SECOND(G339)/3600</f>
        <v>13.033333333333333</v>
      </c>
      <c r="I339" t="s">
        <v>166</v>
      </c>
      <c r="J339">
        <f>100 * (ABS(H339 - A339))/H339</f>
        <v>1.6868285612475755</v>
      </c>
      <c r="K339">
        <f>ABS(H339-A339) * 60</f>
        <v>13.190999348956041</v>
      </c>
    </row>
    <row r="340" spans="1:11" x14ac:dyDescent="0.3">
      <c r="A340">
        <v>12.6534250217014</v>
      </c>
      <c r="B340" s="1">
        <f>TIME(TRUNC(A340),(A340-TRUNC(A340))*60,0)</f>
        <v>0.52708333333333335</v>
      </c>
      <c r="C340">
        <v>12.380000135633701</v>
      </c>
      <c r="D340" s="1">
        <f>TIME(TRUNC(C340),(C340-TRUNC(C340))*60,0)</f>
        <v>0.51527777777777783</v>
      </c>
      <c r="E340" t="s">
        <v>137</v>
      </c>
      <c r="F340" t="s">
        <v>45</v>
      </c>
      <c r="G340" s="1">
        <v>0.5180555555555556</v>
      </c>
      <c r="H340" s="2">
        <f>HOUR(G340) + MINUTE(G340)/60 + SECOND(G340)/3600</f>
        <v>12.433333333333334</v>
      </c>
      <c r="I340" t="s">
        <v>166</v>
      </c>
      <c r="J340">
        <f>100 * (ABS(H340 - A340))/H340</f>
        <v>1.770174437276675</v>
      </c>
      <c r="K340">
        <f>ABS(H340-A340) * 60</f>
        <v>13.205501302083995</v>
      </c>
    </row>
    <row r="341" spans="1:11" x14ac:dyDescent="0.3">
      <c r="A341">
        <v>7.6072249031066903</v>
      </c>
      <c r="B341" s="1">
        <f>TIME(TRUNC(A341),(A341-TRUNC(A341))*60,0)</f>
        <v>0.31666666666666665</v>
      </c>
      <c r="C341">
        <v>7.3000002394782202</v>
      </c>
      <c r="D341" s="1">
        <f>TIME(TRUNC(C341),(C341-TRUNC(C341))*60,0)</f>
        <v>0.30416666666666664</v>
      </c>
      <c r="E341" t="s">
        <v>5</v>
      </c>
      <c r="F341" t="s">
        <v>45</v>
      </c>
      <c r="G341" s="1">
        <v>0.30763888888888891</v>
      </c>
      <c r="H341" s="2">
        <f>HOUR(G341) + MINUTE(G341)/60 + SECOND(G341)/3600</f>
        <v>7.3833333333333337</v>
      </c>
      <c r="I341" t="s">
        <v>81</v>
      </c>
      <c r="J341">
        <f>100 * (ABS(H341 - A341))/H341</f>
        <v>3.0323914641989598</v>
      </c>
      <c r="K341">
        <f>ABS(H341-A341) * 60</f>
        <v>13.433494186401393</v>
      </c>
    </row>
    <row r="342" spans="1:11" x14ac:dyDescent="0.3">
      <c r="A342">
        <v>13.7742165798611</v>
      </c>
      <c r="B342" s="1">
        <f>TIME(TRUNC(A342),(A342-TRUNC(A342))*60,0)</f>
        <v>0.57361111111111118</v>
      </c>
      <c r="C342">
        <v>13.5500002712674</v>
      </c>
      <c r="D342" s="1">
        <f>TIME(TRUNC(C342),(C342-TRUNC(C342))*60,0)</f>
        <v>0.56458333333333333</v>
      </c>
      <c r="E342" t="s">
        <v>14</v>
      </c>
      <c r="F342" t="s">
        <v>6</v>
      </c>
      <c r="G342" s="1">
        <v>0.58333333333333337</v>
      </c>
      <c r="H342" s="2">
        <f>HOUR(G342) + MINUTE(G342)/60 + SECOND(G342)/3600</f>
        <v>14</v>
      </c>
      <c r="I342" t="s">
        <v>166</v>
      </c>
      <c r="J342">
        <f>100 * (ABS(H342 - A342))/H342</f>
        <v>1.6127387152778536</v>
      </c>
      <c r="K342">
        <f>ABS(H342-A342) * 60</f>
        <v>13.547005208333971</v>
      </c>
    </row>
    <row r="343" spans="1:11" x14ac:dyDescent="0.3">
      <c r="A343">
        <v>16.922241617838498</v>
      </c>
      <c r="B343" s="1">
        <f>TIME(TRUNC(A343),(A343-TRUNC(A343))*60,0)</f>
        <v>0.70486111111111116</v>
      </c>
      <c r="C343">
        <v>16.75</v>
      </c>
      <c r="D343" s="1">
        <f>TIME(TRUNC(C343),(C343-TRUNC(C343))*60,0)</f>
        <v>0.69791666666666663</v>
      </c>
      <c r="E343" t="s">
        <v>195</v>
      </c>
      <c r="F343" t="s">
        <v>1</v>
      </c>
      <c r="G343" s="1">
        <v>0.71458333333333324</v>
      </c>
      <c r="H343" s="2">
        <f>HOUR(G343) + MINUTE(G343)/60 + SECOND(G343)/3600</f>
        <v>17.149999999999999</v>
      </c>
      <c r="I343" t="s">
        <v>165</v>
      </c>
      <c r="J343">
        <f>100 * (ABS(H343 - A343))/H343</f>
        <v>1.3280372137696814</v>
      </c>
      <c r="K343">
        <f>ABS(H343-A343) * 60</f>
        <v>13.665502929690021</v>
      </c>
    </row>
    <row r="344" spans="1:11" x14ac:dyDescent="0.3">
      <c r="A344">
        <v>12.055199991862001</v>
      </c>
      <c r="B344" s="1">
        <f>TIME(TRUNC(A344),(A344-TRUNC(A344))*60,0)</f>
        <v>0.50208333333333333</v>
      </c>
      <c r="C344">
        <v>11.930000271267399</v>
      </c>
      <c r="D344" s="1">
        <f>TIME(TRUNC(C344),(C344-TRUNC(C344))*60,0)</f>
        <v>0.49652777777777773</v>
      </c>
      <c r="E344" t="s">
        <v>39</v>
      </c>
      <c r="F344" t="s">
        <v>16</v>
      </c>
      <c r="G344" s="1">
        <v>0.51180555555555551</v>
      </c>
      <c r="H344" s="2">
        <f>HOUR(G344) + MINUTE(G344)/60 + SECOND(G344)/3600</f>
        <v>12.283333333333333</v>
      </c>
      <c r="I344" t="s">
        <v>166</v>
      </c>
      <c r="J344">
        <f>100 * (ABS(H344 - A344))/H344</f>
        <v>1.8572592250040654</v>
      </c>
      <c r="K344">
        <f>ABS(H344-A344) * 60</f>
        <v>13.688000488279961</v>
      </c>
    </row>
    <row r="345" spans="1:11" x14ac:dyDescent="0.3">
      <c r="A345">
        <v>17.655183376736101</v>
      </c>
      <c r="B345" s="1">
        <f>TIME(TRUNC(A345),(A345-TRUNC(A345))*60,0)</f>
        <v>0.73541666666666661</v>
      </c>
      <c r="C345">
        <v>17.479999457465301</v>
      </c>
      <c r="D345" s="1">
        <f>TIME(TRUNC(C345),(C345-TRUNC(C345))*60,0)</f>
        <v>0.72777777777777775</v>
      </c>
      <c r="E345" t="s">
        <v>3</v>
      </c>
      <c r="F345" t="s">
        <v>1</v>
      </c>
      <c r="G345" s="1">
        <v>0.74513888888888891</v>
      </c>
      <c r="H345" s="2">
        <f>HOUR(G345) + MINUTE(G345)/60 + SECOND(G345)/3600</f>
        <v>17.883333333333333</v>
      </c>
      <c r="I345" t="s">
        <v>165</v>
      </c>
      <c r="J345">
        <f>100 * (ABS(H345 - A345))/H345</f>
        <v>1.275768629621054</v>
      </c>
      <c r="K345">
        <f>ABS(H345-A345) * 60</f>
        <v>13.688997395833908</v>
      </c>
    </row>
    <row r="346" spans="1:11" x14ac:dyDescent="0.3">
      <c r="A346">
        <v>14.231483289930599</v>
      </c>
      <c r="B346" s="1">
        <f>TIME(TRUNC(A346),(A346-TRUNC(A346))*60,0)</f>
        <v>0.59236111111111112</v>
      </c>
      <c r="C346">
        <v>13.9499997287326</v>
      </c>
      <c r="D346" s="1">
        <f>TIME(TRUNC(C346),(C346-TRUNC(C346))*60,0)</f>
        <v>0.5805555555555556</v>
      </c>
      <c r="F346" t="s">
        <v>6</v>
      </c>
      <c r="G346" s="1">
        <v>0.58333333333333337</v>
      </c>
      <c r="H346" s="2">
        <f>HOUR(G346) + MINUTE(G346)/60 + SECOND(G346)/3600</f>
        <v>14</v>
      </c>
      <c r="I346" t="s">
        <v>166</v>
      </c>
      <c r="J346">
        <f>100 * (ABS(H346 - A346))/H346</f>
        <v>1.6534520709328528</v>
      </c>
      <c r="K346">
        <f>ABS(H346-A346) * 60</f>
        <v>13.888997395835965</v>
      </c>
    </row>
    <row r="347" spans="1:11" x14ac:dyDescent="0.3">
      <c r="A347">
        <v>17.298349880642402</v>
      </c>
      <c r="B347" s="1">
        <f>TIME(TRUNC(A347),(A347-TRUNC(A347))*60,0)</f>
        <v>0.72013888888888899</v>
      </c>
      <c r="C347">
        <v>17.020000406901001</v>
      </c>
      <c r="D347" s="1">
        <f>TIME(TRUNC(C347),(C347-TRUNC(C347))*60,0)</f>
        <v>0.7090277777777777</v>
      </c>
      <c r="E347" t="s">
        <v>132</v>
      </c>
      <c r="F347" t="s">
        <v>45</v>
      </c>
      <c r="G347" s="1">
        <v>0.71111111111111114</v>
      </c>
      <c r="H347" s="2">
        <f>HOUR(G347) + MINUTE(G347)/60 + SECOND(G347)/3600</f>
        <v>17.066666666666666</v>
      </c>
      <c r="I347" t="s">
        <v>165</v>
      </c>
      <c r="J347">
        <f>100 * (ABS(H347 - A347))/H347</f>
        <v>1.3575188318890736</v>
      </c>
      <c r="K347">
        <f>ABS(H347-A347) * 60</f>
        <v>13.900992838544113</v>
      </c>
    </row>
    <row r="348" spans="1:11" x14ac:dyDescent="0.3">
      <c r="A348">
        <v>17.462908257378501</v>
      </c>
      <c r="B348" s="1">
        <f>TIME(TRUNC(A348),(A348-TRUNC(A348))*60,0)</f>
        <v>0.7270833333333333</v>
      </c>
      <c r="C348">
        <v>17.329999999999998</v>
      </c>
      <c r="D348" s="1">
        <f>TIME(TRUNC(C348),(C348-TRUNC(C348))*60,0)</f>
        <v>0.72152777777777777</v>
      </c>
      <c r="E348" t="s">
        <v>41</v>
      </c>
      <c r="F348" t="s">
        <v>11</v>
      </c>
      <c r="G348" s="1">
        <v>0.73749999999999993</v>
      </c>
      <c r="H348" s="2">
        <f>HOUR(G348) + MINUTE(G348)/60 + SECOND(G348)/3600</f>
        <v>17.7</v>
      </c>
      <c r="I348" t="s">
        <v>165</v>
      </c>
      <c r="J348">
        <f>100 * (ABS(H348 - A348))/H348</f>
        <v>1.3395013707429266</v>
      </c>
      <c r="K348">
        <f>ABS(H348-A348) * 60</f>
        <v>14.225504557289881</v>
      </c>
    </row>
    <row r="349" spans="1:11" x14ac:dyDescent="0.3">
      <c r="A349">
        <v>8.7618999248080804</v>
      </c>
      <c r="B349" s="1">
        <f>TIME(TRUNC(A349),(A349-TRUNC(A349))*60,0)</f>
        <v>0.36458333333333331</v>
      </c>
      <c r="C349">
        <v>8.5666666348775191</v>
      </c>
      <c r="D349" s="1">
        <f>TIME(TRUNC(C349),(C349-TRUNC(C349))*60,0)</f>
        <v>0.35625000000000001</v>
      </c>
      <c r="E349" t="s">
        <v>80</v>
      </c>
      <c r="F349" t="s">
        <v>18</v>
      </c>
      <c r="G349" s="1">
        <v>0.375</v>
      </c>
      <c r="H349" s="2">
        <f>HOUR(G349) + MINUTE(G349)/60 + SECOND(G349)/3600</f>
        <v>9</v>
      </c>
      <c r="I349" t="s">
        <v>81</v>
      </c>
      <c r="J349">
        <f>100 * (ABS(H349 - A349))/H349</f>
        <v>2.6455563910213282</v>
      </c>
      <c r="K349">
        <f>ABS(H349-A349) * 60</f>
        <v>14.286004511515173</v>
      </c>
    </row>
    <row r="350" spans="1:11" x14ac:dyDescent="0.3">
      <c r="A350">
        <v>11.4935083346897</v>
      </c>
      <c r="B350" s="1">
        <f>TIME(TRUNC(A350),(A350-TRUNC(A350))*60,0)</f>
        <v>0.47847222222222219</v>
      </c>
      <c r="C350">
        <v>11.3000002034505</v>
      </c>
      <c r="D350" s="1">
        <f>TIME(TRUNC(C350),(C350-TRUNC(C350))*60,0)</f>
        <v>0.47083333333333338</v>
      </c>
      <c r="E350" t="s">
        <v>105</v>
      </c>
      <c r="F350" t="s">
        <v>16</v>
      </c>
      <c r="G350" s="1">
        <v>0.48888888888888887</v>
      </c>
      <c r="H350" s="2">
        <f>HOUR(G350) + MINUTE(G350)/60 + SECOND(G350)/3600</f>
        <v>11.733333333333333</v>
      </c>
      <c r="I350" t="s">
        <v>166</v>
      </c>
      <c r="J350">
        <f>100 * (ABS(H350 - A350))/H350</f>
        <v>2.0439630566218661</v>
      </c>
      <c r="K350">
        <f>ABS(H350-A350) * 60</f>
        <v>14.389499918617936</v>
      </c>
    </row>
    <row r="351" spans="1:11" x14ac:dyDescent="0.3">
      <c r="A351">
        <v>13.325858289930601</v>
      </c>
      <c r="B351" s="1">
        <f>TIME(TRUNC(A351),(A351-TRUNC(A351))*60,0)</f>
        <v>0.55486111111111114</v>
      </c>
      <c r="C351">
        <v>13.100000406901</v>
      </c>
      <c r="D351" s="1">
        <f>TIME(TRUNC(C351),(C351-TRUNC(C351))*60,0)</f>
        <v>0.54583333333333328</v>
      </c>
      <c r="E351" t="s">
        <v>40</v>
      </c>
      <c r="F351" t="s">
        <v>18</v>
      </c>
      <c r="G351" s="1">
        <v>0.56527777777777777</v>
      </c>
      <c r="H351" s="2">
        <f>HOUR(G351) + MINUTE(G351)/60 + SECOND(G351)/3600</f>
        <v>13.566666666666666</v>
      </c>
      <c r="I351" t="s">
        <v>166</v>
      </c>
      <c r="J351">
        <f>100 * (ABS(H351 - A351))/H351</f>
        <v>1.7750003199218611</v>
      </c>
      <c r="K351">
        <f>ABS(H351-A351) * 60</f>
        <v>14.448502604163949</v>
      </c>
    </row>
    <row r="352" spans="1:11" x14ac:dyDescent="0.3">
      <c r="A352">
        <v>14.174233127170099</v>
      </c>
      <c r="B352" s="1">
        <f>TIME(TRUNC(A352),(A352-TRUNC(A352))*60,0)</f>
        <v>0.59027777777777779</v>
      </c>
      <c r="C352">
        <v>13.67</v>
      </c>
      <c r="D352" s="1">
        <f>TIME(TRUNC(C352),(C352-TRUNC(C352))*60,0)</f>
        <v>0.56944444444444442</v>
      </c>
      <c r="E352" t="s">
        <v>62</v>
      </c>
      <c r="F352" t="s">
        <v>16</v>
      </c>
      <c r="G352" s="1">
        <v>0.5805555555555556</v>
      </c>
      <c r="H352" s="2">
        <f>HOUR(G352) + MINUTE(G352)/60 + SECOND(G352)/3600</f>
        <v>13.933333333333334</v>
      </c>
      <c r="I352" t="s">
        <v>166</v>
      </c>
      <c r="J352">
        <f>100 * (ABS(H352 - A352))/H352</f>
        <v>1.7289458887806162</v>
      </c>
      <c r="K352">
        <f>ABS(H352-A352) * 60</f>
        <v>14.453987630205951</v>
      </c>
    </row>
    <row r="353" spans="1:11" x14ac:dyDescent="0.3">
      <c r="A353">
        <v>13.0424499511719</v>
      </c>
      <c r="B353" s="1">
        <f>TIME(TRUNC(A353),(A353-TRUNC(A353))*60,0)</f>
        <v>0.54305555555555551</v>
      </c>
      <c r="C353">
        <v>12.680000271267399</v>
      </c>
      <c r="D353" s="1">
        <f>TIME(TRUNC(C353),(C353-TRUNC(C353))*60,0)</f>
        <v>0.52777777777777779</v>
      </c>
      <c r="E353" t="s">
        <v>144</v>
      </c>
      <c r="F353" t="s">
        <v>45</v>
      </c>
      <c r="G353" s="1">
        <v>0.53333333333333333</v>
      </c>
      <c r="H353" s="2">
        <f>HOUR(G353) + MINUTE(G353)/60 + SECOND(G353)/3600</f>
        <v>12.8</v>
      </c>
      <c r="I353" t="s">
        <v>166</v>
      </c>
      <c r="J353">
        <f>100 * (ABS(H353 - A353))/H353</f>
        <v>1.8941402435304622</v>
      </c>
      <c r="K353">
        <f>ABS(H353-A353) * 60</f>
        <v>14.54699707031395</v>
      </c>
    </row>
    <row r="354" spans="1:11" x14ac:dyDescent="0.3">
      <c r="A354">
        <v>17.57375</v>
      </c>
      <c r="B354" s="1">
        <f>TIME(TRUNC(A354),(A354-TRUNC(A354))*60,0)</f>
        <v>0.7319444444444444</v>
      </c>
      <c r="C354">
        <v>17.469999186197899</v>
      </c>
      <c r="D354" s="1">
        <f>TIME(TRUNC(C354),(C354-TRUNC(C354))*60,0)</f>
        <v>0.72777777777777775</v>
      </c>
      <c r="E354" t="s">
        <v>42</v>
      </c>
      <c r="F354" t="s">
        <v>1</v>
      </c>
      <c r="G354" s="1">
        <v>0.74236111111111114</v>
      </c>
      <c r="H354" s="2">
        <f>HOUR(G354) + MINUTE(G354)/60 + SECOND(G354)/3600</f>
        <v>17.816666666666666</v>
      </c>
      <c r="I354" t="s">
        <v>165</v>
      </c>
      <c r="J354">
        <f>100 * (ABS(H354 - A354))/H354</f>
        <v>1.3634237605238504</v>
      </c>
      <c r="K354">
        <f>ABS(H354-A354) * 60</f>
        <v>14.57499999999996</v>
      </c>
    </row>
    <row r="355" spans="1:11" x14ac:dyDescent="0.3">
      <c r="A355">
        <v>13.620625</v>
      </c>
      <c r="B355" s="1">
        <f>TIME(TRUNC(A355),(A355-TRUNC(A355))*60,0)</f>
        <v>0.56736111111111109</v>
      </c>
      <c r="C355">
        <v>13.33</v>
      </c>
      <c r="D355" s="1">
        <f>TIME(TRUNC(C355),(C355-TRUNC(C355))*60,0)</f>
        <v>0.55486111111111114</v>
      </c>
      <c r="E355" t="s">
        <v>41</v>
      </c>
      <c r="F355" t="s">
        <v>11</v>
      </c>
      <c r="G355" s="1">
        <v>0.57777777777777783</v>
      </c>
      <c r="H355" s="2">
        <f>HOUR(G355) + MINUTE(G355)/60 + SECOND(G355)/3600</f>
        <v>13.866666666666667</v>
      </c>
      <c r="I355" t="s">
        <v>166</v>
      </c>
      <c r="J355">
        <f>100 * (ABS(H355 - A355))/H355</f>
        <v>1.7743389423076925</v>
      </c>
      <c r="K355">
        <f>ABS(H355-A355) * 60</f>
        <v>14.762500000000003</v>
      </c>
    </row>
    <row r="356" spans="1:11" x14ac:dyDescent="0.3">
      <c r="A356">
        <v>15.5705333116319</v>
      </c>
      <c r="B356" s="1">
        <f>TIME(TRUNC(A356),(A356-TRUNC(A356))*60,0)</f>
        <v>0.64861111111111114</v>
      </c>
      <c r="C356">
        <v>15.2799997287326</v>
      </c>
      <c r="D356" s="1">
        <f>TIME(TRUNC(C356),(C356-TRUNC(C356))*60,0)</f>
        <v>0.63611111111111118</v>
      </c>
      <c r="E356" t="s">
        <v>164</v>
      </c>
      <c r="F356" t="s">
        <v>45</v>
      </c>
      <c r="G356" s="1">
        <v>0.65902777777777777</v>
      </c>
      <c r="H356" s="2">
        <f>HOUR(G356) + MINUTE(G356)/60 + SECOND(G356)/3600</f>
        <v>15.816666666666666</v>
      </c>
      <c r="I356" t="s">
        <v>165</v>
      </c>
      <c r="J356">
        <f>100 * (ABS(H356 - A356))/H356</f>
        <v>1.5561645207677539</v>
      </c>
      <c r="K356">
        <f>ABS(H356-A356) * 60</f>
        <v>14.768001302085985</v>
      </c>
    </row>
    <row r="357" spans="1:11" x14ac:dyDescent="0.3">
      <c r="A357">
        <v>14.2461916775174</v>
      </c>
      <c r="B357" s="1">
        <f>TIME(TRUNC(A357),(A357-TRUNC(A357))*60,0)</f>
        <v>0.59305555555555556</v>
      </c>
      <c r="C357">
        <v>13.92</v>
      </c>
      <c r="D357" s="1">
        <f>TIME(TRUNC(C357),(C357-TRUNC(C357))*60,0)</f>
        <v>0.57986111111111105</v>
      </c>
      <c r="E357" t="s">
        <v>101</v>
      </c>
      <c r="F357" t="s">
        <v>16</v>
      </c>
      <c r="G357" s="1">
        <v>0.58333333333333337</v>
      </c>
      <c r="H357" s="2">
        <f>HOUR(G357) + MINUTE(G357)/60 + SECOND(G357)/3600</f>
        <v>14</v>
      </c>
      <c r="I357" t="s">
        <v>166</v>
      </c>
      <c r="J357">
        <f>100 * (ABS(H357 - A357))/H357</f>
        <v>1.7585119822671429</v>
      </c>
      <c r="K357">
        <f>ABS(H357-A357) * 60</f>
        <v>14.771500651044001</v>
      </c>
    </row>
    <row r="358" spans="1:11" x14ac:dyDescent="0.3">
      <c r="A358">
        <v>11.834408298068601</v>
      </c>
      <c r="B358" s="1">
        <f>TIME(TRUNC(A358),(A358-TRUNC(A358))*60,0)</f>
        <v>0.49305555555555558</v>
      </c>
      <c r="C358">
        <v>11</v>
      </c>
      <c r="D358" s="1">
        <f>TIME(TRUNC(C358),(C358-TRUNC(C358))*60,0)</f>
        <v>0.45833333333333331</v>
      </c>
      <c r="E358" t="s">
        <v>65</v>
      </c>
      <c r="F358" t="s">
        <v>11</v>
      </c>
      <c r="G358" s="1">
        <v>0.50347222222222221</v>
      </c>
      <c r="H358" s="2">
        <f>HOUR(G358) + MINUTE(G358)/60 + SECOND(G358)/3600</f>
        <v>12.083333333333334</v>
      </c>
      <c r="I358" t="s">
        <v>166</v>
      </c>
      <c r="J358">
        <f>100 * (ABS(H358 - A358))/H358</f>
        <v>2.0600692573633093</v>
      </c>
      <c r="K358">
        <f>ABS(H358-A358) * 60</f>
        <v>14.935502115883992</v>
      </c>
    </row>
    <row r="359" spans="1:11" x14ac:dyDescent="0.3">
      <c r="A359">
        <v>13.149991590711799</v>
      </c>
      <c r="B359" s="1">
        <f>TIME(TRUNC(A359),(A359-TRUNC(A359))*60,0)</f>
        <v>0.54722222222222217</v>
      </c>
      <c r="C359">
        <v>12.75</v>
      </c>
      <c r="D359" s="1">
        <f>TIME(TRUNC(C359),(C359-TRUNC(C359))*60,0)</f>
        <v>0.53125</v>
      </c>
      <c r="E359" t="s">
        <v>104</v>
      </c>
      <c r="F359" t="s">
        <v>45</v>
      </c>
      <c r="G359" s="1">
        <v>0.53749999999999998</v>
      </c>
      <c r="H359" s="2">
        <f>HOUR(G359) + MINUTE(G359)/60 + SECOND(G359)/3600</f>
        <v>12.9</v>
      </c>
      <c r="I359" t="s">
        <v>166</v>
      </c>
      <c r="J359">
        <f>100 * (ABS(H359 - A359))/H359</f>
        <v>1.9379193078434038</v>
      </c>
      <c r="K359">
        <f>ABS(H359-A359) * 60</f>
        <v>14.999495442707946</v>
      </c>
    </row>
    <row r="360" spans="1:11" x14ac:dyDescent="0.3">
      <c r="A360">
        <v>15.1966000027127</v>
      </c>
      <c r="B360" s="1">
        <f>TIME(TRUNC(A360),(A360-TRUNC(A360))*60,0)</f>
        <v>0.63263888888888886</v>
      </c>
      <c r="C360">
        <v>15</v>
      </c>
      <c r="D360" s="1">
        <f>TIME(TRUNC(C360),(C360-TRUNC(C360))*60,0)</f>
        <v>0.625</v>
      </c>
      <c r="E360" t="s">
        <v>44</v>
      </c>
      <c r="F360" t="s">
        <v>11</v>
      </c>
      <c r="G360" s="1">
        <v>0.64374999999999993</v>
      </c>
      <c r="H360" s="2">
        <f>HOUR(G360) + MINUTE(G360)/60 + SECOND(G360)/3600</f>
        <v>15.45</v>
      </c>
      <c r="I360" t="s">
        <v>165</v>
      </c>
      <c r="J360">
        <f>100 * (ABS(H360 - A360))/H360</f>
        <v>1.6401294322802575</v>
      </c>
      <c r="K360">
        <f>ABS(H360-A360) * 60</f>
        <v>15.203999837237987</v>
      </c>
    </row>
    <row r="361" spans="1:11" x14ac:dyDescent="0.3">
      <c r="A361">
        <v>11.1296999952528</v>
      </c>
      <c r="B361" s="1">
        <f>TIME(TRUNC(A361),(A361-TRUNC(A361))*60,0)</f>
        <v>0.46319444444444446</v>
      </c>
      <c r="C361">
        <v>11</v>
      </c>
      <c r="D361" s="1">
        <f>TIME(TRUNC(C361),(C361-TRUNC(C361))*60,0)</f>
        <v>0.45833333333333331</v>
      </c>
      <c r="E361" t="s">
        <v>12</v>
      </c>
      <c r="F361" t="s">
        <v>13</v>
      </c>
      <c r="G361" s="1">
        <v>0.47430555555555554</v>
      </c>
      <c r="H361" s="2">
        <f>HOUR(G361) + MINUTE(G361)/60 + SECOND(G361)/3600</f>
        <v>11.383333333333333</v>
      </c>
      <c r="I361" t="s">
        <v>166</v>
      </c>
      <c r="J361">
        <f>100 * (ABS(H361 - A361))/H361</f>
        <v>2.2281113154951666</v>
      </c>
      <c r="K361">
        <f>ABS(H361-A361) * 60</f>
        <v>15.218000284831987</v>
      </c>
    </row>
    <row r="362" spans="1:11" x14ac:dyDescent="0.3">
      <c r="A362">
        <v>16.991649983723999</v>
      </c>
      <c r="B362" s="1">
        <f>TIME(TRUNC(A362),(A362-TRUNC(A362))*60,0)</f>
        <v>0.70763888888888893</v>
      </c>
      <c r="C362">
        <v>16.780000678168399</v>
      </c>
      <c r="D362" s="1">
        <f>TIME(TRUNC(C362),(C362-TRUNC(C362))*60,0)</f>
        <v>0.69861111111111107</v>
      </c>
      <c r="E362" t="s">
        <v>70</v>
      </c>
      <c r="F362" t="s">
        <v>53</v>
      </c>
      <c r="G362" s="1">
        <v>0.71875</v>
      </c>
      <c r="H362" s="2">
        <f>HOUR(G362) + MINUTE(G362)/60 + SECOND(G362)/3600</f>
        <v>17.25</v>
      </c>
      <c r="I362" t="s">
        <v>165</v>
      </c>
      <c r="J362">
        <f>100 * (ABS(H362 - A362))/H362</f>
        <v>1.4976812537739193</v>
      </c>
      <c r="K362">
        <f>ABS(H362-A362) * 60</f>
        <v>15.501000976560064</v>
      </c>
    </row>
    <row r="363" spans="1:11" x14ac:dyDescent="0.3">
      <c r="A363">
        <v>13.1139499240451</v>
      </c>
      <c r="B363" s="1">
        <f>TIME(TRUNC(A363),(A363-TRUNC(A363))*60,0)</f>
        <v>0.54583333333333328</v>
      </c>
      <c r="C363">
        <v>12.699999864366299</v>
      </c>
      <c r="D363" s="1">
        <f>TIME(TRUNC(C363),(C363-TRUNC(C363))*60,0)</f>
        <v>0.52847222222222223</v>
      </c>
      <c r="E363" t="s">
        <v>145</v>
      </c>
      <c r="F363" t="s">
        <v>45</v>
      </c>
      <c r="G363" s="1">
        <v>0.53541666666666665</v>
      </c>
      <c r="H363" s="2">
        <f>HOUR(G363) + MINUTE(G363)/60 + SECOND(G363)/3600</f>
        <v>12.85</v>
      </c>
      <c r="I363" t="s">
        <v>166</v>
      </c>
      <c r="J363">
        <f>100 * (ABS(H363 - A363))/H363</f>
        <v>2.0540850120241263</v>
      </c>
      <c r="K363">
        <f>ABS(H363-A363) * 60</f>
        <v>15.836995442706012</v>
      </c>
    </row>
    <row r="364" spans="1:11" x14ac:dyDescent="0.3">
      <c r="A364">
        <v>16.264041612413202</v>
      </c>
      <c r="B364" s="1">
        <f>TIME(TRUNC(A364),(A364-TRUNC(A364))*60,0)</f>
        <v>0.67708333333333337</v>
      </c>
      <c r="C364">
        <v>15.680000271267399</v>
      </c>
      <c r="D364" s="1">
        <f>TIME(TRUNC(C364),(C364-TRUNC(C364))*60,0)</f>
        <v>0.65277777777777779</v>
      </c>
      <c r="E364" t="s">
        <v>14</v>
      </c>
      <c r="F364" t="s">
        <v>6</v>
      </c>
      <c r="G364" s="1">
        <v>0.66666666666666663</v>
      </c>
      <c r="H364" s="2">
        <f>HOUR(G364) + MINUTE(G364)/60 + SECOND(G364)/3600</f>
        <v>16</v>
      </c>
      <c r="I364" t="s">
        <v>165</v>
      </c>
      <c r="J364">
        <f>100 * (ABS(H364 - A364))/H364</f>
        <v>1.6502600775825105</v>
      </c>
      <c r="K364">
        <f>ABS(H364-A364) * 60</f>
        <v>15.842496744792101</v>
      </c>
    </row>
    <row r="365" spans="1:11" x14ac:dyDescent="0.3">
      <c r="A365">
        <v>14.266274956597201</v>
      </c>
      <c r="B365" s="1">
        <f>TIME(TRUNC(A365),(A365-TRUNC(A365))*60,0)</f>
        <v>0.59375</v>
      </c>
      <c r="C365">
        <v>13.979999457465301</v>
      </c>
      <c r="D365" s="1">
        <f>TIME(TRUNC(C365),(C365-TRUNC(C365))*60,0)</f>
        <v>0.58194444444444449</v>
      </c>
      <c r="E365" t="s">
        <v>32</v>
      </c>
      <c r="F365" t="s">
        <v>1</v>
      </c>
      <c r="G365" s="1">
        <v>0.58333333333333337</v>
      </c>
      <c r="H365" s="2">
        <f>HOUR(G365) + MINUTE(G365)/60 + SECOND(G365)/3600</f>
        <v>14</v>
      </c>
      <c r="I365" t="s">
        <v>166</v>
      </c>
      <c r="J365">
        <f>100 * (ABS(H365 - A365))/H365</f>
        <v>1.9019639756942905</v>
      </c>
      <c r="K365">
        <f>ABS(H365-A365) * 60</f>
        <v>15.976497395832041</v>
      </c>
    </row>
    <row r="366" spans="1:11" x14ac:dyDescent="0.3">
      <c r="A366">
        <v>13.184525010850701</v>
      </c>
      <c r="B366" s="1">
        <f>TIME(TRUNC(A366),(A366-TRUNC(A366))*60,0)</f>
        <v>0.5493055555555556</v>
      </c>
      <c r="C366">
        <v>12.7799997287326</v>
      </c>
      <c r="D366" s="1">
        <f>TIME(TRUNC(C366),(C366-TRUNC(C366))*60,0)</f>
        <v>0.53194444444444444</v>
      </c>
      <c r="E366" t="s">
        <v>147</v>
      </c>
      <c r="F366" t="s">
        <v>45</v>
      </c>
      <c r="G366" s="1">
        <v>0.53819444444444442</v>
      </c>
      <c r="H366" s="2">
        <f>HOUR(G366) + MINUTE(G366)/60 + SECOND(G366)/3600</f>
        <v>12.916666666666666</v>
      </c>
      <c r="I366" t="s">
        <v>166</v>
      </c>
      <c r="J366">
        <f>100 * (ABS(H366 - A366))/H366</f>
        <v>2.0737420194892997</v>
      </c>
      <c r="K366">
        <f>ABS(H366-A366) * 60</f>
        <v>16.071500651042072</v>
      </c>
    </row>
    <row r="367" spans="1:11" x14ac:dyDescent="0.3">
      <c r="A367">
        <v>8.2314999410841203</v>
      </c>
      <c r="B367" s="1">
        <f>TIME(TRUNC(A367),(A367-TRUNC(A367))*60,0)</f>
        <v>0.34236111111111112</v>
      </c>
      <c r="C367">
        <v>8.0666666348775191</v>
      </c>
      <c r="D367" s="1">
        <f>TIME(TRUNC(C367),(C367-TRUNC(C367))*60,0)</f>
        <v>0.3354166666666667</v>
      </c>
      <c r="E367" t="s">
        <v>57</v>
      </c>
      <c r="F367" t="s">
        <v>13</v>
      </c>
      <c r="G367" s="1">
        <v>0.35416666666666669</v>
      </c>
      <c r="H367" s="2">
        <f>HOUR(G367) + MINUTE(G367)/60 + SECOND(G367)/3600</f>
        <v>8.5</v>
      </c>
      <c r="I367" t="s">
        <v>81</v>
      </c>
      <c r="J367">
        <f>100 * (ABS(H367 - A367))/H367</f>
        <v>3.1588242225397609</v>
      </c>
      <c r="K367">
        <f>ABS(H367-A367) * 60</f>
        <v>16.110003534952781</v>
      </c>
    </row>
    <row r="368" spans="1:11" x14ac:dyDescent="0.3">
      <c r="A368">
        <v>7.2354249085320399</v>
      </c>
      <c r="B368" s="1">
        <f>TIME(TRUNC(A368),(A368-TRUNC(A368))*60,0)</f>
        <v>0.30138888888888887</v>
      </c>
      <c r="C368">
        <v>6.9166664992438402</v>
      </c>
      <c r="D368" s="1">
        <f>TIME(TRUNC(C368),(C368-TRUNC(C368))*60,0)</f>
        <v>0.28750000000000003</v>
      </c>
      <c r="E368" t="s">
        <v>12</v>
      </c>
      <c r="F368" t="s">
        <v>13</v>
      </c>
      <c r="G368" s="1">
        <v>0.2902777777777778</v>
      </c>
      <c r="H368" s="2">
        <f>HOUR(G368) + MINUTE(G368)/60 + SECOND(G368)/3600</f>
        <v>6.9666666666666668</v>
      </c>
      <c r="I368" t="s">
        <v>81</v>
      </c>
      <c r="J368">
        <f>100 * (ABS(H368 - A368))/H368</f>
        <v>3.8577738066799969</v>
      </c>
      <c r="K368">
        <f>ABS(H368-A368) * 60</f>
        <v>16.125494511922387</v>
      </c>
    </row>
    <row r="369" spans="1:11" x14ac:dyDescent="0.3">
      <c r="A369">
        <v>17.680824924045101</v>
      </c>
      <c r="B369" s="1">
        <f>TIME(TRUNC(A369),(A369-TRUNC(A369))*60,0)</f>
        <v>0.73611111111111116</v>
      </c>
      <c r="C369">
        <v>17.549999186197901</v>
      </c>
      <c r="D369" s="1">
        <f>TIME(TRUNC(C369),(C369-TRUNC(C369))*60,0)</f>
        <v>0.73055555555555562</v>
      </c>
      <c r="E369" t="s">
        <v>54</v>
      </c>
      <c r="F369" t="s">
        <v>18</v>
      </c>
      <c r="G369" s="1">
        <v>0.74791666666666667</v>
      </c>
      <c r="H369" s="2">
        <f>HOUR(G369) + MINUTE(G369)/60 + SECOND(G369)/3600</f>
        <v>17.95</v>
      </c>
      <c r="I369" t="s">
        <v>165</v>
      </c>
      <c r="J369">
        <f>100 * (ABS(H369 - A369))/H369</f>
        <v>1.4995825958490145</v>
      </c>
      <c r="K369">
        <f>ABS(H369-A369) * 60</f>
        <v>16.150504557293885</v>
      </c>
    </row>
    <row r="370" spans="1:11" x14ac:dyDescent="0.3">
      <c r="A370">
        <v>16.4776916503906</v>
      </c>
      <c r="B370" s="1">
        <f>TIME(TRUNC(A370),(A370-TRUNC(A370))*60,0)</f>
        <v>0.68611111111111101</v>
      </c>
      <c r="C370">
        <v>16.180000271267399</v>
      </c>
      <c r="D370" s="1">
        <f>TIME(TRUNC(C370),(C370-TRUNC(C370))*60,0)</f>
        <v>0.67361111111111116</v>
      </c>
      <c r="E370" t="s">
        <v>29</v>
      </c>
      <c r="F370" t="s">
        <v>18</v>
      </c>
      <c r="G370" s="1">
        <v>0.69791666666666663</v>
      </c>
      <c r="H370" s="2">
        <f>HOUR(G370) + MINUTE(G370)/60 + SECOND(G370)/3600</f>
        <v>16.75</v>
      </c>
      <c r="I370" t="s">
        <v>165</v>
      </c>
      <c r="J370">
        <f>100 * (ABS(H370 - A370))/H370</f>
        <v>1.6257214902053723</v>
      </c>
      <c r="K370">
        <f>ABS(H370-A370) * 60</f>
        <v>16.338500976563992</v>
      </c>
    </row>
    <row r="371" spans="1:11" x14ac:dyDescent="0.3">
      <c r="A371">
        <v>12.940808241102401</v>
      </c>
      <c r="B371" s="1">
        <f>TIME(TRUNC(A371),(A371-TRUNC(A371))*60,0)</f>
        <v>0.53888888888888886</v>
      </c>
      <c r="C371">
        <v>12.619999864366299</v>
      </c>
      <c r="D371" s="1">
        <f>TIME(TRUNC(C371),(C371-TRUNC(C371))*60,0)</f>
        <v>0.52569444444444446</v>
      </c>
      <c r="E371" t="s">
        <v>43</v>
      </c>
      <c r="F371" t="s">
        <v>18</v>
      </c>
      <c r="G371" s="1">
        <v>0.55069444444444449</v>
      </c>
      <c r="H371" s="2">
        <f>HOUR(G371) + MINUTE(G371)/60 + SECOND(G371)/3600</f>
        <v>13.216666666666667</v>
      </c>
      <c r="I371" t="s">
        <v>166</v>
      </c>
      <c r="J371">
        <f>100 * (ABS(H371 - A371))/H371</f>
        <v>2.087201202251697</v>
      </c>
      <c r="K371">
        <f>ABS(H371-A371) * 60</f>
        <v>16.551505533855959</v>
      </c>
    </row>
    <row r="372" spans="1:11" x14ac:dyDescent="0.3">
      <c r="A372">
        <v>7.7402415317959301</v>
      </c>
      <c r="B372" s="1">
        <f>TIME(TRUNC(A372),(A372-TRUNC(A372))*60,0)</f>
        <v>0.32222222222222224</v>
      </c>
      <c r="C372">
        <v>7.4166664992438402</v>
      </c>
      <c r="D372" s="1">
        <f>TIME(TRUNC(C372),(C372-TRUNC(C372))*60,0)</f>
        <v>0.30833333333333335</v>
      </c>
      <c r="E372" t="s">
        <v>24</v>
      </c>
      <c r="F372" t="s">
        <v>11</v>
      </c>
      <c r="G372" s="1">
        <v>0.33402777777777781</v>
      </c>
      <c r="H372" s="2">
        <f>HOUR(G372) + MINUTE(G372)/60 + SECOND(G372)/3600</f>
        <v>8.0166666666666675</v>
      </c>
      <c r="I372" t="s">
        <v>81</v>
      </c>
      <c r="J372">
        <f>100 * (ABS(H372 - A372))/H372</f>
        <v>3.4481305805081583</v>
      </c>
      <c r="K372">
        <f>ABS(H372-A372) * 60</f>
        <v>16.585508092244243</v>
      </c>
    </row>
    <row r="373" spans="1:11" x14ac:dyDescent="0.3">
      <c r="A373">
        <v>12.4890500217014</v>
      </c>
      <c r="B373" s="1">
        <f>TIME(TRUNC(A373),(A373-TRUNC(A373))*60,0)</f>
        <v>0.52013888888888882</v>
      </c>
      <c r="C373">
        <v>12.399999593099</v>
      </c>
      <c r="D373" s="1">
        <f>TIME(TRUNC(C373),(C373-TRUNC(C373))*60,0)</f>
        <v>0.51597222222222217</v>
      </c>
      <c r="E373" t="s">
        <v>14</v>
      </c>
      <c r="F373" t="s">
        <v>6</v>
      </c>
      <c r="G373" s="1">
        <v>0.53194444444444444</v>
      </c>
      <c r="H373" s="2">
        <f>HOUR(G373) + MINUTE(G373)/60 + SECOND(G373)/3600</f>
        <v>12.766666666666667</v>
      </c>
      <c r="I373" t="s">
        <v>166</v>
      </c>
      <c r="J373">
        <f>100 * (ABS(H373 - A373))/H373</f>
        <v>2.1745429109550942</v>
      </c>
      <c r="K373">
        <f>ABS(H373-A373) * 60</f>
        <v>16.656998697916023</v>
      </c>
    </row>
    <row r="374" spans="1:11" x14ac:dyDescent="0.3">
      <c r="A374">
        <v>13.7446999782986</v>
      </c>
      <c r="B374" s="1">
        <f>TIME(TRUNC(A374),(A374-TRUNC(A374))*60,0)</f>
        <v>0.57222222222222219</v>
      </c>
      <c r="C374">
        <v>13.42</v>
      </c>
      <c r="D374" s="1">
        <f>TIME(TRUNC(C374),(C374-TRUNC(C374))*60,0)</f>
        <v>0.55902777777777779</v>
      </c>
      <c r="E374" t="s">
        <v>52</v>
      </c>
      <c r="F374" t="s">
        <v>53</v>
      </c>
      <c r="G374" s="1">
        <v>0.56111111111111112</v>
      </c>
      <c r="H374" s="2">
        <f>HOUR(G374) + MINUTE(G374)/60 + SECOND(G374)/3600</f>
        <v>13.466666666666667</v>
      </c>
      <c r="I374" t="s">
        <v>166</v>
      </c>
      <c r="J374">
        <f>100 * (ABS(H374 - A374))/H374</f>
        <v>2.0646037992470299</v>
      </c>
      <c r="K374">
        <f>ABS(H374-A374) * 60</f>
        <v>16.681998697916001</v>
      </c>
    </row>
    <row r="375" spans="1:11" x14ac:dyDescent="0.3">
      <c r="A375">
        <v>17.683474934895798</v>
      </c>
      <c r="B375" s="1">
        <f>TIME(TRUNC(A375),(A375-TRUNC(A375))*60,0)</f>
        <v>0.7368055555555556</v>
      </c>
      <c r="C375">
        <v>17.530000813802101</v>
      </c>
      <c r="D375" s="1">
        <f>TIME(TRUNC(C375),(C375-TRUNC(C375))*60,0)</f>
        <v>0.72986111111111107</v>
      </c>
      <c r="E375" t="s">
        <v>197</v>
      </c>
      <c r="F375" t="s">
        <v>11</v>
      </c>
      <c r="G375" s="1">
        <v>0.74861111111111101</v>
      </c>
      <c r="H375" s="2">
        <f>HOUR(G375) + MINUTE(G375)/60 + SECOND(G375)/3600</f>
        <v>17.966666666666665</v>
      </c>
      <c r="I375" t="s">
        <v>165</v>
      </c>
      <c r="J375">
        <f>100 * (ABS(H375 - A375))/H375</f>
        <v>1.5762062992812611</v>
      </c>
      <c r="K375">
        <f>ABS(H375-A375) * 60</f>
        <v>16.991503906251992</v>
      </c>
    </row>
    <row r="376" spans="1:11" x14ac:dyDescent="0.3">
      <c r="A376">
        <v>18.0188332790799</v>
      </c>
      <c r="B376" s="1">
        <f>TIME(TRUNC(A376),(A376-TRUNC(A376))*60,0)</f>
        <v>0.75069444444444444</v>
      </c>
      <c r="C376">
        <v>17.600000271267401</v>
      </c>
      <c r="D376" s="1">
        <f>TIME(TRUNC(C376),(C376-TRUNC(C376))*60,0)</f>
        <v>0.73333333333333339</v>
      </c>
      <c r="E376" t="s">
        <v>77</v>
      </c>
      <c r="F376" t="s">
        <v>89</v>
      </c>
      <c r="G376" s="1">
        <v>0.73888888888888893</v>
      </c>
      <c r="H376" s="2">
        <f>HOUR(G376) + MINUTE(G376)/60 + SECOND(G376)/3600</f>
        <v>17.733333333333334</v>
      </c>
      <c r="I376" t="s">
        <v>165</v>
      </c>
      <c r="J376">
        <f>100 * (ABS(H376 - A376))/H376</f>
        <v>1.6099621000746158</v>
      </c>
      <c r="K376">
        <f>ABS(H376-A376) * 60</f>
        <v>17.129996744793914</v>
      </c>
    </row>
    <row r="377" spans="1:11" x14ac:dyDescent="0.3">
      <c r="A377">
        <v>15.8384666612413</v>
      </c>
      <c r="B377" s="1">
        <f>TIME(TRUNC(A377),(A377-TRUNC(A377))*60,0)</f>
        <v>0.65972222222222221</v>
      </c>
      <c r="C377">
        <v>15.4799995252821</v>
      </c>
      <c r="D377" s="1">
        <f>TIME(TRUNC(C377),(C377-TRUNC(C377))*60,0)</f>
        <v>0.64444444444444449</v>
      </c>
      <c r="E377" t="s">
        <v>178</v>
      </c>
      <c r="F377" t="s">
        <v>45</v>
      </c>
      <c r="G377" s="1">
        <v>0.6479166666666667</v>
      </c>
      <c r="H377" s="2">
        <f>HOUR(G377) + MINUTE(G377)/60 + SECOND(G377)/3600</f>
        <v>15.55</v>
      </c>
      <c r="I377" t="s">
        <v>165</v>
      </c>
      <c r="J377">
        <f>100 * (ABS(H377 - A377))/H377</f>
        <v>1.8550910690758817</v>
      </c>
      <c r="K377">
        <f>ABS(H377-A377) * 60</f>
        <v>17.307999674477976</v>
      </c>
    </row>
    <row r="378" spans="1:11" x14ac:dyDescent="0.3">
      <c r="A378">
        <v>12.2265832519531</v>
      </c>
      <c r="B378" s="1">
        <f>TIME(TRUNC(A378),(A378-TRUNC(A378))*60,0)</f>
        <v>0.50902777777777775</v>
      </c>
      <c r="C378">
        <v>12.069999728732601</v>
      </c>
      <c r="D378" s="1">
        <f>TIME(TRUNC(C378),(C378-TRUNC(C378))*60,0)</f>
        <v>0.50277777777777777</v>
      </c>
      <c r="E378" t="s">
        <v>46</v>
      </c>
      <c r="F378" t="s">
        <v>18</v>
      </c>
      <c r="G378" s="1">
        <v>0.52152777777777781</v>
      </c>
      <c r="H378" s="2">
        <f>HOUR(G378) + MINUTE(G378)/60 + SECOND(G378)/3600</f>
        <v>12.516666666666667</v>
      </c>
      <c r="I378" t="s">
        <v>166</v>
      </c>
      <c r="J378">
        <f>100 * (ABS(H378 - A378))/H378</f>
        <v>2.3175772147555329</v>
      </c>
      <c r="K378">
        <f>ABS(H378-A378) * 60</f>
        <v>17.405004882814055</v>
      </c>
    </row>
    <row r="379" spans="1:11" x14ac:dyDescent="0.3">
      <c r="A379">
        <v>13.3923415798611</v>
      </c>
      <c r="B379" s="1">
        <f>TIME(TRUNC(A379),(A379-TRUNC(A379))*60,0)</f>
        <v>0.55763888888888891</v>
      </c>
      <c r="C379">
        <v>12.979999593099</v>
      </c>
      <c r="D379" s="1">
        <f>TIME(TRUNC(C379),(C379-TRUNC(C379))*60,0)</f>
        <v>0.54027777777777775</v>
      </c>
      <c r="E379" t="s">
        <v>111</v>
      </c>
      <c r="F379" t="s">
        <v>45</v>
      </c>
      <c r="G379" s="1">
        <v>0.54583333333333328</v>
      </c>
      <c r="H379" s="2">
        <f>HOUR(G379) + MINUTE(G379)/60 + SECOND(G379)/3600</f>
        <v>13.1</v>
      </c>
      <c r="I379" t="s">
        <v>166</v>
      </c>
      <c r="J379">
        <f>100 * (ABS(H379 - A379))/H379</f>
        <v>2.2316151134435116</v>
      </c>
      <c r="K379">
        <f>ABS(H379-A379) * 60</f>
        <v>17.540494791665999</v>
      </c>
    </row>
    <row r="380" spans="1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/c>
      <c r="D380" s="1">
        <f>TIME(TRUNC(C380),(C380-TRUNC(C380))*60,0)</f>
        <v>0.63194444444444442</v>
      </c>
      <c r="E380" t="s">
        <v>75</v>
      </c>
      <c r="F380" t="s">
        <v>16</v>
      </c>
      <c r="G380" s="1">
        <v>0.65902777777777777</v>
      </c>
      <c r="H380" s="2">
        <f>HOUR(G380) + MINUTE(G380)/60 + SECOND(G380)/3600</f>
        <v>15.816666666666666</v>
      </c>
      <c r="I380" t="s">
        <v>165</v>
      </c>
      <c r="J380">
        <f>100 * (ABS(H380 - A380))/H380</f>
        <v>1.8500527642170745</v>
      </c>
      <c r="K380">
        <f>ABS(H380-A380) * 60</f>
        <v>17.557000732420036</v>
      </c>
    </row>
    <row r="381" spans="1:11" x14ac:dyDescent="0.3">
      <c r="A381">
        <v>17.273341606987799</v>
      </c>
      <c r="B381" s="1">
        <f>TIME(TRUNC(A381),(A381-TRUNC(A381))*60,0)</f>
        <v>0.71944444444444444</v>
      </c>
      <c r="C381">
        <v>17.200000813802099</v>
      </c>
      <c r="D381" s="1">
        <f>TIME(TRUNC(C381),(C381-TRUNC(C381))*60,0)</f>
        <v>0.71666666666666667</v>
      </c>
      <c r="E381" t="s">
        <v>32</v>
      </c>
      <c r="F381" t="s">
        <v>1</v>
      </c>
      <c r="G381" s="1">
        <v>0.7319444444444444</v>
      </c>
      <c r="H381" s="2">
        <f>HOUR(G381) + MINUTE(G381)/60 + SECOND(G381)/3600</f>
        <v>17.566666666666666</v>
      </c>
      <c r="I381" t="s">
        <v>165</v>
      </c>
      <c r="J381">
        <f>100 * (ABS(H381 - A381))/H381</f>
        <v>1.6697821234091128</v>
      </c>
      <c r="K381">
        <f>ABS(H381-A381) * 60</f>
        <v>17.599503580732048</v>
      </c>
    </row>
    <row r="382" spans="1:11" x14ac:dyDescent="0.3">
      <c r="A382">
        <v>13.660758192274301</v>
      </c>
      <c r="B382" s="1">
        <f>TIME(TRUNC(A382),(A382-TRUNC(A382))*60,0)</f>
        <v>0.56874999999999998</v>
      </c>
      <c r="C382">
        <v>13.180000271267399</v>
      </c>
      <c r="D382" s="1">
        <f>TIME(TRUNC(C382),(C382-TRUNC(C382))*60,0)</f>
        <v>0.54861111111111105</v>
      </c>
      <c r="E382" t="s">
        <v>108</v>
      </c>
      <c r="F382" t="s">
        <v>45</v>
      </c>
      <c r="G382" s="1">
        <v>0.55694444444444446</v>
      </c>
      <c r="H382" s="2">
        <f>HOUR(G382) + MINUTE(G382)/60 + SECOND(G382)/3600</f>
        <v>13.366666666666667</v>
      </c>
      <c r="I382" t="s">
        <v>166</v>
      </c>
      <c r="J382">
        <f>100 * (ABS(H382 - A382))/H382</f>
        <v>2.200185977114467</v>
      </c>
      <c r="K382">
        <f>ABS(H382-A382) * 60</f>
        <v>17.645491536458024</v>
      </c>
    </row>
    <row r="383" spans="1:11" x14ac:dyDescent="0.3">
      <c r="A383">
        <v>13.3607750108507</v>
      </c>
      <c r="B383" s="1">
        <f>TIME(TRUNC(A383),(A383-TRUNC(A383))*60,0)</f>
        <v>0.55625000000000002</v>
      </c>
      <c r="C383">
        <v>12.9700002712674</v>
      </c>
      <c r="D383" s="1">
        <f>TIME(TRUNC(C383),(C383-TRUNC(C383))*60,0)</f>
        <v>0.54027777777777775</v>
      </c>
      <c r="E383" t="s">
        <v>110</v>
      </c>
      <c r="F383" t="s">
        <v>45</v>
      </c>
      <c r="G383" s="1">
        <v>0.5444444444444444</v>
      </c>
      <c r="H383" s="2">
        <f>HOUR(G383) + MINUTE(G383)/60 + SECOND(G383)/3600</f>
        <v>13.066666666666666</v>
      </c>
      <c r="I383" t="s">
        <v>166</v>
      </c>
      <c r="J383">
        <f>100 * (ABS(H383 - A383))/H383</f>
        <v>2.250829164673728</v>
      </c>
      <c r="K383">
        <f>ABS(H383-A383) * 60</f>
        <v>17.646500651042025</v>
      </c>
    </row>
    <row r="384" spans="1:11" x14ac:dyDescent="0.3">
      <c r="A384">
        <v>13.4281000434028</v>
      </c>
      <c r="B384" s="1">
        <f>TIME(TRUNC(A384),(A384-TRUNC(A384))*60,0)</f>
        <v>0.55902777777777779</v>
      </c>
      <c r="C384">
        <v>12.979999593099</v>
      </c>
      <c r="D384" s="1">
        <f>TIME(TRUNC(C384),(C384-TRUNC(C384))*60,0)</f>
        <v>0.54027777777777775</v>
      </c>
      <c r="E384" t="s">
        <v>152</v>
      </c>
      <c r="F384" t="s">
        <v>45</v>
      </c>
      <c r="G384" s="1">
        <v>0.54722222222222217</v>
      </c>
      <c r="H384" s="2">
        <f>HOUR(G384) + MINUTE(G384)/60 + SECOND(G384)/3600</f>
        <v>13.133333333333333</v>
      </c>
      <c r="I384" t="s">
        <v>166</v>
      </c>
      <c r="J384">
        <f>100 * (ABS(H384 - A384))/H384</f>
        <v>2.244416574133</v>
      </c>
      <c r="K384">
        <f>ABS(H384-A384) * 60</f>
        <v>17.686002604168038</v>
      </c>
    </row>
    <row r="385" spans="1:11" x14ac:dyDescent="0.3">
      <c r="A385">
        <v>11.9881333414714</v>
      </c>
      <c r="B385" s="1">
        <f>TIME(TRUNC(A385),(A385-TRUNC(A385))*60,0)</f>
        <v>0.4993055555555555</v>
      </c>
      <c r="C385">
        <v>11.8000002034505</v>
      </c>
      <c r="D385" s="1">
        <f>TIME(TRUNC(C385),(C385-TRUNC(C385))*60,0)</f>
        <v>0.4916666666666667</v>
      </c>
      <c r="E385" t="s">
        <v>121</v>
      </c>
      <c r="F385" t="s">
        <v>13</v>
      </c>
      <c r="G385" s="1">
        <v>0.51180555555555551</v>
      </c>
      <c r="H385" s="2">
        <f>HOUR(G385) + MINUTE(G385)/60 + SECOND(G385)/3600</f>
        <v>12.283333333333333</v>
      </c>
      <c r="I385" t="s">
        <v>166</v>
      </c>
      <c r="J385">
        <f>100 * (ABS(H385 - A385))/H385</f>
        <v>2.403256378794572</v>
      </c>
      <c r="K385">
        <f>ABS(H385-A385) * 60</f>
        <v>17.711999511715995</v>
      </c>
    </row>
    <row r="386" spans="1:11" x14ac:dyDescent="0.3">
      <c r="A386">
        <v>16.671316596137199</v>
      </c>
      <c r="B386" s="1">
        <f>TIME(TRUNC(A386),(A386-TRUNC(A386))*60,0)</f>
        <v>0.69444444444444453</v>
      </c>
      <c r="C386">
        <v>16.569999728732601</v>
      </c>
      <c r="D386" s="1">
        <f>TIME(TRUNC(C386),(C386-TRUNC(C386))*60,0)</f>
        <v>0.69027777777777777</v>
      </c>
      <c r="E386" t="s">
        <v>10</v>
      </c>
      <c r="F386" t="s">
        <v>11</v>
      </c>
      <c r="G386" s="1">
        <v>0.70694444444444438</v>
      </c>
      <c r="H386" s="2">
        <f>HOUR(G386) + MINUTE(G386)/60 + SECOND(G386)/3600</f>
        <v>16.966666666666665</v>
      </c>
      <c r="I386" t="s">
        <v>165</v>
      </c>
      <c r="J386">
        <f>100 * (ABS(H386 - A386))/H386</f>
        <v>1.7407666239457713</v>
      </c>
      <c r="K386">
        <f>ABS(H386-A386) * 60</f>
        <v>17.721004231767949</v>
      </c>
    </row>
    <row r="387" spans="1:11" x14ac:dyDescent="0.3">
      <c r="A387">
        <v>6.3458582920498303</v>
      </c>
      <c r="B387" s="1">
        <f>TIME(TRUNC(A387),(A387-TRUNC(A387))*60,0)</f>
        <v>0.2638888888888889</v>
      </c>
      <c r="C387">
        <v>6.1500000953674299</v>
      </c>
      <c r="D387" s="1">
        <f>TIME(TRUNC(C387),(C387-TRUNC(C387))*60,0)</f>
        <v>0.25625000000000003</v>
      </c>
      <c r="E387" t="s">
        <v>2</v>
      </c>
      <c r="F387" t="s">
        <v>1</v>
      </c>
      <c r="G387" s="1">
        <v>0.27708333333333335</v>
      </c>
      <c r="H387" s="2">
        <f>HOUR(G387) + MINUTE(G387)/60 + SECOND(G387)/3600</f>
        <v>6.65</v>
      </c>
      <c r="I387" t="s">
        <v>81</v>
      </c>
      <c r="J387">
        <f>100 * (ABS(H387 - A387))/H387</f>
        <v>4.5735595180476691</v>
      </c>
      <c r="K387">
        <f>ABS(H387-A387) * 60</f>
        <v>18.248502477010202</v>
      </c>
    </row>
    <row r="388" spans="1:11" x14ac:dyDescent="0.3">
      <c r="A388">
        <v>16.104683295355901</v>
      </c>
      <c r="B388" s="1">
        <f>TIME(TRUNC(A388),(A388-TRUNC(A388))*60,0)</f>
        <v>0.67083333333333339</v>
      </c>
      <c r="C388">
        <v>15</v>
      </c>
      <c r="D388" s="1">
        <f>TIME(TRUNC(C388),(C388-TRUNC(C388))*60,0)</f>
        <v>0.625</v>
      </c>
      <c r="E388" t="s">
        <v>25</v>
      </c>
      <c r="F388" t="s">
        <v>89</v>
      </c>
      <c r="G388" s="1">
        <v>0.65833333333333333</v>
      </c>
      <c r="H388" s="2">
        <f>HOUR(G388) + MINUTE(G388)/60 + SECOND(G388)/3600</f>
        <v>15.8</v>
      </c>
      <c r="I388" t="s">
        <v>165</v>
      </c>
      <c r="J388">
        <f>100 * (ABS(H388 - A388))/H388</f>
        <v>1.9283752870626609</v>
      </c>
      <c r="K388">
        <f>ABS(H388-A388) * 60</f>
        <v>18.280997721354026</v>
      </c>
    </row>
    <row r="389" spans="1:11" x14ac:dyDescent="0.3">
      <c r="A389">
        <v>13.261041666666699</v>
      </c>
      <c r="B389" s="1">
        <f>TIME(TRUNC(A389),(A389-TRUNC(A389))*60,0)</f>
        <v>0.55208333333333337</v>
      </c>
      <c r="C389">
        <v>13.0799998643663</v>
      </c>
      <c r="D389" s="1">
        <f>TIME(TRUNC(C389),(C389-TRUNC(C389))*60,0)</f>
        <v>0.5444444444444444</v>
      </c>
      <c r="E389" t="s">
        <v>54</v>
      </c>
      <c r="F389" t="s">
        <v>18</v>
      </c>
      <c r="G389" s="1">
        <v>0.56527777777777777</v>
      </c>
      <c r="H389" s="2">
        <f>HOUR(G389) + MINUTE(G389)/60 + SECOND(G389)/3600</f>
        <v>13.566666666666666</v>
      </c>
      <c r="I389" t="s">
        <v>166</v>
      </c>
      <c r="J389">
        <f>100 * (ABS(H389 - A389))/H389</f>
        <v>2.2527641277638857</v>
      </c>
      <c r="K389">
        <f>ABS(H389-A389) * 60</f>
        <v>18.33749999999803</v>
      </c>
    </row>
    <row r="390" spans="1:11" x14ac:dyDescent="0.3">
      <c r="A390">
        <v>8.6936333232455798</v>
      </c>
      <c r="B390" s="1">
        <f>TIME(TRUNC(A390),(A390-TRUNC(A390))*60,0)</f>
        <v>0.36180555555555555</v>
      </c>
      <c r="C390">
        <v>8.4666671774122406</v>
      </c>
      <c r="D390" s="1">
        <f>TIME(TRUNC(C390),(C390-TRUNC(C390))*60,0)</f>
        <v>0.3527777777777778</v>
      </c>
      <c r="E390" t="s">
        <v>69</v>
      </c>
      <c r="F390" t="s">
        <v>16</v>
      </c>
      <c r="G390" s="1">
        <v>0.375</v>
      </c>
      <c r="H390" s="2">
        <f>HOUR(G390) + MINUTE(G390)/60 + SECOND(G390)/3600</f>
        <v>9</v>
      </c>
      <c r="I390" t="s">
        <v>81</v>
      </c>
      <c r="J390">
        <f>100 * (ABS(H390 - A390))/H390</f>
        <v>3.4040741861602246</v>
      </c>
      <c r="K390">
        <f>ABS(H390-A390) * 60</f>
        <v>18.382000605265212</v>
      </c>
    </row>
    <row r="391" spans="1:11" x14ac:dyDescent="0.3">
      <c r="A391">
        <v>16.321700032552101</v>
      </c>
      <c r="B391" s="1">
        <f>TIME(TRUNC(A391),(A391-TRUNC(A391))*60,0)</f>
        <v>0.67986111111111114</v>
      </c>
      <c r="C391">
        <v>15.920000067816799</v>
      </c>
      <c r="D391" s="1">
        <f>TIME(TRUNC(C391),(C391-TRUNC(C391))*60,0)</f>
        <v>0.66319444444444442</v>
      </c>
      <c r="E391" t="s">
        <v>62</v>
      </c>
      <c r="F391" t="s">
        <v>16</v>
      </c>
      <c r="G391" s="1">
        <v>0.69305555555555554</v>
      </c>
      <c r="H391" s="2">
        <f>HOUR(G391) + MINUTE(G391)/60 + SECOND(G391)/3600</f>
        <v>16.633333333333333</v>
      </c>
      <c r="I391" t="s">
        <v>165</v>
      </c>
      <c r="J391">
        <f>100 * (ABS(H391 - A391))/H391</f>
        <v>1.873546898484358</v>
      </c>
      <c r="K391">
        <f>ABS(H391-A391) * 60</f>
        <v>18.697998046873892</v>
      </c>
    </row>
    <row r="392" spans="1:11" x14ac:dyDescent="0.3">
      <c r="A392">
        <v>8.6879082255893305</v>
      </c>
      <c r="B392" s="1">
        <f>TIME(TRUNC(A392),(A392-TRUNC(A392))*60,0)</f>
        <v>0.36180555555555555</v>
      </c>
      <c r="C392">
        <v>8.6166669061448804</v>
      </c>
      <c r="D392" s="1">
        <f>TIME(TRUNC(C392),(C392-TRUNC(C392))*60,0)</f>
        <v>0.35902777777777778</v>
      </c>
      <c r="E392" t="s">
        <v>7</v>
      </c>
      <c r="F392" t="s">
        <v>1</v>
      </c>
      <c r="G392" s="1">
        <v>0.375</v>
      </c>
      <c r="H392" s="2">
        <f>HOUR(G392) + MINUTE(G392)/60 + SECOND(G392)/3600</f>
        <v>9</v>
      </c>
      <c r="I392" t="s">
        <v>81</v>
      </c>
      <c r="J392">
        <f>100 * (ABS(H392 - A392))/H392</f>
        <v>3.467686382340772</v>
      </c>
      <c r="K392">
        <f>ABS(H392-A392) * 60</f>
        <v>18.725506464640169</v>
      </c>
    </row>
    <row r="393" spans="1:11" x14ac:dyDescent="0.3">
      <c r="A393">
        <v>13.462366536458299</v>
      </c>
      <c r="B393" s="1">
        <f>TIME(TRUNC(A393),(A393-TRUNC(A393))*60,0)</f>
        <v>0.56041666666666667</v>
      </c>
      <c r="C393">
        <v>12.979999593099</v>
      </c>
      <c r="D393" s="1">
        <f>TIME(TRUNC(C393),(C393-TRUNC(C393))*60,0)</f>
        <v>0.54027777777777775</v>
      </c>
      <c r="E393" t="s">
        <v>153</v>
      </c>
      <c r="F393" t="s">
        <v>45</v>
      </c>
      <c r="G393" s="1">
        <v>0.54791666666666672</v>
      </c>
      <c r="H393" s="2">
        <f>HOUR(G393) + MINUTE(G393)/60 + SECOND(G393)/3600</f>
        <v>13.15</v>
      </c>
      <c r="I393" t="s">
        <v>166</v>
      </c>
      <c r="J393">
        <f>100 * (ABS(H393 - A393))/H393</f>
        <v>2.3754109236372551</v>
      </c>
      <c r="K393">
        <f>ABS(H393-A393) * 60</f>
        <v>18.741992187497942</v>
      </c>
    </row>
    <row r="394" spans="1:11" x14ac:dyDescent="0.3">
      <c r="A394">
        <v>12.2698833550347</v>
      </c>
      <c r="B394" s="1">
        <f>TIME(TRUNC(A394),(A394-TRUNC(A394))*60,0)</f>
        <v>0.51111111111111118</v>
      </c>
      <c r="C394">
        <v>11.579999932183201</v>
      </c>
      <c r="D394" s="1">
        <f>TIME(TRUNC(C394),(C394-TRUNC(C394))*60,0)</f>
        <v>0.48194444444444445</v>
      </c>
      <c r="E394" t="s">
        <v>52</v>
      </c>
      <c r="F394" t="s">
        <v>53</v>
      </c>
      <c r="G394" s="1">
        <v>0.52430555555555558</v>
      </c>
      <c r="H394" s="2">
        <f>HOUR(G394) + MINUTE(G394)/60 + SECOND(G394)/3600</f>
        <v>12.583333333333334</v>
      </c>
      <c r="I394" t="s">
        <v>166</v>
      </c>
      <c r="J394">
        <f>100 * (ABS(H394 - A394))/H394</f>
        <v>2.490993205022253</v>
      </c>
      <c r="K394">
        <f>ABS(H394-A394) * 60</f>
        <v>18.806998697918011</v>
      </c>
    </row>
    <row r="395" spans="1:11" x14ac:dyDescent="0.3">
      <c r="A395">
        <v>8.6856664721171093</v>
      </c>
      <c r="B395" s="1">
        <f>TIME(TRUNC(A395),(A395-TRUNC(A395))*60,0)</f>
        <v>0.36180555555555555</v>
      </c>
      <c r="C395">
        <v>8.6000005107455806</v>
      </c>
      <c r="D395" s="1">
        <f>TIME(TRUNC(C395),(C395-TRUNC(C395))*60,0)</f>
        <v>0.35833333333333334</v>
      </c>
      <c r="E395" t="s">
        <v>14</v>
      </c>
      <c r="F395" t="s">
        <v>6</v>
      </c>
      <c r="G395" s="1">
        <v>0.375</v>
      </c>
      <c r="H395" s="2">
        <f>HOUR(G395) + MINUTE(G395)/60 + SECOND(G395)/3600</f>
        <v>9</v>
      </c>
      <c r="I395" t="s">
        <v>81</v>
      </c>
      <c r="J395">
        <f>100 * (ABS(H395 - A395))/H395</f>
        <v>3.4925947542543412</v>
      </c>
      <c r="K395">
        <f>ABS(H395-A395) * 60</f>
        <v>18.860011672973442</v>
      </c>
    </row>
    <row r="396" spans="1:11" x14ac:dyDescent="0.3">
      <c r="A396">
        <v>15.501983337402301</v>
      </c>
      <c r="B396" s="1">
        <f>TIME(TRUNC(A396),(A396-TRUNC(A396))*60,0)</f>
        <v>0.64583333333333337</v>
      </c>
      <c r="C396">
        <v>15.119999881320499</v>
      </c>
      <c r="D396" s="1">
        <f>TIME(TRUNC(C396),(C396-TRUNC(C396))*60,0)</f>
        <v>0.62986111111111109</v>
      </c>
      <c r="E396" t="s">
        <v>83</v>
      </c>
      <c r="F396" t="s">
        <v>45</v>
      </c>
      <c r="G396" s="1">
        <v>0.65902777777777777</v>
      </c>
      <c r="H396" s="2">
        <f>HOUR(G396) + MINUTE(G396)/60 + SECOND(G396)/3600</f>
        <v>15.816666666666666</v>
      </c>
      <c r="I396" t="s">
        <v>165</v>
      </c>
      <c r="J396">
        <f>100 * (ABS(H396 - A396))/H396</f>
        <v>1.9895679405544717</v>
      </c>
      <c r="K396">
        <f>ABS(H396-A396) * 60</f>
        <v>18.880999755861936</v>
      </c>
    </row>
    <row r="397" spans="1:11" x14ac:dyDescent="0.3">
      <c r="A397">
        <v>15.2181666564941</v>
      </c>
      <c r="B397" s="1">
        <f>TIME(TRUNC(A397),(A397-TRUNC(A397))*60,0)</f>
        <v>0.63402777777777775</v>
      </c>
      <c r="C397">
        <v>15</v>
      </c>
      <c r="D397" s="1">
        <f>TIME(TRUNC(C397),(C397-TRUNC(C397))*60,0)</f>
        <v>0.625</v>
      </c>
      <c r="E397" t="s">
        <v>145</v>
      </c>
      <c r="F397" t="s">
        <v>45</v>
      </c>
      <c r="G397" s="1">
        <v>0.64722222222222225</v>
      </c>
      <c r="H397" s="2">
        <f>HOUR(G397) + MINUTE(G397)/60 + SECOND(G397)/3600</f>
        <v>15.533333333333333</v>
      </c>
      <c r="I397" t="s">
        <v>165</v>
      </c>
      <c r="J397">
        <f>100 * (ABS(H397 - A397))/H397</f>
        <v>2.0289700225701708</v>
      </c>
      <c r="K397">
        <f>ABS(H397-A397) * 60</f>
        <v>18.91000061035399</v>
      </c>
    </row>
    <row r="398" spans="1:11" x14ac:dyDescent="0.3">
      <c r="A398">
        <v>15.3843166436089</v>
      </c>
      <c r="B398" s="1">
        <f>TIME(TRUNC(A398),(A398-TRUNC(A398))*60,0)</f>
        <v>0.64097222222222217</v>
      </c>
      <c r="C398">
        <v>15.119999881320499</v>
      </c>
      <c r="D398" s="1">
        <f>TIME(TRUNC(C398),(C398-TRUNC(C398))*60,0)</f>
        <v>0.62986111111111109</v>
      </c>
      <c r="E398" t="s">
        <v>175</v>
      </c>
      <c r="F398" t="s">
        <v>45</v>
      </c>
      <c r="G398" s="1">
        <v>0.65416666666666667</v>
      </c>
      <c r="H398" s="2">
        <f>HOUR(G398) + MINUTE(G398)/60 + SECOND(G398)/3600</f>
        <v>15.7</v>
      </c>
      <c r="I398" t="s">
        <v>165</v>
      </c>
      <c r="J398">
        <f>100 * (ABS(H398 - A398))/H398</f>
        <v>2.0107220152299345</v>
      </c>
      <c r="K398">
        <f>ABS(H398-A398) * 60</f>
        <v>18.941001383465981</v>
      </c>
    </row>
    <row r="399" spans="1:11" x14ac:dyDescent="0.3">
      <c r="A399">
        <v>16.850691596137199</v>
      </c>
      <c r="B399" s="1">
        <f>TIME(TRUNC(A399),(A399-TRUNC(A399))*60,0)</f>
        <v>0.70208333333333339</v>
      </c>
      <c r="C399">
        <v>16.75</v>
      </c>
      <c r="D399" s="1">
        <f>TIME(TRUNC(C399),(C399-TRUNC(C399))*60,0)</f>
        <v>0.69791666666666663</v>
      </c>
      <c r="E399" t="s">
        <v>146</v>
      </c>
      <c r="F399" t="s">
        <v>1</v>
      </c>
      <c r="G399" s="1">
        <v>0.71527777777777779</v>
      </c>
      <c r="H399" s="2">
        <f>HOUR(G399) + MINUTE(G399)/60 + SECOND(G399)/3600</f>
        <v>17.166666666666668</v>
      </c>
      <c r="I399" t="s">
        <v>165</v>
      </c>
      <c r="J399">
        <f>100 * (ABS(H399 - A399))/H399</f>
        <v>1.8406314788124372</v>
      </c>
      <c r="K399">
        <f>ABS(H399-A399) * 60</f>
        <v>18.958504231768103</v>
      </c>
    </row>
    <row r="400" spans="1:11" x14ac:dyDescent="0.3">
      <c r="A400">
        <v>12.616608344184</v>
      </c>
      <c r="B400" s="1">
        <f>TIME(TRUNC(A400),(A400-TRUNC(A400))*60,0)</f>
        <v>0.52500000000000002</v>
      </c>
      <c r="C400">
        <v>12.100000406901</v>
      </c>
      <c r="D400" s="1">
        <f>TIME(TRUNC(C400),(C400-TRUNC(C400))*60,0)</f>
        <v>0.50416666666666665</v>
      </c>
      <c r="E400" t="s">
        <v>61</v>
      </c>
      <c r="F400" t="s">
        <v>18</v>
      </c>
      <c r="G400" s="1">
        <v>0.51250000000000007</v>
      </c>
      <c r="H400" s="2">
        <f>HOUR(G400) + MINUTE(G400)/60 + SECOND(G400)/3600</f>
        <v>12.3</v>
      </c>
      <c r="I400" t="s">
        <v>166</v>
      </c>
      <c r="J400">
        <f>100 * (ABS(H400 - A400))/H400</f>
        <v>2.5740515787316998</v>
      </c>
      <c r="K400">
        <f>ABS(H400-A400) * 60</f>
        <v>18.996500651039945</v>
      </c>
    </row>
    <row r="401" spans="1:11" x14ac:dyDescent="0.3">
      <c r="A401">
        <v>11.266566653781499</v>
      </c>
      <c r="B401" s="1">
        <f>TIME(TRUNC(A401),(A401-TRUNC(A401))*60,0)</f>
        <v>0.46875</v>
      </c>
      <c r="C401">
        <v>11</v>
      </c>
      <c r="D401" s="1">
        <f>TIME(TRUNC(C401),(C401-TRUNC(C401))*60,0)</f>
        <v>0.45833333333333331</v>
      </c>
      <c r="E401" t="s">
        <v>86</v>
      </c>
      <c r="F401" t="s">
        <v>11</v>
      </c>
      <c r="G401" s="1">
        <v>0.4826388888888889</v>
      </c>
      <c r="H401" s="2">
        <f>HOUR(G401) + MINUTE(G401)/60 + SECOND(G401)/3600</f>
        <v>11.583333333333334</v>
      </c>
      <c r="I401" t="s">
        <v>166</v>
      </c>
      <c r="J401">
        <f>100 * (ABS(H401 - A401))/H401</f>
        <v>2.7346763702316661</v>
      </c>
      <c r="K401">
        <f>ABS(H401-A401) * 60</f>
        <v>19.006000773110081</v>
      </c>
    </row>
    <row r="402" spans="1:11" x14ac:dyDescent="0.3">
      <c r="A402">
        <v>13.064874945746499</v>
      </c>
      <c r="B402" s="1">
        <f>TIME(TRUNC(A402),(A402-TRUNC(A402))*60,0)</f>
        <v>0.54375000000000007</v>
      </c>
      <c r="C402">
        <v>12.979999593099</v>
      </c>
      <c r="D402" s="1">
        <f>TIME(TRUNC(C402),(C402-TRUNC(C402))*60,0)</f>
        <v>0.54027777777777775</v>
      </c>
      <c r="E402" t="s">
        <v>4</v>
      </c>
      <c r="F402" t="s">
        <v>6</v>
      </c>
      <c r="G402" s="1">
        <v>0.55763888888888891</v>
      </c>
      <c r="H402" s="2">
        <f>HOUR(G402) + MINUTE(G402)/60 + SECOND(G402)/3600</f>
        <v>13.383333333333333</v>
      </c>
      <c r="I402" t="s">
        <v>166</v>
      </c>
      <c r="J402">
        <f>100 * (ABS(H402 - A402))/H402</f>
        <v>2.3795147266762151</v>
      </c>
      <c r="K402">
        <f>ABS(H402-A402) * 60</f>
        <v>19.107503255210005</v>
      </c>
    </row>
    <row r="403" spans="1:11" x14ac:dyDescent="0.3">
      <c r="A403">
        <v>15.108816663954</v>
      </c>
      <c r="B403" s="1">
        <f>TIME(TRUNC(A403),(A403-TRUNC(A403))*60,0)</f>
        <v>0.62916666666666665</v>
      </c>
      <c r="C403">
        <v>15</v>
      </c>
      <c r="D403" s="1">
        <f>TIME(TRUNC(C403),(C403-TRUNC(C403))*60,0)</f>
        <v>0.625</v>
      </c>
      <c r="E403" t="s">
        <v>70</v>
      </c>
      <c r="F403" t="s">
        <v>53</v>
      </c>
      <c r="G403" s="1">
        <v>0.6430555555555556</v>
      </c>
      <c r="H403" s="2">
        <f>HOUR(G403) + MINUTE(G403)/60 + SECOND(G403)/3600</f>
        <v>15.433333333333334</v>
      </c>
      <c r="I403" t="s">
        <v>165</v>
      </c>
      <c r="J403">
        <f>100 * (ABS(H403 - A403))/H403</f>
        <v>2.1026998015939524</v>
      </c>
      <c r="K403">
        <f>ABS(H403-A403) * 60</f>
        <v>19.471000162759999</v>
      </c>
    </row>
    <row r="404" spans="1:11" x14ac:dyDescent="0.3">
      <c r="A404">
        <v>11.3051750013563</v>
      </c>
      <c r="B404" s="1">
        <f>TIME(TRUNC(A404),(A404-TRUNC(A404))*60,0)</f>
        <v>0.47083333333333338</v>
      </c>
      <c r="C404">
        <v>11.119999881320499</v>
      </c>
      <c r="D404" s="1">
        <f>TIME(TRUNC(C404),(C404-TRUNC(C404))*60,0)</f>
        <v>0.46319444444444446</v>
      </c>
      <c r="E404" t="s">
        <v>14</v>
      </c>
      <c r="F404" t="s">
        <v>6</v>
      </c>
      <c r="G404" s="1">
        <v>0.48472222222222222</v>
      </c>
      <c r="H404" s="2">
        <f>HOUR(G404) + MINUTE(G404)/60 + SECOND(G404)/3600</f>
        <v>11.633333333333333</v>
      </c>
      <c r="I404" t="s">
        <v>166</v>
      </c>
      <c r="J404">
        <f>100 * (ABS(H404 - A404))/H404</f>
        <v>2.8208452605475594</v>
      </c>
      <c r="K404">
        <f>ABS(H404-A404) * 60</f>
        <v>19.689499918621962</v>
      </c>
    </row>
    <row r="405" spans="1:11" x14ac:dyDescent="0.3">
      <c r="A405">
        <v>13.4963416883681</v>
      </c>
      <c r="B405" s="1">
        <f>TIME(TRUNC(A405),(A405-TRUNC(A405))*60,0)</f>
        <v>0.56180555555555556</v>
      </c>
      <c r="C405">
        <v>13</v>
      </c>
      <c r="D405" s="1">
        <f>TIME(TRUNC(C405),(C405-TRUNC(C405))*60,0)</f>
        <v>0.54166666666666663</v>
      </c>
      <c r="E405" t="s">
        <v>154</v>
      </c>
      <c r="F405" t="s">
        <v>45</v>
      </c>
      <c r="G405" s="1">
        <v>0.54861111111111105</v>
      </c>
      <c r="H405" s="2">
        <f>HOUR(G405) + MINUTE(G405)/60 + SECOND(G405)/3600</f>
        <v>13.166666666666666</v>
      </c>
      <c r="I405" t="s">
        <v>166</v>
      </c>
      <c r="J405">
        <f>100 * (ABS(H405 - A405))/H405</f>
        <v>2.5038609243146848</v>
      </c>
      <c r="K405">
        <f>ABS(H405-A405) * 60</f>
        <v>19.780501302086009</v>
      </c>
    </row>
    <row r="406" spans="1:11" x14ac:dyDescent="0.3">
      <c r="A406">
        <v>15.2100916544596</v>
      </c>
      <c r="B406" s="1">
        <f>TIME(TRUNC(A406),(A406-TRUNC(A406))*60,0)</f>
        <v>0.6333333333333333</v>
      </c>
      <c r="C406">
        <v>15</v>
      </c>
      <c r="D406" s="1">
        <f>TIME(TRUNC(C406),(C406-TRUNC(C406))*60,0)</f>
        <v>0.625</v>
      </c>
      <c r="E406" t="s">
        <v>72</v>
      </c>
      <c r="F406" t="s">
        <v>18</v>
      </c>
      <c r="G406" s="1">
        <v>0.6479166666666667</v>
      </c>
      <c r="H406" s="2">
        <f>HOUR(G406) + MINUTE(G406)/60 + SECOND(G406)/3600</f>
        <v>15.55</v>
      </c>
      <c r="I406" t="s">
        <v>165</v>
      </c>
      <c r="J406">
        <f>100 * (ABS(H406 - A406))/H406</f>
        <v>2.1859057591022575</v>
      </c>
      <c r="K406">
        <f>ABS(H406-A406) * 60</f>
        <v>20.394500732424063</v>
      </c>
    </row>
    <row r="407" spans="1:11" x14ac:dyDescent="0.3">
      <c r="A407">
        <v>15.8856582980686</v>
      </c>
      <c r="B407" s="1">
        <f>TIME(TRUNC(A407),(A407-TRUNC(A407))*60,0)</f>
        <v>0.66180555555555554</v>
      </c>
      <c r="C407">
        <v>15.819999728732601</v>
      </c>
      <c r="D407" s="1">
        <f>TIME(TRUNC(C407),(C407-TRUNC(C407))*60,0)</f>
        <v>0.65902777777777777</v>
      </c>
      <c r="E407" t="s">
        <v>180</v>
      </c>
      <c r="F407" t="s">
        <v>11</v>
      </c>
      <c r="G407" s="1">
        <v>0.67638888888888893</v>
      </c>
      <c r="H407" s="2">
        <f>HOUR(G407) + MINUTE(G407)/60 + SECOND(G407)/3600</f>
        <v>16.233333333333334</v>
      </c>
      <c r="I407" t="s">
        <v>165</v>
      </c>
      <c r="J407">
        <f>100 * (ABS(H407 - A407))/H407</f>
        <v>2.141735330172899</v>
      </c>
      <c r="K407">
        <f>ABS(H407-A407) * 60</f>
        <v>20.860502115884039</v>
      </c>
    </row>
    <row r="408" spans="1:11" x14ac:dyDescent="0.3">
      <c r="A408">
        <v>15.317424994574701</v>
      </c>
      <c r="B408" s="1">
        <f>TIME(TRUNC(A408),(A408-TRUNC(A408))*60,0)</f>
        <v>0.6381944444444444</v>
      </c>
      <c r="C408">
        <v>15.119999881320499</v>
      </c>
      <c r="D408" s="1">
        <f>TIME(TRUNC(C408),(C408-TRUNC(C408))*60,0)</f>
        <v>0.62986111111111109</v>
      </c>
      <c r="E408" t="s">
        <v>174</v>
      </c>
      <c r="F408" t="s">
        <v>45</v>
      </c>
      <c r="G408" s="1">
        <v>0.65277777777777779</v>
      </c>
      <c r="H408" s="2">
        <f>HOUR(G408) + MINUTE(G408)/60 + SECOND(G408)/3600</f>
        <v>15.666666666666666</v>
      </c>
      <c r="I408" t="s">
        <v>165</v>
      </c>
      <c r="J408">
        <f>100 * (ABS(H408 - A408))/H408</f>
        <v>2.2292021622891403</v>
      </c>
      <c r="K408">
        <f>ABS(H408-A408) * 60</f>
        <v>20.95450032551792</v>
      </c>
    </row>
    <row r="409" spans="1:11" x14ac:dyDescent="0.3">
      <c r="A409">
        <v>13.5351833767361</v>
      </c>
      <c r="B409" s="1">
        <f>TIME(TRUNC(A409),(A409-TRUNC(A409))*60,0)</f>
        <v>0.56388888888888888</v>
      </c>
      <c r="C409">
        <v>13.0299997287326</v>
      </c>
      <c r="D409" s="1">
        <f>TIME(TRUNC(C409),(C409-TRUNC(C409))*60,0)</f>
        <v>0.54236111111111118</v>
      </c>
      <c r="E409" t="s">
        <v>124</v>
      </c>
      <c r="F409" t="s">
        <v>45</v>
      </c>
      <c r="G409" s="1">
        <v>0.5493055555555556</v>
      </c>
      <c r="H409" s="2">
        <f>HOUR(G409) + MINUTE(G409)/60 + SECOND(G409)/3600</f>
        <v>13.183333333333334</v>
      </c>
      <c r="I409" t="s">
        <v>166</v>
      </c>
      <c r="J409">
        <f>100 * (ABS(H409 - A409))/H409</f>
        <v>2.6689004556467748</v>
      </c>
      <c r="K409">
        <f>ABS(H409-A409) * 60</f>
        <v>21.111002604165989</v>
      </c>
    </row>
    <row r="410" spans="1:11" x14ac:dyDescent="0.3">
      <c r="A410">
        <v>14.054424913194399</v>
      </c>
      <c r="B410" s="1">
        <f>TIME(TRUNC(A410),(A410-TRUNC(A410))*60,0)</f>
        <v>0.5854166666666667</v>
      </c>
      <c r="C410">
        <v>13.58</v>
      </c>
      <c r="D410" s="1">
        <f>TIME(TRUNC(C410),(C410-TRUNC(C410))*60,0)</f>
        <v>0.56527777777777777</v>
      </c>
      <c r="E410" t="s">
        <v>56</v>
      </c>
      <c r="F410" t="s">
        <v>53</v>
      </c>
      <c r="G410" s="1">
        <v>0.5708333333333333</v>
      </c>
      <c r="H410" s="2">
        <f>HOUR(G410) + MINUTE(G410)/60 + SECOND(G410)/3600</f>
        <v>13.7</v>
      </c>
      <c r="I410" t="s">
        <v>166</v>
      </c>
      <c r="J410">
        <f>100 * (ABS(H410 - A410))/H410</f>
        <v>2.5870431620029195</v>
      </c>
      <c r="K410">
        <f>ABS(H410-A410) * 60</f>
        <v>21.265494791663997</v>
      </c>
    </row>
    <row r="411" spans="1:11" x14ac:dyDescent="0.3">
      <c r="A411">
        <v>11.191449991861999</v>
      </c>
      <c r="B411" s="1">
        <f>TIME(TRUNC(A411),(A411-TRUNC(A411))*60,0)</f>
        <v>0.46597222222222223</v>
      </c>
      <c r="C411">
        <v>11.0299997329712</v>
      </c>
      <c r="D411" s="1">
        <f>TIME(TRUNC(C411),(C411-TRUNC(C411))*60,0)</f>
        <v>0.45902777777777781</v>
      </c>
      <c r="E411" t="s">
        <v>29</v>
      </c>
      <c r="F411" t="s">
        <v>18</v>
      </c>
      <c r="G411" s="1">
        <v>0.48125000000000001</v>
      </c>
      <c r="H411" s="2">
        <f>HOUR(G411) + MINUTE(G411)/60 + SECOND(G411)/3600</f>
        <v>11.55</v>
      </c>
      <c r="I411" t="s">
        <v>166</v>
      </c>
      <c r="J411">
        <f>100 * (ABS(H411 - A411))/H411</f>
        <v>3.1043290747878918</v>
      </c>
      <c r="K411">
        <f>ABS(H411-A411) * 60</f>
        <v>21.513000488280092</v>
      </c>
    </row>
    <row r="412" spans="1:11" x14ac:dyDescent="0.3">
      <c r="A412">
        <v>12.2904249403212</v>
      </c>
      <c r="B412" s="1">
        <f>TIME(TRUNC(A412),(A412-TRUNC(A412))*60,0)</f>
        <v>0.51180555555555551</v>
      </c>
      <c r="C412">
        <v>12.2200002712674</v>
      </c>
      <c r="D412" s="1">
        <f>TIME(TRUNC(C412),(C412-TRUNC(C412))*60,0)</f>
        <v>0.50902777777777775</v>
      </c>
      <c r="E412" t="s">
        <v>28</v>
      </c>
      <c r="F412" t="s">
        <v>6</v>
      </c>
      <c r="G412" s="1">
        <v>0.52708333333333335</v>
      </c>
      <c r="H412" s="2">
        <f>HOUR(G412) + MINUTE(G412)/60 + SECOND(G412)/3600</f>
        <v>12.65</v>
      </c>
      <c r="I412" t="s">
        <v>166</v>
      </c>
      <c r="J412">
        <f>100 * (ABS(H412 - A412))/H412</f>
        <v>2.8424905903462458</v>
      </c>
      <c r="K412">
        <f>ABS(H412-A412) * 60</f>
        <v>21.574503580728006</v>
      </c>
    </row>
    <row r="413" spans="1:11" x14ac:dyDescent="0.3">
      <c r="A413">
        <v>13.406333279079901</v>
      </c>
      <c r="B413" s="1">
        <f>TIME(TRUNC(A413),(A413-TRUNC(A413))*60,0)</f>
        <v>0.55833333333333335</v>
      </c>
      <c r="C413">
        <v>13.1700001356337</v>
      </c>
      <c r="D413" s="1">
        <f>TIME(TRUNC(C413),(C413-TRUNC(C413))*60,0)</f>
        <v>0.54861111111111105</v>
      </c>
      <c r="E413" t="s">
        <v>63</v>
      </c>
      <c r="F413" t="s">
        <v>11</v>
      </c>
      <c r="G413" s="1">
        <v>0.57361111111111118</v>
      </c>
      <c r="H413" s="2">
        <f>HOUR(G413) + MINUTE(G413)/60 + SECOND(G413)/3600</f>
        <v>13.766666666666667</v>
      </c>
      <c r="I413" t="s">
        <v>166</v>
      </c>
      <c r="J413">
        <f>100 * (ABS(H413 - A413))/H413</f>
        <v>2.6174338081363211</v>
      </c>
      <c r="K413">
        <f>ABS(H413-A413) * 60</f>
        <v>21.620003255206015</v>
      </c>
    </row>
    <row r="414" spans="1:11" x14ac:dyDescent="0.3">
      <c r="A414">
        <v>13.3284166124132</v>
      </c>
      <c r="B414" s="1">
        <f>TIME(TRUNC(A414),(A414-TRUNC(A414))*60,0)</f>
        <v>0.55486111111111114</v>
      </c>
      <c r="C414">
        <v>12.930000271267399</v>
      </c>
      <c r="D414" s="1">
        <f>TIME(TRUNC(C414),(C414-TRUNC(C414))*60,0)</f>
        <v>0.53819444444444442</v>
      </c>
      <c r="E414" t="s">
        <v>151</v>
      </c>
      <c r="F414" t="s">
        <v>45</v>
      </c>
      <c r="G414" s="1">
        <v>0.54027777777777775</v>
      </c>
      <c r="H414" s="2">
        <f>HOUR(G414) + MINUTE(G414)/60 + SECOND(G414)/3600</f>
        <v>12.966666666666667</v>
      </c>
      <c r="I414" t="s">
        <v>166</v>
      </c>
      <c r="J414">
        <f>100 * (ABS(H414 - A414))/H414</f>
        <v>2.7898453399475565</v>
      </c>
      <c r="K414">
        <f>ABS(H414-A414) * 60</f>
        <v>21.704996744791991</v>
      </c>
    </row>
    <row r="415" spans="1:11" x14ac:dyDescent="0.3">
      <c r="A415">
        <v>12.4873250325521</v>
      </c>
      <c r="B415" s="1">
        <f>TIME(TRUNC(A415),(A415-TRUNC(A415))*60,0)</f>
        <v>0.52013888888888882</v>
      </c>
      <c r="C415">
        <v>11.75</v>
      </c>
      <c r="D415" s="1">
        <f>TIME(TRUNC(C415),(C415-TRUNC(C415))*60,0)</f>
        <v>0.48958333333333331</v>
      </c>
      <c r="E415" t="s">
        <v>41</v>
      </c>
      <c r="F415" t="s">
        <v>11</v>
      </c>
      <c r="G415" s="1">
        <v>0.53541666666666665</v>
      </c>
      <c r="H415" s="2">
        <f>HOUR(G415) + MINUTE(G415)/60 + SECOND(G415)/3600</f>
        <v>12.85</v>
      </c>
      <c r="I415" t="s">
        <v>166</v>
      </c>
      <c r="J415">
        <f>100 * (ABS(H415 - A415))/H415</f>
        <v>2.8223732875322938</v>
      </c>
      <c r="K415">
        <f>ABS(H415-A415) * 60</f>
        <v>21.760498046873984</v>
      </c>
    </row>
    <row r="416" spans="1:11" x14ac:dyDescent="0.3">
      <c r="A416">
        <v>16.885941569010399</v>
      </c>
      <c r="B416" s="1">
        <f>TIME(TRUNC(A416),(A416-TRUNC(A416))*60,0)</f>
        <v>0.70347222222222217</v>
      </c>
      <c r="C416">
        <v>16.75</v>
      </c>
      <c r="D416" s="1">
        <f>TIME(TRUNC(C416),(C416-TRUNC(C416))*60,0)</f>
        <v>0.69791666666666663</v>
      </c>
      <c r="E416" t="s">
        <v>2</v>
      </c>
      <c r="F416" t="s">
        <v>1</v>
      </c>
      <c r="G416" s="1">
        <v>0.71875</v>
      </c>
      <c r="H416" s="2">
        <f>HOUR(G416) + MINUTE(G416)/60 + SECOND(G416)/3600</f>
        <v>17.25</v>
      </c>
      <c r="I416" t="s">
        <v>165</v>
      </c>
      <c r="J416">
        <f>100 * (ABS(H416 - A416))/H416</f>
        <v>2.1104836579107324</v>
      </c>
      <c r="K416">
        <f>ABS(H416-A416) * 60</f>
        <v>21.84350585937608</v>
      </c>
    </row>
    <row r="417" spans="1:11" x14ac:dyDescent="0.3">
      <c r="A417">
        <v>13.616066623263899</v>
      </c>
      <c r="B417" s="1">
        <f>TIME(TRUNC(A417),(A417-TRUNC(A417))*60,0)</f>
        <v>0.56666666666666665</v>
      </c>
      <c r="C417">
        <v>13.1700001356337</v>
      </c>
      <c r="D417" s="1">
        <f>TIME(TRUNC(C417),(C417-TRUNC(C417))*60,0)</f>
        <v>0.54861111111111105</v>
      </c>
      <c r="E417" t="s">
        <v>122</v>
      </c>
      <c r="F417" t="s">
        <v>45</v>
      </c>
      <c r="G417" s="1">
        <v>0.55208333333333337</v>
      </c>
      <c r="H417" s="2">
        <f>HOUR(G417) + MINUTE(G417)/60 + SECOND(G417)/3600</f>
        <v>13.25</v>
      </c>
      <c r="I417" t="s">
        <v>166</v>
      </c>
      <c r="J417">
        <f>100 * (ABS(H417 - A417))/H417</f>
        <v>2.7627669680294278</v>
      </c>
      <c r="K417">
        <f>ABS(H417-A417) * 60</f>
        <v>21.96399739583395</v>
      </c>
    </row>
    <row r="418" spans="1:11" x14ac:dyDescent="0.3">
      <c r="A418">
        <v>13.2951665581597</v>
      </c>
      <c r="B418" s="1">
        <f>TIME(TRUNC(A418),(A418-TRUNC(A418))*60,0)</f>
        <v>0.55347222222222225</v>
      </c>
      <c r="C418">
        <v>13.1700001356337</v>
      </c>
      <c r="D418" s="1">
        <f>TIME(TRUNC(C418),(C418-TRUNC(C418))*60,0)</f>
        <v>0.54861111111111105</v>
      </c>
      <c r="E418" t="s">
        <v>84</v>
      </c>
      <c r="F418" t="s">
        <v>11</v>
      </c>
      <c r="G418" s="1">
        <v>0.56944444444444442</v>
      </c>
      <c r="H418" s="2">
        <f>HOUR(G418) + MINUTE(G418)/60 + SECOND(G418)/3600</f>
        <v>13.666666666666666</v>
      </c>
      <c r="I418" t="s">
        <v>166</v>
      </c>
      <c r="J418">
        <f>100 * (ABS(H418 - A418))/H418</f>
        <v>2.7182934768802407</v>
      </c>
      <c r="K418">
        <f>ABS(H418-A418) * 60</f>
        <v>22.290006510417975</v>
      </c>
    </row>
    <row r="419" spans="1:11" x14ac:dyDescent="0.3">
      <c r="A419">
        <v>13.764033203125001</v>
      </c>
      <c r="B419" s="1">
        <f>TIME(TRUNC(A419),(A419-TRUNC(A419))*60,0)</f>
        <v>0.57291666666666663</v>
      </c>
      <c r="C419">
        <v>13.350000271267399</v>
      </c>
      <c r="D419" s="1">
        <f>TIME(TRUNC(C419),(C419-TRUNC(C419))*60,0)</f>
        <v>0.55625000000000002</v>
      </c>
      <c r="E419" t="s">
        <v>158</v>
      </c>
      <c r="F419" t="s">
        <v>45</v>
      </c>
      <c r="G419" s="1">
        <v>0.55763888888888891</v>
      </c>
      <c r="H419" s="2">
        <f>HOUR(G419) + MINUTE(G419)/60 + SECOND(G419)/3600</f>
        <v>13.383333333333333</v>
      </c>
      <c r="I419" t="s">
        <v>166</v>
      </c>
      <c r="J419">
        <f>100 * (ABS(H419 - A419))/H419</f>
        <v>2.8445818415317654</v>
      </c>
      <c r="K419">
        <f>ABS(H419-A419) * 60</f>
        <v>22.841992187500075</v>
      </c>
    </row>
    <row r="420" spans="1:11" x14ac:dyDescent="0.3">
      <c r="A420">
        <v>11.4658833143446</v>
      </c>
      <c r="B420" s="1">
        <f>TIME(TRUNC(A420),(A420-TRUNC(A420))*60,0)</f>
        <v>0.4770833333333333</v>
      </c>
      <c r="C420">
        <v>11.329999932183201</v>
      </c>
      <c r="D420" s="1">
        <f>TIME(TRUNC(C420),(C420-TRUNC(C420))*60,0)</f>
        <v>0.47152777777777777</v>
      </c>
      <c r="E420" t="s">
        <v>5</v>
      </c>
      <c r="F420" t="s">
        <v>6</v>
      </c>
      <c r="G420" s="1">
        <v>0.49374999999999997</v>
      </c>
      <c r="H420" s="2">
        <f>HOUR(G420) + MINUTE(G420)/60 + SECOND(G420)/3600</f>
        <v>11.85</v>
      </c>
      <c r="I420" t="s">
        <v>166</v>
      </c>
      <c r="J420">
        <f>100 * (ABS(H420 - A420))/H420</f>
        <v>3.2414910181890271</v>
      </c>
      <c r="K420">
        <f>ABS(H420-A420) * 60</f>
        <v>23.047001139323982</v>
      </c>
    </row>
    <row r="421" spans="1:11" x14ac:dyDescent="0.3">
      <c r="A421">
        <v>15.163274993896501</v>
      </c>
      <c r="B421" s="1">
        <f>TIME(TRUNC(A421),(A421-TRUNC(A421))*60,0)</f>
        <v>0.63124999999999998</v>
      </c>
      <c r="C421">
        <v>15</v>
      </c>
      <c r="D421" s="1">
        <f>TIME(TRUNC(C421),(C421-TRUNC(C421))*60,0)</f>
        <v>0.625</v>
      </c>
      <c r="E421" t="s">
        <v>3</v>
      </c>
      <c r="F421" t="s">
        <v>1</v>
      </c>
      <c r="G421" s="1">
        <v>0.6479166666666667</v>
      </c>
      <c r="H421" s="2">
        <f>HOUR(G421) + MINUTE(G421)/60 + SECOND(G421)/3600</f>
        <v>15.55</v>
      </c>
      <c r="I421" t="s">
        <v>165</v>
      </c>
      <c r="J421">
        <f>100 * (ABS(H421 - A421))/H421</f>
        <v>2.4869775312122195</v>
      </c>
      <c r="K421">
        <f>ABS(H421-A421) * 60</f>
        <v>23.203500366210008</v>
      </c>
    </row>
    <row r="422" spans="1:11" x14ac:dyDescent="0.3">
      <c r="A422">
        <v>15.7455249701606</v>
      </c>
      <c r="B422" s="1">
        <f>TIME(TRUNC(A422),(A422-TRUNC(A422))*60,0)</f>
        <v>0.65555555555555556</v>
      </c>
      <c r="C422">
        <v>15.5</v>
      </c>
      <c r="D422" s="1">
        <f>TIME(TRUNC(C422),(C422-TRUNC(C422))*60,0)</f>
        <v>0.64583333333333337</v>
      </c>
      <c r="E422" t="s">
        <v>96</v>
      </c>
      <c r="F422" t="s">
        <v>16</v>
      </c>
      <c r="G422" s="1">
        <v>0.67222222222222217</v>
      </c>
      <c r="H422" s="2">
        <f>HOUR(G422) + MINUTE(G422)/60 + SECOND(G422)/3600</f>
        <v>16.133333333333333</v>
      </c>
      <c r="I422" t="s">
        <v>165</v>
      </c>
      <c r="J422">
        <f>100 * (ABS(H422 - A422))/H422</f>
        <v>2.4037708461119784</v>
      </c>
      <c r="K422">
        <f>ABS(H422-A422) * 60</f>
        <v>23.268501790363949</v>
      </c>
    </row>
    <row r="423" spans="1:11" x14ac:dyDescent="0.3">
      <c r="A423">
        <v>13.6057166883681</v>
      </c>
      <c r="B423" s="1">
        <f>TIME(TRUNC(A423),(A423-TRUNC(A423))*60,0)</f>
        <v>0.56666666666666665</v>
      </c>
      <c r="C423">
        <v>13.0299997287326</v>
      </c>
      <c r="D423" s="1">
        <f>TIME(TRUNC(C423),(C423-TRUNC(C423))*60,0)</f>
        <v>0.54236111111111118</v>
      </c>
      <c r="E423" t="s">
        <v>118</v>
      </c>
      <c r="F423" t="s">
        <v>45</v>
      </c>
      <c r="G423" s="1">
        <v>0.55069444444444449</v>
      </c>
      <c r="H423" s="2">
        <f>HOUR(G423) + MINUTE(G423)/60 + SECOND(G423)/3600</f>
        <v>13.216666666666667</v>
      </c>
      <c r="I423" t="s">
        <v>166</v>
      </c>
      <c r="J423">
        <f>100 * (ABS(H423 - A423))/H423</f>
        <v>2.9436319422554811</v>
      </c>
      <c r="K423">
        <f>ABS(H423-A423) * 60</f>
        <v>23.343001302085966</v>
      </c>
    </row>
    <row r="424" spans="1:11" x14ac:dyDescent="0.3">
      <c r="A424">
        <v>8.6109000333150192</v>
      </c>
      <c r="B424" s="1">
        <f>TIME(TRUNC(A424),(A424-TRUNC(A424))*60,0)</f>
        <v>0.35833333333333334</v>
      </c>
      <c r="C424">
        <v>8.3833333015441909</v>
      </c>
      <c r="D424" s="1">
        <f>TIME(TRUNC(C424),(C424-TRUNC(C424))*60,0)</f>
        <v>0.34861111111111115</v>
      </c>
      <c r="E424" t="s">
        <v>70</v>
      </c>
      <c r="F424" t="s">
        <v>53</v>
      </c>
      <c r="G424" s="1">
        <v>0.375</v>
      </c>
      <c r="H424" s="2">
        <f>HOUR(G424) + MINUTE(G424)/60 + SECOND(G424)/3600</f>
        <v>9</v>
      </c>
      <c r="I424" t="s">
        <v>81</v>
      </c>
      <c r="J424">
        <f>100 * (ABS(H424 - A424))/H424</f>
        <v>4.3233329631664539</v>
      </c>
      <c r="K424">
        <f>ABS(H424-A424) * 60</f>
        <v>23.345998001098849</v>
      </c>
    </row>
    <row r="425" spans="1:11" x14ac:dyDescent="0.3">
      <c r="A425">
        <v>11.78904168023</v>
      </c>
      <c r="B425" s="1">
        <f>TIME(TRUNC(A425),(A425-TRUNC(A425))*60,0)</f>
        <v>0.4909722222222222</v>
      </c>
      <c r="C425">
        <v>11.1499996270074</v>
      </c>
      <c r="D425" s="1">
        <f>TIME(TRUNC(C425),(C425-TRUNC(C425))*60,0)</f>
        <v>0.46388888888888885</v>
      </c>
      <c r="E425" t="s">
        <v>64</v>
      </c>
      <c r="F425" t="s">
        <v>53</v>
      </c>
      <c r="G425" s="1">
        <v>0.50763888888888886</v>
      </c>
      <c r="H425" s="2">
        <f>HOUR(G425) + MINUTE(G425)/60 + SECOND(G425)/3600</f>
        <v>12.183333333333334</v>
      </c>
      <c r="I425" t="s">
        <v>166</v>
      </c>
      <c r="J425">
        <f>100 * (ABS(H425 - A425))/H425</f>
        <v>3.2363199981121809</v>
      </c>
      <c r="K425">
        <f>ABS(H425-A425) * 60</f>
        <v>23.657499186200042</v>
      </c>
    </row>
    <row r="426" spans="1:11" x14ac:dyDescent="0.3">
      <c r="A426">
        <v>16.104883287217898</v>
      </c>
      <c r="B426" s="1">
        <f>TIME(TRUNC(A426),(A426-TRUNC(A426))*60,0)</f>
        <v>0.67083333333333339</v>
      </c>
      <c r="C426">
        <v>15.649999593099</v>
      </c>
      <c r="D426" s="1">
        <f>TIME(TRUNC(C426),(C426-TRUNC(C426))*60,0)</f>
        <v>0.65138888888888891</v>
      </c>
      <c r="E426" t="s">
        <v>39</v>
      </c>
      <c r="F426" t="s">
        <v>16</v>
      </c>
      <c r="G426" s="1">
        <v>0.6875</v>
      </c>
      <c r="H426" s="2">
        <f>HOUR(G426) + MINUTE(G426)/60 + SECOND(G426)/3600</f>
        <v>16.5</v>
      </c>
      <c r="I426" t="s">
        <v>165</v>
      </c>
      <c r="J426">
        <f>100 * (ABS(H426 - A426))/H426</f>
        <v>2.394646744133949</v>
      </c>
      <c r="K426">
        <f>ABS(H426-A426) * 60</f>
        <v>23.707002766926095</v>
      </c>
    </row>
    <row r="427" spans="1:11" x14ac:dyDescent="0.3">
      <c r="A427">
        <v>6.4361499722798703</v>
      </c>
      <c r="B427" s="1">
        <f>TIME(TRUNC(A427),(A427-TRUNC(A427))*60,0)</f>
        <v>0.26805555555555555</v>
      </c>
      <c r="C427">
        <v>6.2833333015441903</v>
      </c>
      <c r="D427" s="1">
        <f>TIME(TRUNC(C427),(C427-TRUNC(C427))*60,0)</f>
        <v>0.26111111111111113</v>
      </c>
      <c r="E427" t="s">
        <v>3</v>
      </c>
      <c r="F427" t="s">
        <v>1</v>
      </c>
      <c r="G427" s="1">
        <v>0.28472222222222221</v>
      </c>
      <c r="H427" s="2">
        <f>HOUR(G427) + MINUTE(G427)/60 + SECOND(G427)/3600</f>
        <v>6.833333333333333</v>
      </c>
      <c r="I427" t="s">
        <v>81</v>
      </c>
      <c r="J427">
        <f>100 * (ABS(H427 - A427))/H427</f>
        <v>5.8124394300506745</v>
      </c>
      <c r="K427">
        <f>ABS(H427-A427) * 60</f>
        <v>23.831001663207765</v>
      </c>
    </row>
    <row r="428" spans="1:11" x14ac:dyDescent="0.3">
      <c r="A428">
        <v>16.384766574435801</v>
      </c>
      <c r="B428" s="1">
        <f>TIME(TRUNC(A428),(A428-TRUNC(A428))*60,0)</f>
        <v>0.68263888888888891</v>
      </c>
      <c r="C428">
        <v>16.319999728732601</v>
      </c>
      <c r="D428" s="1">
        <f>TIME(TRUNC(C428),(C428-TRUNC(C428))*60,0)</f>
        <v>0.67986111111111114</v>
      </c>
      <c r="E428" t="s">
        <v>82</v>
      </c>
      <c r="F428" t="s">
        <v>1</v>
      </c>
      <c r="G428" s="1">
        <v>0.69930555555555562</v>
      </c>
      <c r="H428" s="2">
        <f>HOUR(G428) + MINUTE(G428)/60 + SECOND(G428)/3600</f>
        <v>16.783333333333335</v>
      </c>
      <c r="I428" t="s">
        <v>165</v>
      </c>
      <c r="J428">
        <f>100 * (ABS(H428 - A428))/H428</f>
        <v>2.3747771135900728</v>
      </c>
      <c r="K428">
        <f>ABS(H428-A428) * 60</f>
        <v>23.914005533852034</v>
      </c>
    </row>
    <row r="429" spans="1:11" x14ac:dyDescent="0.3">
      <c r="A429">
        <v>8.5928916782802993</v>
      </c>
      <c r="B429" s="1">
        <f>TIME(TRUNC(A429),(A429-TRUNC(A429))*60,0)</f>
        <v>0.3576388888888889</v>
      </c>
      <c r="C429">
        <v>8.4499996969435003</v>
      </c>
      <c r="D429" s="1">
        <f>TIME(TRUNC(C429),(C429-TRUNC(C429))*60,0)</f>
        <v>0.35138888888888892</v>
      </c>
      <c r="E429" t="s">
        <v>12</v>
      </c>
      <c r="F429" t="s">
        <v>13</v>
      </c>
      <c r="G429" s="1">
        <v>0.375</v>
      </c>
      <c r="H429" s="2">
        <f>HOUR(G429) + MINUTE(G429)/60 + SECOND(G429)/3600</f>
        <v>9</v>
      </c>
      <c r="I429" t="s">
        <v>81</v>
      </c>
      <c r="J429">
        <f>100 * (ABS(H429 - A429))/H429</f>
        <v>4.5234257968855633</v>
      </c>
      <c r="K429">
        <f>ABS(H429-A429) * 60</f>
        <v>24.426499303182041</v>
      </c>
    </row>
    <row r="430" spans="1:11" x14ac:dyDescent="0.3">
      <c r="A430">
        <v>15.7906833224826</v>
      </c>
      <c r="B430" s="1">
        <f>TIME(TRUNC(A430),(A430-TRUNC(A430))*60,0)</f>
        <v>0.65763888888888888</v>
      </c>
      <c r="C430">
        <v>15.619999864366299</v>
      </c>
      <c r="D430" s="1">
        <f>TIME(TRUNC(C430),(C430-TRUNC(C430))*60,0)</f>
        <v>0.65069444444444446</v>
      </c>
      <c r="E430" t="s">
        <v>125</v>
      </c>
      <c r="F430" t="s">
        <v>16</v>
      </c>
      <c r="G430" s="1">
        <v>0.67499999999999993</v>
      </c>
      <c r="H430" s="2">
        <f>HOUR(G430) + MINUTE(G430)/60 + SECOND(G430)/3600</f>
        <v>16.2</v>
      </c>
      <c r="I430" t="s">
        <v>165</v>
      </c>
      <c r="J430">
        <f>100 * (ABS(H430 - A430))/H430</f>
        <v>2.5266461575148091</v>
      </c>
      <c r="K430">
        <f>ABS(H430-A430) * 60</f>
        <v>24.559000651043945</v>
      </c>
    </row>
    <row r="431" spans="1:11" x14ac:dyDescent="0.3">
      <c r="A431">
        <v>12.555858289930599</v>
      </c>
      <c r="B431" s="1">
        <f>TIME(TRUNC(A431),(A431-TRUNC(A431))*60,0)</f>
        <v>0.5229166666666667</v>
      </c>
      <c r="C431">
        <v>12.479999593099</v>
      </c>
      <c r="D431" s="1">
        <f>TIME(TRUNC(C431),(C431-TRUNC(C431))*60,0)</f>
        <v>0.51944444444444449</v>
      </c>
      <c r="E431" t="s">
        <v>36</v>
      </c>
      <c r="F431" t="s">
        <v>1</v>
      </c>
      <c r="G431" s="1">
        <v>0.54027777777777775</v>
      </c>
      <c r="H431" s="2">
        <f>HOUR(G431) + MINUTE(G431)/60 + SECOND(G431)/3600</f>
        <v>12.966666666666667</v>
      </c>
      <c r="I431" t="s">
        <v>166</v>
      </c>
      <c r="J431">
        <f>100 * (ABS(H431 - A431))/H431</f>
        <v>3.1681879953938368</v>
      </c>
      <c r="K431">
        <f>ABS(H431-A431) * 60</f>
        <v>24.648502604164051</v>
      </c>
    </row>
    <row r="432" spans="1:11" x14ac:dyDescent="0.3">
      <c r="A432">
        <v>13.632424858941</v>
      </c>
      <c r="B432" s="1">
        <f>TIME(TRUNC(A432),(A432-TRUNC(A432))*60,0)</f>
        <v>0.56736111111111109</v>
      </c>
      <c r="C432">
        <v>13.149999593099</v>
      </c>
      <c r="D432" s="1">
        <f>TIME(TRUNC(C432),(C432-TRUNC(C432))*60,0)</f>
        <v>0.54722222222222217</v>
      </c>
      <c r="E432" t="s">
        <v>55</v>
      </c>
      <c r="F432" t="s">
        <v>45</v>
      </c>
      <c r="G432" s="1">
        <v>0.55069444444444449</v>
      </c>
      <c r="H432" s="2">
        <f>HOUR(G432) + MINUTE(G432)/60 + SECOND(G432)/3600</f>
        <v>13.216666666666667</v>
      </c>
      <c r="I432" t="s">
        <v>166</v>
      </c>
      <c r="J432">
        <f>100 * (ABS(H432 - A432))/H432</f>
        <v>3.1457114169558662</v>
      </c>
      <c r="K432">
        <f>ABS(H432-A432) * 60</f>
        <v>24.945491536460018</v>
      </c>
    </row>
    <row r="433" spans="1:11" x14ac:dyDescent="0.3">
      <c r="A433">
        <v>13.5337999131944</v>
      </c>
      <c r="B433" s="1">
        <f>TIME(TRUNC(A433),(A433-TRUNC(A433))*60,0)</f>
        <v>0.56388888888888888</v>
      </c>
      <c r="C433">
        <v>13.33</v>
      </c>
      <c r="D433" s="1">
        <f>TIME(TRUNC(C433),(C433-TRUNC(C433))*60,0)</f>
        <v>0.55486111111111114</v>
      </c>
      <c r="E433" t="s">
        <v>19</v>
      </c>
      <c r="F433" t="s">
        <v>11</v>
      </c>
      <c r="G433" s="1">
        <v>0.58124999999999993</v>
      </c>
      <c r="H433" s="2">
        <f>HOUR(G433) + MINUTE(G433)/60 + SECOND(G433)/3600</f>
        <v>13.95</v>
      </c>
      <c r="I433" t="s">
        <v>166</v>
      </c>
      <c r="J433">
        <f>100 * (ABS(H433 - A433))/H433</f>
        <v>2.9835131670652264</v>
      </c>
      <c r="K433">
        <f>ABS(H433-A433) * 60</f>
        <v>24.972005208335943</v>
      </c>
    </row>
    <row r="434" spans="1:11" x14ac:dyDescent="0.3">
      <c r="A434">
        <v>15.9492666286892</v>
      </c>
      <c r="B434" s="1">
        <f>TIME(TRUNC(A434),(A434-TRUNC(A434))*60,0)</f>
        <v>0.66388888888888886</v>
      </c>
      <c r="C434">
        <v>15.829999932183201</v>
      </c>
      <c r="D434" s="1">
        <f>TIME(TRUNC(C434),(C434-TRUNC(C434))*60,0)</f>
        <v>0.65902777777777777</v>
      </c>
      <c r="E434" t="s">
        <v>182</v>
      </c>
      <c r="F434" t="s">
        <v>11</v>
      </c>
      <c r="G434" s="1">
        <v>0.68194444444444446</v>
      </c>
      <c r="H434" s="2">
        <f>HOUR(G434) + MINUTE(G434)/60 + SECOND(G434)/3600</f>
        <v>16.366666666666667</v>
      </c>
      <c r="I434" t="s">
        <v>165</v>
      </c>
      <c r="J434">
        <f>100 * (ABS(H434 - A434))/H434</f>
        <v>2.5503057310232209</v>
      </c>
      <c r="K434">
        <f>ABS(H434-A434) * 60</f>
        <v>25.04400227864803</v>
      </c>
    </row>
    <row r="435" spans="1:11" x14ac:dyDescent="0.3">
      <c r="A435">
        <v>15.079166666666699</v>
      </c>
      <c r="B435" s="1">
        <f>TIME(TRUNC(A435),(A435-TRUNC(A435))*60,0)</f>
        <v>0.62777777777777777</v>
      </c>
      <c r="C435">
        <v>15</v>
      </c>
      <c r="D435" s="1">
        <f>TIME(TRUNC(C435),(C435-TRUNC(C435))*60,0)</f>
        <v>0.625</v>
      </c>
      <c r="E435" t="s">
        <v>67</v>
      </c>
      <c r="F435" t="s">
        <v>16</v>
      </c>
      <c r="G435" s="1">
        <v>0.64583333333333337</v>
      </c>
      <c r="H435" s="2">
        <f>HOUR(G435) + MINUTE(G435)/60 + SECOND(G435)/3600</f>
        <v>15.5</v>
      </c>
      <c r="I435" t="s">
        <v>165</v>
      </c>
      <c r="J435">
        <f>100 * (ABS(H435 - A435))/H435</f>
        <v>2.7150537634406486</v>
      </c>
      <c r="K435">
        <f>ABS(H435-A435) * 60</f>
        <v>25.249999999998032</v>
      </c>
    </row>
    <row r="436" spans="1:11" x14ac:dyDescent="0.3">
      <c r="A436">
        <v>13.871641710069399</v>
      </c>
      <c r="B436" s="1">
        <f>TIME(TRUNC(A436),(A436-TRUNC(A436))*60,0)</f>
        <v>0.57777777777777783</v>
      </c>
      <c r="C436">
        <v>13.37</v>
      </c>
      <c r="D436" s="1">
        <f>TIME(TRUNC(C436),(C436-TRUNC(C436))*60,0)</f>
        <v>0.55694444444444446</v>
      </c>
      <c r="E436" t="s">
        <v>135</v>
      </c>
      <c r="F436" t="s">
        <v>45</v>
      </c>
      <c r="G436" s="1">
        <v>0.56041666666666667</v>
      </c>
      <c r="H436" s="2">
        <f>HOUR(G436) + MINUTE(G436)/60 + SECOND(G436)/3600</f>
        <v>13.45</v>
      </c>
      <c r="I436" t="s">
        <v>166</v>
      </c>
      <c r="J436">
        <f>100 * (ABS(H436 - A436))/H436</f>
        <v>3.1348826027464676</v>
      </c>
      <c r="K436">
        <f>ABS(H436-A436) * 60</f>
        <v>25.298502604163993</v>
      </c>
    </row>
    <row r="437" spans="1:11" x14ac:dyDescent="0.3">
      <c r="A437">
        <v>13.1065333387587</v>
      </c>
      <c r="B437" s="1">
        <f>TIME(TRUNC(A437),(A437-TRUNC(A437))*60,0)</f>
        <v>0.54583333333333328</v>
      </c>
      <c r="C437">
        <v>12.979999593099</v>
      </c>
      <c r="D437" s="1">
        <f>TIME(TRUNC(C437),(C437-TRUNC(C437))*60,0)</f>
        <v>0.54027777777777775</v>
      </c>
      <c r="E437" t="s">
        <v>38</v>
      </c>
      <c r="F437" t="s">
        <v>6</v>
      </c>
      <c r="G437" s="1">
        <v>0.56388888888888888</v>
      </c>
      <c r="H437" s="2">
        <f>HOUR(G437) + MINUTE(G437)/60 + SECOND(G437)/3600</f>
        <v>13.533333333333333</v>
      </c>
      <c r="I437" t="s">
        <v>166</v>
      </c>
      <c r="J437">
        <f>100 * (ABS(H437 - A437))/H437</f>
        <v>3.1536945411918711</v>
      </c>
      <c r="K437">
        <f>ABS(H437-A437) * 60</f>
        <v>25.607999674477995</v>
      </c>
    </row>
    <row r="438" spans="1:11" x14ac:dyDescent="0.3">
      <c r="A438">
        <v>8.5731664721171104</v>
      </c>
      <c r="B438" s="1">
        <f>TIME(TRUNC(A438),(A438-TRUNC(A438))*60,0)</f>
        <v>0.35694444444444445</v>
      </c>
      <c r="C438">
        <v>8.3166666348775191</v>
      </c>
      <c r="D438" s="1">
        <f>TIME(TRUNC(C438),(C438-TRUNC(C438))*60,0)</f>
        <v>0.34583333333333338</v>
      </c>
      <c r="E438" t="s">
        <v>67</v>
      </c>
      <c r="F438" t="s">
        <v>16</v>
      </c>
      <c r="G438" s="1">
        <v>0.375</v>
      </c>
      <c r="H438" s="2">
        <f>HOUR(G438) + MINUTE(G438)/60 + SECOND(G438)/3600</f>
        <v>9</v>
      </c>
      <c r="I438" t="s">
        <v>81</v>
      </c>
      <c r="J438">
        <f>100 * (ABS(H438 - A438))/H438</f>
        <v>4.7425947542543296</v>
      </c>
      <c r="K438">
        <f>ABS(H438-A438) * 60</f>
        <v>25.610011672973378</v>
      </c>
    </row>
    <row r="439" spans="1:11" x14ac:dyDescent="0.3">
      <c r="A439">
        <v>16.6397999403212</v>
      </c>
      <c r="B439" s="1">
        <f>TIME(TRUNC(A439),(A439-TRUNC(A439))*60,0)</f>
        <v>0.69305555555555554</v>
      </c>
      <c r="C439">
        <v>16.569999728732601</v>
      </c>
      <c r="D439" s="1">
        <f>TIME(TRUNC(C439),(C439-TRUNC(C439))*60,0)</f>
        <v>0.69027777777777777</v>
      </c>
      <c r="E439" t="s">
        <v>60</v>
      </c>
      <c r="F439" t="s">
        <v>11</v>
      </c>
      <c r="G439" s="1">
        <v>0.71111111111111114</v>
      </c>
      <c r="H439" s="2">
        <f>HOUR(G439) + MINUTE(G439)/60 + SECOND(G439)/3600</f>
        <v>17.066666666666666</v>
      </c>
      <c r="I439" t="s">
        <v>165</v>
      </c>
      <c r="J439">
        <f>100 * (ABS(H439 - A439))/H439</f>
        <v>2.5011722246804649</v>
      </c>
      <c r="K439">
        <f>ABS(H439-A439) * 60</f>
        <v>25.612003580727958</v>
      </c>
    </row>
    <row r="440" spans="1:11" x14ac:dyDescent="0.3">
      <c r="A440">
        <v>13.727033148871501</v>
      </c>
      <c r="B440" s="1">
        <f>TIME(TRUNC(A440),(A440-TRUNC(A440))*60,0)</f>
        <v>0.57152777777777775</v>
      </c>
      <c r="C440">
        <v>13.229999593099</v>
      </c>
      <c r="D440" s="1">
        <f>TIME(TRUNC(C440),(C440-TRUNC(C440))*60,0)</f>
        <v>0.55069444444444449</v>
      </c>
      <c r="E440" t="s">
        <v>87</v>
      </c>
      <c r="F440" t="s">
        <v>45</v>
      </c>
      <c r="G440" s="1">
        <v>0.5541666666666667</v>
      </c>
      <c r="H440" s="2">
        <f>HOUR(G440) + MINUTE(G440)/60 + SECOND(G440)/3600</f>
        <v>13.3</v>
      </c>
      <c r="I440" t="s">
        <v>166</v>
      </c>
      <c r="J440">
        <f>100 * (ABS(H440 - A440))/H440</f>
        <v>3.2107755554248101</v>
      </c>
      <c r="K440">
        <f>ABS(H440-A440) * 60</f>
        <v>25.621988932289987</v>
      </c>
    </row>
    <row r="441" spans="1:11" x14ac:dyDescent="0.3">
      <c r="A441">
        <v>12.080999959309899</v>
      </c>
      <c r="B441" s="1">
        <f>TIME(TRUNC(A441),(A441-TRUNC(A441))*60,0)</f>
        <v>0.50277777777777777</v>
      </c>
      <c r="C441">
        <v>12</v>
      </c>
      <c r="D441" s="1">
        <f>TIME(TRUNC(C441),(C441-TRUNC(C441))*60,0)</f>
        <v>0.5</v>
      </c>
      <c r="E441" t="s">
        <v>38</v>
      </c>
      <c r="F441" t="s">
        <v>6</v>
      </c>
      <c r="G441" s="1">
        <v>0.52152777777777781</v>
      </c>
      <c r="H441" s="2">
        <f>HOUR(G441) + MINUTE(G441)/60 + SECOND(G441)/3600</f>
        <v>12.516666666666667</v>
      </c>
      <c r="I441" t="s">
        <v>166</v>
      </c>
      <c r="J441">
        <f>100 * (ABS(H441 - A441))/H441</f>
        <v>3.4806927352072021</v>
      </c>
      <c r="K441">
        <f>ABS(H441-A441) * 60</f>
        <v>26.140002441406089</v>
      </c>
    </row>
    <row r="442" spans="1:11" x14ac:dyDescent="0.3">
      <c r="A442">
        <v>13.8362331814236</v>
      </c>
      <c r="B442" s="1">
        <f>TIME(TRUNC(A442),(A442-TRUNC(A442))*60,0)</f>
        <v>0.57638888888888895</v>
      </c>
      <c r="C442">
        <v>13.350000271267399</v>
      </c>
      <c r="D442" s="1">
        <f>TIME(TRUNC(C442),(C442-TRUNC(C442))*60,0)</f>
        <v>0.55625000000000002</v>
      </c>
      <c r="E442" t="s">
        <v>132</v>
      </c>
      <c r="F442" t="s">
        <v>45</v>
      </c>
      <c r="G442" s="1">
        <v>0.55833333333333335</v>
      </c>
      <c r="H442" s="2">
        <f>HOUR(G442) + MINUTE(G442)/60 + SECOND(G442)/3600</f>
        <v>13.4</v>
      </c>
      <c r="I442" t="s">
        <v>166</v>
      </c>
      <c r="J442">
        <f>100 * (ABS(H442 - A442))/H442</f>
        <v>3.2554715031611892</v>
      </c>
      <c r="K442">
        <f>ABS(H442-A442) * 60</f>
        <v>26.173990885415961</v>
      </c>
    </row>
    <row r="443" spans="1:11" x14ac:dyDescent="0.3">
      <c r="A443">
        <v>15.308624979654899</v>
      </c>
      <c r="B443" s="1">
        <f>TIME(TRUNC(A443),(A443-TRUNC(A443))*60,0)</f>
        <v>0.63750000000000007</v>
      </c>
      <c r="C443">
        <v>15</v>
      </c>
      <c r="D443" s="1">
        <f>TIME(TRUNC(C443),(C443-TRUNC(C443))*60,0)</f>
        <v>0.625</v>
      </c>
      <c r="E443" t="s">
        <v>43</v>
      </c>
      <c r="F443" t="s">
        <v>18</v>
      </c>
      <c r="G443" s="1">
        <v>0.65625</v>
      </c>
      <c r="H443" s="2">
        <f>HOUR(G443) + MINUTE(G443)/60 + SECOND(G443)/3600</f>
        <v>15.75</v>
      </c>
      <c r="I443" t="s">
        <v>165</v>
      </c>
      <c r="J443">
        <f>100 * (ABS(H443 - A443))/H443</f>
        <v>2.8023810815561943</v>
      </c>
      <c r="K443">
        <f>ABS(H443-A443) * 60</f>
        <v>26.482501220706034</v>
      </c>
    </row>
    <row r="444" spans="1:11" x14ac:dyDescent="0.3">
      <c r="A444">
        <v>13.6942249891493</v>
      </c>
      <c r="B444" s="1">
        <f>TIME(TRUNC(A444),(A444-TRUNC(A444))*60,0)</f>
        <v>0.57013888888888886</v>
      </c>
      <c r="C444">
        <v>13.180000271267399</v>
      </c>
      <c r="D444" s="1">
        <f>TIME(TRUNC(C444),(C444-TRUNC(C444))*60,0)</f>
        <v>0.54861111111111105</v>
      </c>
      <c r="E444" t="s">
        <v>51</v>
      </c>
      <c r="F444" t="s">
        <v>45</v>
      </c>
      <c r="G444" s="1">
        <v>0.55208333333333337</v>
      </c>
      <c r="H444" s="2">
        <f>HOUR(G444) + MINUTE(G444)/60 + SECOND(G444)/3600</f>
        <v>13.25</v>
      </c>
      <c r="I444" t="s">
        <v>166</v>
      </c>
      <c r="J444">
        <f>100 * (ABS(H444 - A444))/H444</f>
        <v>3.3526414275418834</v>
      </c>
      <c r="K444">
        <f>ABS(H444-A444) * 60</f>
        <v>26.653499348957972</v>
      </c>
    </row>
    <row r="445" spans="1:11" x14ac:dyDescent="0.3">
      <c r="A445">
        <v>16.622366672091999</v>
      </c>
      <c r="B445" s="1">
        <f>TIME(TRUNC(A445),(A445-TRUNC(A445))*60,0)</f>
        <v>0.69236111111111109</v>
      </c>
      <c r="C445">
        <v>16.3799991861979</v>
      </c>
      <c r="D445" s="1">
        <f>TIME(TRUNC(C445),(C445-TRUNC(C445))*60,0)</f>
        <v>0.68194444444444446</v>
      </c>
      <c r="E445" t="s">
        <v>66</v>
      </c>
      <c r="F445" t="s">
        <v>18</v>
      </c>
      <c r="G445" s="1">
        <v>0.71111111111111114</v>
      </c>
      <c r="H445" s="2">
        <f>HOUR(G445) + MINUTE(G445)/60 + SECOND(G445)/3600</f>
        <v>17.066666666666666</v>
      </c>
      <c r="I445" t="s">
        <v>165</v>
      </c>
      <c r="J445">
        <f>100 * (ABS(H445 - A445))/H445</f>
        <v>2.6033202807109399</v>
      </c>
      <c r="K445">
        <f>ABS(H445-A445) * 60</f>
        <v>26.657999674480024</v>
      </c>
    </row>
    <row r="446" spans="1:11" x14ac:dyDescent="0.3">
      <c r="A446">
        <v>16.736841634114601</v>
      </c>
      <c r="B446" s="1">
        <f>TIME(TRUNC(A446),(A446-TRUNC(A446))*60,0)</f>
        <v>0.6972222222222223</v>
      </c>
      <c r="C446">
        <v>16.600000406901</v>
      </c>
      <c r="D446" s="1">
        <f>TIME(TRUNC(C446),(C446-TRUNC(C446))*60,0)</f>
        <v>0.69166666666666676</v>
      </c>
      <c r="E446" t="s">
        <v>63</v>
      </c>
      <c r="F446" t="s">
        <v>11</v>
      </c>
      <c r="G446" s="1">
        <v>0.71597222222222223</v>
      </c>
      <c r="H446" s="2">
        <f>HOUR(G446) + MINUTE(G446)/60 + SECOND(G446)/3600</f>
        <v>17.183333333333334</v>
      </c>
      <c r="I446" t="s">
        <v>165</v>
      </c>
      <c r="J446">
        <f>100 * (ABS(H446 - A446))/H446</f>
        <v>2.5983998014669214</v>
      </c>
      <c r="K446">
        <f>ABS(H446-A446) * 60</f>
        <v>26.78950195312396</v>
      </c>
    </row>
    <row r="447" spans="1:11" x14ac:dyDescent="0.3">
      <c r="A447">
        <v>17.469508192274301</v>
      </c>
      <c r="B447" s="1">
        <f>TIME(TRUNC(A447),(A447-TRUNC(A447))*60,0)</f>
        <v>0.72777777777777775</v>
      </c>
      <c r="C447">
        <v>17.319999728732601</v>
      </c>
      <c r="D447" s="1">
        <f>TIME(TRUNC(C447),(C447-TRUNC(C447))*60,0)</f>
        <v>0.72152777777777777</v>
      </c>
      <c r="E447" t="s">
        <v>14</v>
      </c>
      <c r="F447" t="s">
        <v>6</v>
      </c>
      <c r="G447" s="1">
        <v>0.74652777777777779</v>
      </c>
      <c r="H447" s="2">
        <f>HOUR(G447) + MINUTE(G447)/60 + SECOND(G447)/3600</f>
        <v>17.916666666666668</v>
      </c>
      <c r="I447" t="s">
        <v>165</v>
      </c>
      <c r="J447">
        <f>100 * (ABS(H447 - A447))/H447</f>
        <v>2.4957682291666998</v>
      </c>
      <c r="K447">
        <f>ABS(H447-A447) * 60</f>
        <v>26.829508463542027</v>
      </c>
    </row>
    <row r="448" spans="1:11" x14ac:dyDescent="0.3">
      <c r="A448">
        <v>8.5526331604851595</v>
      </c>
      <c r="B448" s="1">
        <f>TIME(TRUNC(A448),(A448-TRUNC(A448))*60,0)</f>
        <v>0.35625000000000001</v>
      </c>
      <c r="C448">
        <v>8.3833333015441909</v>
      </c>
      <c r="D448" s="1">
        <f>TIME(TRUNC(C448),(C448-TRUNC(C448))*60,0)</f>
        <v>0.34861111111111115</v>
      </c>
      <c r="E448" t="s">
        <v>40</v>
      </c>
      <c r="F448" t="s">
        <v>18</v>
      </c>
      <c r="G448" s="1">
        <v>0.375</v>
      </c>
      <c r="H448" s="2">
        <f>HOUR(G448) + MINUTE(G448)/60 + SECOND(G448)/3600</f>
        <v>9</v>
      </c>
      <c r="I448" t="s">
        <v>81</v>
      </c>
      <c r="J448">
        <f>100 * (ABS(H448 - A448))/H448</f>
        <v>4.9707426612760051</v>
      </c>
      <c r="K448">
        <f>ABS(H448-A448) * 60</f>
        <v>26.842010370890428</v>
      </c>
    </row>
    <row r="449" spans="1:11" x14ac:dyDescent="0.3">
      <c r="A449">
        <v>16.018624945746499</v>
      </c>
      <c r="B449" s="1">
        <f>TIME(TRUNC(A449),(A449-TRUNC(A449))*60,0)</f>
        <v>0.66736111111111107</v>
      </c>
      <c r="C449">
        <v>15.869999864366299</v>
      </c>
      <c r="D449" s="1">
        <f>TIME(TRUNC(C449),(C449-TRUNC(C449))*60,0)</f>
        <v>0.66111111111111109</v>
      </c>
      <c r="E449" t="s">
        <v>34</v>
      </c>
      <c r="F449" t="s">
        <v>11</v>
      </c>
      <c r="G449" s="1">
        <v>0.68611111111111101</v>
      </c>
      <c r="H449" s="2">
        <f>HOUR(G449) + MINUTE(G449)/60 + SECOND(G449)/3600</f>
        <v>16.466666666666665</v>
      </c>
      <c r="I449" t="s">
        <v>165</v>
      </c>
      <c r="J449">
        <f>100 * (ABS(H449 - A449))/H449</f>
        <v>2.7209011391912927</v>
      </c>
      <c r="K449">
        <f>ABS(H449-A449) * 60</f>
        <v>26.882503255209969</v>
      </c>
    </row>
    <row r="450" spans="1:11" x14ac:dyDescent="0.3">
      <c r="A450">
        <v>12.183308241102401</v>
      </c>
      <c r="B450" s="1">
        <f>TIME(TRUNC(A450),(A450-TRUNC(A450))*60,0)</f>
        <v>0.50694444444444442</v>
      </c>
      <c r="C450">
        <v>11.9799995252821</v>
      </c>
      <c r="D450" s="1">
        <f>TIME(TRUNC(C450),(C450-TRUNC(C450))*60,0)</f>
        <v>0.49861111111111112</v>
      </c>
      <c r="E450" t="s">
        <v>72</v>
      </c>
      <c r="F450" t="s">
        <v>18</v>
      </c>
      <c r="G450" s="1">
        <v>0.52638888888888891</v>
      </c>
      <c r="H450" s="2">
        <f>HOUR(G450) + MINUTE(G450)/60 + SECOND(G450)/3600</f>
        <v>12.633333333333333</v>
      </c>
      <c r="I450" t="s">
        <v>166</v>
      </c>
      <c r="J450">
        <f>100 * (ABS(H450 - A450))/H450</f>
        <v>3.5622038962870635</v>
      </c>
      <c r="K450">
        <f>ABS(H450-A450) * 60</f>
        <v>27.001505533855941</v>
      </c>
    </row>
    <row r="451" spans="1:11" x14ac:dyDescent="0.3">
      <c r="A451">
        <v>15.3642499796549</v>
      </c>
      <c r="B451" s="1">
        <f>TIME(TRUNC(A451),(A451-TRUNC(A451))*60,0)</f>
        <v>0.63958333333333328</v>
      </c>
      <c r="C451">
        <v>15</v>
      </c>
      <c r="D451" s="1">
        <f>TIME(TRUNC(C451),(C451-TRUNC(C451))*60,0)</f>
        <v>0.625</v>
      </c>
      <c r="E451" t="s">
        <v>49</v>
      </c>
      <c r="F451" t="s">
        <v>16</v>
      </c>
      <c r="G451" s="1">
        <v>0.65902777777777777</v>
      </c>
      <c r="H451" s="2">
        <f>HOUR(G451) + MINUTE(G451)/60 + SECOND(G451)/3600</f>
        <v>15.816666666666666</v>
      </c>
      <c r="I451" t="s">
        <v>165</v>
      </c>
      <c r="J451">
        <f>100 * (ABS(H451 - A451))/H451</f>
        <v>2.8603794753114822</v>
      </c>
      <c r="K451">
        <f>ABS(H451-A451) * 60</f>
        <v>27.145001220705964</v>
      </c>
    </row>
    <row r="452" spans="1:11" x14ac:dyDescent="0.3">
      <c r="A452">
        <v>6.6168332608540901</v>
      </c>
      <c r="B452" s="1">
        <f>TIME(TRUNC(A452),(A452-TRUNC(A452))*60,0)</f>
        <v>0.27569444444444446</v>
      </c>
      <c r="C452">
        <v>6.5500002055698001</v>
      </c>
      <c r="D452" s="1">
        <f>TIME(TRUNC(C452),(C452-TRUNC(C452))*60,0)</f>
        <v>0.27291666666666664</v>
      </c>
      <c r="E452" t="s">
        <v>4</v>
      </c>
      <c r="F452" t="s">
        <v>1</v>
      </c>
      <c r="G452" s="1">
        <v>0.2951388888888889</v>
      </c>
      <c r="H452" s="2">
        <f>HOUR(G452) + MINUTE(G452)/60 + SECOND(G452)/3600</f>
        <v>7.083333333333333</v>
      </c>
      <c r="I452" t="s">
        <v>81</v>
      </c>
      <c r="J452">
        <f>100 * (ABS(H452 - A452))/H452</f>
        <v>6.5858833761775477</v>
      </c>
      <c r="K452">
        <f>ABS(H452-A452) * 60</f>
        <v>27.990004348754578</v>
      </c>
    </row>
    <row r="453" spans="1:11" x14ac:dyDescent="0.3">
      <c r="A453">
        <v>15.180708329942499</v>
      </c>
      <c r="B453" s="1">
        <f>TIME(TRUNC(A453),(A453-TRUNC(A453))*60,0)</f>
        <v>0.63194444444444442</v>
      </c>
      <c r="C453">
        <v>15</v>
      </c>
      <c r="D453" s="1">
        <f>TIME(TRUNC(C453),(C453-TRUNC(C453))*60,0)</f>
        <v>0.625</v>
      </c>
      <c r="E453" t="s">
        <v>69</v>
      </c>
      <c r="F453" t="s">
        <v>16</v>
      </c>
      <c r="G453" s="1">
        <v>0.65208333333333335</v>
      </c>
      <c r="H453" s="2">
        <f>HOUR(G453) + MINUTE(G453)/60 + SECOND(G453)/3600</f>
        <v>15.65</v>
      </c>
      <c r="I453" t="s">
        <v>165</v>
      </c>
      <c r="J453">
        <f>100 * (ABS(H453 - A453))/H453</f>
        <v>2.9986688182587935</v>
      </c>
      <c r="K453">
        <f>ABS(H453-A453) * 60</f>
        <v>28.15750020345007</v>
      </c>
    </row>
    <row r="454" spans="1:11" x14ac:dyDescent="0.3">
      <c r="A454">
        <v>8.4629415914747508</v>
      </c>
      <c r="B454" s="1">
        <f>TIME(TRUNC(A454),(A454-TRUNC(A454))*60,0)</f>
        <v>0.3520833333333333</v>
      </c>
      <c r="C454">
        <v>8.3666669061448804</v>
      </c>
      <c r="D454" s="1">
        <f>TIME(TRUNC(C454),(C454-TRUNC(C454))*60,0)</f>
        <v>0.34861111111111115</v>
      </c>
      <c r="E454" t="s">
        <v>28</v>
      </c>
      <c r="F454" t="s">
        <v>6</v>
      </c>
      <c r="G454" s="1">
        <v>0.37222222222222223</v>
      </c>
      <c r="H454" s="2">
        <f>HOUR(G454) + MINUTE(G454)/60 + SECOND(G454)/3600</f>
        <v>8.9333333333333336</v>
      </c>
      <c r="I454" t="s">
        <v>81</v>
      </c>
      <c r="J454">
        <f>100 * (ABS(H454 - A454))/H454</f>
        <v>5.2655791999095083</v>
      </c>
      <c r="K454">
        <f>ABS(H454-A454) * 60</f>
        <v>28.223504511514967</v>
      </c>
    </row>
    <row r="455" spans="1:11" x14ac:dyDescent="0.3">
      <c r="A455">
        <v>15.0790333302816</v>
      </c>
      <c r="B455" s="1">
        <f>TIME(TRUNC(A455),(A455-TRUNC(A455))*60,0)</f>
        <v>0.62777777777777777</v>
      </c>
      <c r="C455">
        <v>15</v>
      </c>
      <c r="D455" s="1">
        <f>TIME(TRUNC(C455),(C455-TRUNC(C455))*60,0)</f>
        <v>0.625</v>
      </c>
      <c r="E455" t="s">
        <v>3</v>
      </c>
      <c r="F455" t="s">
        <v>1</v>
      </c>
      <c r="G455" s="1">
        <v>0.6479166666666667</v>
      </c>
      <c r="H455" s="2">
        <f>HOUR(G455) + MINUTE(G455)/60 + SECOND(G455)/3600</f>
        <v>15.55</v>
      </c>
      <c r="I455" t="s">
        <v>165</v>
      </c>
      <c r="J455">
        <f>100 * (ABS(H455 - A455))/H455</f>
        <v>3.0287245641054694</v>
      </c>
      <c r="K455">
        <f>ABS(H455-A455) * 60</f>
        <v>28.258000183104031</v>
      </c>
    </row>
    <row r="456" spans="1:11" x14ac:dyDescent="0.3">
      <c r="A456">
        <v>13.975824924045099</v>
      </c>
      <c r="B456" s="1">
        <f>TIME(TRUNC(A456),(A456-TRUNC(A456))*60,0)</f>
        <v>0.58194444444444449</v>
      </c>
      <c r="C456">
        <v>13.430000271267399</v>
      </c>
      <c r="D456" s="1">
        <f>TIME(TRUNC(C456),(C456-TRUNC(C456))*60,0)</f>
        <v>0.55902777777777779</v>
      </c>
      <c r="E456" t="s">
        <v>138</v>
      </c>
      <c r="F456" t="s">
        <v>45</v>
      </c>
      <c r="G456" s="1">
        <v>0.5625</v>
      </c>
      <c r="H456" s="2">
        <f>HOUR(G456) + MINUTE(G456)/60 + SECOND(G456)/3600</f>
        <v>13.5</v>
      </c>
      <c r="I456" t="s">
        <v>166</v>
      </c>
      <c r="J456">
        <f>100 * (ABS(H456 - A456))/H456</f>
        <v>3.5246290670007361</v>
      </c>
      <c r="K456">
        <f>ABS(H456-A456) * 60</f>
        <v>28.549495442705961</v>
      </c>
    </row>
    <row r="457" spans="1:11" x14ac:dyDescent="0.3">
      <c r="A457">
        <v>8.5237665155198794</v>
      </c>
      <c r="B457" s="1">
        <f>TIME(TRUNC(A457),(A457-TRUNC(A457))*60,0)</f>
        <v>0.35486111111111113</v>
      </c>
      <c r="C457">
        <v>8.4499996969435003</v>
      </c>
      <c r="D457" s="1">
        <f>TIME(TRUNC(C457),(C457-TRUNC(C457))*60,0)</f>
        <v>0.35138888888888892</v>
      </c>
      <c r="E457" t="s">
        <v>68</v>
      </c>
      <c r="F457" t="s">
        <v>1</v>
      </c>
      <c r="G457" s="1">
        <v>0.375</v>
      </c>
      <c r="H457" s="2">
        <f>HOUR(G457) + MINUTE(G457)/60 + SECOND(G457)/3600</f>
        <v>9</v>
      </c>
      <c r="I457" t="s">
        <v>81</v>
      </c>
      <c r="J457">
        <f>100 * (ABS(H457 - A457))/H457</f>
        <v>5.2914831608902286</v>
      </c>
      <c r="K457">
        <f>ABS(H457-A457) * 60</f>
        <v>28.574009068807236</v>
      </c>
    </row>
    <row r="458" spans="1:11" x14ac:dyDescent="0.3">
      <c r="A458">
        <v>13.9467165798611</v>
      </c>
      <c r="B458" s="1">
        <f>TIME(TRUNC(A458),(A458-TRUNC(A458))*60,0)</f>
        <v>0.5805555555555556</v>
      </c>
      <c r="C458">
        <v>13.38</v>
      </c>
      <c r="D458" s="1">
        <f>TIME(TRUNC(C458),(C458-TRUNC(C458))*60,0)</f>
        <v>0.55694444444444446</v>
      </c>
      <c r="E458" t="s">
        <v>137</v>
      </c>
      <c r="F458" t="s">
        <v>45</v>
      </c>
      <c r="G458" s="1">
        <v>0.56111111111111112</v>
      </c>
      <c r="H458" s="2">
        <f>HOUR(G458) + MINUTE(G458)/60 + SECOND(G458)/3600</f>
        <v>13.466666666666667</v>
      </c>
      <c r="I458" t="s">
        <v>166</v>
      </c>
      <c r="J458">
        <f>100 * (ABS(H458 - A458))/H458</f>
        <v>3.5647270781764835</v>
      </c>
      <c r="K458">
        <f>ABS(H458-A458) * 60</f>
        <v>28.802994791665988</v>
      </c>
    </row>
    <row r="459" spans="1:11" x14ac:dyDescent="0.3">
      <c r="A459">
        <v>11.601108330620701</v>
      </c>
      <c r="B459" s="1">
        <f>TIME(TRUNC(A459),(A459-TRUNC(A459))*60,0)</f>
        <v>0.48333333333333334</v>
      </c>
      <c r="C459">
        <v>11.4700002712674</v>
      </c>
      <c r="D459" s="1">
        <f>TIME(TRUNC(C459),(C459-TRUNC(C459))*60,0)</f>
        <v>0.4777777777777778</v>
      </c>
      <c r="E459" t="s">
        <v>35</v>
      </c>
      <c r="F459" t="s">
        <v>6</v>
      </c>
      <c r="G459" s="1">
        <v>0.50347222222222221</v>
      </c>
      <c r="H459" s="2">
        <f>HOUR(G459) + MINUTE(G459)/60 + SECOND(G459)/3600</f>
        <v>12.083333333333334</v>
      </c>
      <c r="I459" t="s">
        <v>166</v>
      </c>
      <c r="J459">
        <f>100 * (ABS(H459 - A459))/H459</f>
        <v>3.9908276086562759</v>
      </c>
      <c r="K459">
        <f>ABS(H459-A459) * 60</f>
        <v>28.933500162758001</v>
      </c>
    </row>
    <row r="460" spans="1:11" x14ac:dyDescent="0.3">
      <c r="A460">
        <v>8.5176833449469704</v>
      </c>
      <c r="B460" s="1">
        <f>TIME(TRUNC(A460),(A460-TRUNC(A460))*60,0)</f>
        <v>0.35486111111111113</v>
      </c>
      <c r="C460">
        <v>8.3333330302768296</v>
      </c>
      <c r="D460" s="1">
        <f>TIME(TRUNC(C460),(C460-TRUNC(C460))*60,0)</f>
        <v>0.34652777777777777</v>
      </c>
      <c r="E460" t="s">
        <v>64</v>
      </c>
      <c r="F460" t="s">
        <v>53</v>
      </c>
      <c r="G460" s="1">
        <v>0.375</v>
      </c>
      <c r="H460" s="2">
        <f>HOUR(G460) + MINUTE(G460)/60 + SECOND(G460)/3600</f>
        <v>9</v>
      </c>
      <c r="I460" t="s">
        <v>81</v>
      </c>
      <c r="J460">
        <f>100 * (ABS(H460 - A460))/H460</f>
        <v>5.3590739450336615</v>
      </c>
      <c r="K460">
        <f>ABS(H460-A460) * 60</f>
        <v>28.938999303181774</v>
      </c>
    </row>
    <row r="461" spans="1:11" x14ac:dyDescent="0.3">
      <c r="A461">
        <v>14.049449869791699</v>
      </c>
      <c r="B461" s="1">
        <f>TIME(TRUNC(A461),(A461-TRUNC(A461))*60,0)</f>
        <v>0.58472222222222225</v>
      </c>
      <c r="C461">
        <v>13.479999457465301</v>
      </c>
      <c r="D461" s="1">
        <f>TIME(TRUNC(C461),(C461-TRUNC(C461))*60,0)</f>
        <v>0.56111111111111112</v>
      </c>
      <c r="E461" t="s">
        <v>98</v>
      </c>
      <c r="F461" t="s">
        <v>45</v>
      </c>
      <c r="G461" s="1">
        <v>0.56527777777777777</v>
      </c>
      <c r="H461" s="2">
        <f>HOUR(G461) + MINUTE(G461)/60 + SECOND(G461)/3600</f>
        <v>13.566666666666666</v>
      </c>
      <c r="I461" t="s">
        <v>166</v>
      </c>
      <c r="J461">
        <f>100 * (ABS(H461 - A461))/H461</f>
        <v>3.5585985488331655</v>
      </c>
      <c r="K461">
        <f>ABS(H461-A461) * 60</f>
        <v>28.966992187501965</v>
      </c>
    </row>
    <row r="462" spans="1:11" x14ac:dyDescent="0.3">
      <c r="A462">
        <v>8.5133916240268306</v>
      </c>
      <c r="B462" s="1">
        <f>TIME(TRUNC(A462),(A462-TRUNC(A462))*60,0)</f>
        <v>0.35416666666666669</v>
      </c>
      <c r="C462">
        <v>8.2666663636101596</v>
      </c>
      <c r="D462" s="1">
        <f>TIME(TRUNC(C462),(C462-TRUNC(C462))*60,0)</f>
        <v>0.34375</v>
      </c>
      <c r="E462" t="s">
        <v>71</v>
      </c>
      <c r="F462" t="s">
        <v>11</v>
      </c>
      <c r="G462" s="1">
        <v>0.375</v>
      </c>
      <c r="H462" s="2">
        <f>HOUR(G462) + MINUTE(G462)/60 + SECOND(G462)/3600</f>
        <v>9</v>
      </c>
      <c r="I462" t="s">
        <v>81</v>
      </c>
      <c r="J462">
        <f>100 * (ABS(H462 - A462))/H462</f>
        <v>5.4067597330352157</v>
      </c>
      <c r="K462">
        <f>ABS(H462-A462) * 60</f>
        <v>29.196502558390165</v>
      </c>
    </row>
    <row r="463" spans="1:11" x14ac:dyDescent="0.3">
      <c r="A463">
        <v>13.904274902343801</v>
      </c>
      <c r="B463" s="1">
        <f>TIME(TRUNC(A463),(A463-TRUNC(A463))*60,0)</f>
        <v>0.57916666666666672</v>
      </c>
      <c r="C463">
        <v>13.37</v>
      </c>
      <c r="D463" s="1">
        <f>TIME(TRUNC(C463),(C463-TRUNC(C463))*60,0)</f>
        <v>0.55694444444444446</v>
      </c>
      <c r="E463" t="s">
        <v>133</v>
      </c>
      <c r="F463" t="s">
        <v>45</v>
      </c>
      <c r="G463" s="1">
        <v>0.55902777777777779</v>
      </c>
      <c r="H463" s="2">
        <f>HOUR(G463) + MINUTE(G463)/60 + SECOND(G463)/3600</f>
        <v>13.416666666666666</v>
      </c>
      <c r="I463" t="s">
        <v>166</v>
      </c>
      <c r="J463">
        <f>100 * (ABS(H463 - A463))/H463</f>
        <v>3.6343470982146675</v>
      </c>
      <c r="K463">
        <f>ABS(H463-A463) * 60</f>
        <v>29.256494140628071</v>
      </c>
    </row>
    <row r="464" spans="1:11" x14ac:dyDescent="0.3">
      <c r="A464">
        <v>6.8259749709235296</v>
      </c>
      <c r="B464" s="1">
        <f>TIME(TRUNC(A464),(A464-TRUNC(A464))*60,0)</f>
        <v>0.28402777777777777</v>
      </c>
      <c r="C464">
        <v>6.7666669061448799</v>
      </c>
      <c r="D464" s="1">
        <f>TIME(TRUNC(C464),(C464-TRUNC(C464))*60,0)</f>
        <v>0.28194444444444444</v>
      </c>
      <c r="E464" t="s">
        <v>7</v>
      </c>
      <c r="F464" t="s">
        <v>1</v>
      </c>
      <c r="G464" s="1">
        <v>0.30486111111111108</v>
      </c>
      <c r="H464" s="2">
        <f>HOUR(G464) + MINUTE(G464)/60 + SECOND(G464)/3600</f>
        <v>7.3166666666666664</v>
      </c>
      <c r="I464" t="s">
        <v>81</v>
      </c>
      <c r="J464">
        <f>100 * (ABS(H464 - A464))/H464</f>
        <v>6.7064924247353561</v>
      </c>
      <c r="K464">
        <f>ABS(H464-A464) * 60</f>
        <v>29.441501744588212</v>
      </c>
    </row>
    <row r="465" spans="1:11" x14ac:dyDescent="0.3">
      <c r="A465">
        <v>14.010608181423599</v>
      </c>
      <c r="B465" s="1">
        <f>TIME(TRUNC(A465),(A465-TRUNC(A465))*60,0)</f>
        <v>0.58333333333333337</v>
      </c>
      <c r="C465">
        <v>13.430000271267399</v>
      </c>
      <c r="D465" s="1">
        <f>TIME(TRUNC(C465),(C465-TRUNC(C465))*60,0)</f>
        <v>0.55902777777777779</v>
      </c>
      <c r="E465" t="s">
        <v>93</v>
      </c>
      <c r="F465" t="s">
        <v>45</v>
      </c>
      <c r="G465" s="1">
        <v>0.56319444444444444</v>
      </c>
      <c r="H465" s="2">
        <f>HOUR(G465) + MINUTE(G465)/60 + SECOND(G465)/3600</f>
        <v>13.516666666666667</v>
      </c>
      <c r="I465" t="s">
        <v>166</v>
      </c>
      <c r="J465">
        <f>100 * (ABS(H465 - A465))/H465</f>
        <v>3.6543145358096054</v>
      </c>
      <c r="K465">
        <f>ABS(H465-A465) * 60</f>
        <v>29.636490885415903</v>
      </c>
    </row>
    <row r="466" spans="1:11" x14ac:dyDescent="0.3">
      <c r="A466">
        <v>12.7486499023438</v>
      </c>
      <c r="B466" s="1">
        <f>TIME(TRUNC(A466),(A466-TRUNC(A466))*60,0)</f>
        <v>0.53055555555555556</v>
      </c>
      <c r="C466">
        <v>12.399999593099</v>
      </c>
      <c r="D466" s="1">
        <f>TIME(TRUNC(C466),(C466-TRUNC(C466))*60,0)</f>
        <v>0.51597222222222217</v>
      </c>
      <c r="E466" t="s">
        <v>34</v>
      </c>
      <c r="F466" t="s">
        <v>11</v>
      </c>
      <c r="G466" s="1">
        <v>0.55208333333333337</v>
      </c>
      <c r="H466" s="2">
        <f>HOUR(G466) + MINUTE(G466)/60 + SECOND(G466)/3600</f>
        <v>13.25</v>
      </c>
      <c r="I466" t="s">
        <v>166</v>
      </c>
      <c r="J466">
        <f>100 * (ABS(H466 - A466))/H466</f>
        <v>3.7837743219335849</v>
      </c>
      <c r="K466">
        <f>ABS(H466-A466) * 60</f>
        <v>30.081005859371999</v>
      </c>
    </row>
    <row r="467" spans="1:11" x14ac:dyDescent="0.3">
      <c r="A467">
        <v>13.8030083550347</v>
      </c>
      <c r="B467" s="1">
        <f>TIME(TRUNC(A467),(A467-TRUNC(A467))*60,0)</f>
        <v>0.57500000000000007</v>
      </c>
      <c r="C467">
        <v>13.229999593099</v>
      </c>
      <c r="D467" s="1">
        <f>TIME(TRUNC(C467),(C467-TRUNC(C467))*60,0)</f>
        <v>0.55069444444444449</v>
      </c>
      <c r="E467" t="s">
        <v>127</v>
      </c>
      <c r="F467" t="s">
        <v>45</v>
      </c>
      <c r="G467" s="1">
        <v>0.5541666666666667</v>
      </c>
      <c r="H467" s="2">
        <f>HOUR(G467) + MINUTE(G467)/60 + SECOND(G467)/3600</f>
        <v>13.3</v>
      </c>
      <c r="I467" t="s">
        <v>166</v>
      </c>
      <c r="J467">
        <f>100 * (ABS(H467 - A467))/H467</f>
        <v>3.7820177070278174</v>
      </c>
      <c r="K467">
        <f>ABS(H467-A467) * 60</f>
        <v>30.180501302081986</v>
      </c>
    </row>
    <row r="468" spans="1:11" x14ac:dyDescent="0.3">
      <c r="A468">
        <v>11.0938999938965</v>
      </c>
      <c r="B468" s="1">
        <f>TIME(TRUNC(A468),(A468-TRUNC(A468))*60,0)</f>
        <v>0.46180555555555558</v>
      </c>
      <c r="C468">
        <v>11</v>
      </c>
      <c r="D468" s="1">
        <f>TIME(TRUNC(C468),(C468-TRUNC(C468))*60,0)</f>
        <v>0.45833333333333331</v>
      </c>
      <c r="E468" t="s">
        <v>82</v>
      </c>
      <c r="F468" t="s">
        <v>1</v>
      </c>
      <c r="G468" s="1">
        <v>0.48333333333333334</v>
      </c>
      <c r="H468" s="2">
        <f>HOUR(G468) + MINUTE(G468)/60 + SECOND(G468)/3600</f>
        <v>11.6</v>
      </c>
      <c r="I468" t="s">
        <v>166</v>
      </c>
      <c r="J468">
        <f>100 * (ABS(H468 - A468))/H468</f>
        <v>4.3629310870991374</v>
      </c>
      <c r="K468">
        <f>ABS(H468-A468) * 60</f>
        <v>30.366000366209995</v>
      </c>
    </row>
    <row r="469" spans="1:11" x14ac:dyDescent="0.3">
      <c r="A469">
        <v>15.1074333275689</v>
      </c>
      <c r="B469" s="1">
        <f>TIME(TRUNC(A469),(A469-TRUNC(A469))*60,0)</f>
        <v>0.62916666666666665</v>
      </c>
      <c r="C469">
        <v>15</v>
      </c>
      <c r="D469" s="1">
        <f>TIME(TRUNC(C469),(C469-TRUNC(C469))*60,0)</f>
        <v>0.625</v>
      </c>
      <c r="E469" t="s">
        <v>59</v>
      </c>
      <c r="F469" t="s">
        <v>16</v>
      </c>
      <c r="G469" s="1">
        <v>0.65069444444444446</v>
      </c>
      <c r="H469" s="2">
        <f>HOUR(G469) + MINUTE(G469)/60 + SECOND(G469)/3600</f>
        <v>15.616666666666667</v>
      </c>
      <c r="I469" t="s">
        <v>165</v>
      </c>
      <c r="J469">
        <f>100 * (ABS(H469 - A469))/H469</f>
        <v>3.2608324808821778</v>
      </c>
      <c r="K469">
        <f>ABS(H469-A469) * 60</f>
        <v>30.554000345866008</v>
      </c>
    </row>
    <row r="470" spans="1:11" x14ac:dyDescent="0.3">
      <c r="A470">
        <v>11.2363083224826</v>
      </c>
      <c r="B470" s="1">
        <f>TIME(TRUNC(A470),(A470-TRUNC(A470))*60,0)</f>
        <v>0.4680555555555555</v>
      </c>
      <c r="C470">
        <v>11</v>
      </c>
      <c r="D470" s="1">
        <f>TIME(TRUNC(C470),(C470-TRUNC(C470))*60,0)</f>
        <v>0.45833333333333331</v>
      </c>
      <c r="E470" t="s">
        <v>57</v>
      </c>
      <c r="F470" t="s">
        <v>13</v>
      </c>
      <c r="G470" s="1">
        <v>0.48958333333333331</v>
      </c>
      <c r="H470" s="2">
        <f>HOUR(G470) + MINUTE(G470)/60 + SECOND(G470)/3600</f>
        <v>11.75</v>
      </c>
      <c r="I470" t="s">
        <v>166</v>
      </c>
      <c r="J470">
        <f>100 * (ABS(H470 - A470))/H470</f>
        <v>4.3718440639778731</v>
      </c>
      <c r="K470">
        <f>ABS(H470-A470) * 60</f>
        <v>30.821500651044005</v>
      </c>
    </row>
    <row r="471" spans="1:11" x14ac:dyDescent="0.3">
      <c r="A471">
        <v>13.485933159722199</v>
      </c>
      <c r="B471" s="1">
        <f>TIME(TRUNC(A471),(A471-TRUNC(A471))*60,0)</f>
        <v>0.56180555555555556</v>
      </c>
      <c r="C471">
        <v>13.33</v>
      </c>
      <c r="D471" s="1">
        <f>TIME(TRUNC(C471),(C471-TRUNC(C471))*60,0)</f>
        <v>0.55486111111111114</v>
      </c>
      <c r="E471" t="s">
        <v>155</v>
      </c>
      <c r="F471" t="s">
        <v>11</v>
      </c>
      <c r="G471" s="1">
        <v>0.58333333333333337</v>
      </c>
      <c r="H471" s="2">
        <f>HOUR(G471) + MINUTE(G471)/60 + SECOND(G471)/3600</f>
        <v>14</v>
      </c>
      <c r="I471" t="s">
        <v>166</v>
      </c>
      <c r="J471">
        <f>100 * (ABS(H471 - A471))/H471</f>
        <v>3.6719060019842913</v>
      </c>
      <c r="K471">
        <f>ABS(H471-A471) * 60</f>
        <v>30.844010416668048</v>
      </c>
    </row>
    <row r="472" spans="1:11" x14ac:dyDescent="0.3">
      <c r="A472">
        <v>13.0139332411024</v>
      </c>
      <c r="B472" s="1">
        <f>TIME(TRUNC(A472),(A472-TRUNC(A472))*60,0)</f>
        <v>0.54166666666666663</v>
      </c>
      <c r="C472">
        <v>12.850000406901</v>
      </c>
      <c r="D472" s="1">
        <f>TIME(TRUNC(C472),(C472-TRUNC(C472))*60,0)</f>
        <v>0.53541666666666665</v>
      </c>
      <c r="E472" t="s">
        <v>76</v>
      </c>
      <c r="F472" t="s">
        <v>89</v>
      </c>
      <c r="G472" s="1">
        <v>0.56388888888888888</v>
      </c>
      <c r="H472" s="2">
        <f>HOUR(G472) + MINUTE(G472)/60 + SECOND(G472)/3600</f>
        <v>13.533333333333333</v>
      </c>
      <c r="I472" t="s">
        <v>166</v>
      </c>
      <c r="J472">
        <f>100 * (ABS(H472 - A472))/H472</f>
        <v>3.8379317159921174</v>
      </c>
      <c r="K472">
        <f>ABS(H472-A472) * 60</f>
        <v>31.164005533855992</v>
      </c>
    </row>
    <row r="473" spans="1:11" x14ac:dyDescent="0.3">
      <c r="A473">
        <v>14.1542249891493</v>
      </c>
      <c r="B473" s="1">
        <f>TIME(TRUNC(A473),(A473-TRUNC(A473))*60,0)</f>
        <v>0.58958333333333335</v>
      </c>
      <c r="C473">
        <v>13.5299997287326</v>
      </c>
      <c r="D473" s="1">
        <f>TIME(TRUNC(C473),(C473-TRUNC(C473))*60,0)</f>
        <v>0.56319444444444444</v>
      </c>
      <c r="E473" t="s">
        <v>90</v>
      </c>
      <c r="F473" t="s">
        <v>45</v>
      </c>
      <c r="G473" s="1">
        <v>0.56805555555555554</v>
      </c>
      <c r="H473" s="2">
        <f>HOUR(G473) + MINUTE(G473)/60 + SECOND(G473)/3600</f>
        <v>13.633333333333333</v>
      </c>
      <c r="I473" t="s">
        <v>166</v>
      </c>
      <c r="J473">
        <f>100 * (ABS(H473 - A473))/H473</f>
        <v>3.820721191804163</v>
      </c>
      <c r="K473">
        <f>ABS(H473-A473) * 60</f>
        <v>31.253499348958051</v>
      </c>
    </row>
    <row r="474" spans="1:11" x14ac:dyDescent="0.3">
      <c r="A474">
        <v>11.1944833374023</v>
      </c>
      <c r="B474" s="1">
        <f>TIME(TRUNC(A474),(A474-TRUNC(A474))*60,0)</f>
        <v>0.46597222222222223</v>
      </c>
      <c r="C474">
        <v>11</v>
      </c>
      <c r="D474" s="1">
        <f>TIME(TRUNC(C474),(C474-TRUNC(C474))*60,0)</f>
        <v>0.45833333333333331</v>
      </c>
      <c r="E474" t="s">
        <v>34</v>
      </c>
      <c r="F474" t="s">
        <v>11</v>
      </c>
      <c r="G474" s="1">
        <v>0.48819444444444443</v>
      </c>
      <c r="H474" s="2">
        <f>HOUR(G474) + MINUTE(G474)/60 + SECOND(G474)/3600</f>
        <v>11.716666666666667</v>
      </c>
      <c r="I474" t="s">
        <v>166</v>
      </c>
      <c r="J474">
        <f>100 * (ABS(H474 - A474))/H474</f>
        <v>4.4567567220287367</v>
      </c>
      <c r="K474">
        <f>ABS(H474-A474) * 60</f>
        <v>31.330999755862017</v>
      </c>
    </row>
    <row r="475" spans="1:11" x14ac:dyDescent="0.3">
      <c r="A475">
        <v>15.2530166625977</v>
      </c>
      <c r="B475" s="1">
        <f>TIME(TRUNC(A475),(A475-TRUNC(A475))*60,0)</f>
        <v>0.63541666666666663</v>
      </c>
      <c r="C475">
        <v>15</v>
      </c>
      <c r="D475" s="1">
        <f>TIME(TRUNC(C475),(C475-TRUNC(C475))*60,0)</f>
        <v>0.625</v>
      </c>
      <c r="E475" t="s">
        <v>27</v>
      </c>
      <c r="F475" t="s">
        <v>1</v>
      </c>
      <c r="G475" s="1">
        <v>0.65763888888888888</v>
      </c>
      <c r="H475" s="2">
        <f>HOUR(G475) + MINUTE(G475)/60 + SECOND(G475)/3600</f>
        <v>15.783333333333333</v>
      </c>
      <c r="I475" t="s">
        <v>165</v>
      </c>
      <c r="J475">
        <f>100 * (ABS(H475 - A475))/H475</f>
        <v>3.3599789064559658</v>
      </c>
      <c r="K475">
        <f>ABS(H475-A475) * 60</f>
        <v>31.819000244137996</v>
      </c>
    </row>
    <row r="476" spans="1:11" x14ac:dyDescent="0.3">
      <c r="A476">
        <v>14.083558213975699</v>
      </c>
      <c r="B476" s="1">
        <f>TIME(TRUNC(A476),(A476-TRUNC(A476))*60,0)</f>
        <v>0.58680555555555558</v>
      </c>
      <c r="C476">
        <v>13.4700002712674</v>
      </c>
      <c r="D476" s="1">
        <f>TIME(TRUNC(C476),(C476-TRUNC(C476))*60,0)</f>
        <v>0.56111111111111112</v>
      </c>
      <c r="E476" t="s">
        <v>97</v>
      </c>
      <c r="F476" t="s">
        <v>45</v>
      </c>
      <c r="G476" s="1">
        <v>0.56458333333333333</v>
      </c>
      <c r="H476" s="2">
        <f>HOUR(G476) + MINUTE(G476)/60 + SECOND(G476)/3600</f>
        <v>13.55</v>
      </c>
      <c r="I476" t="s">
        <v>166</v>
      </c>
      <c r="J476">
        <f>100 * (ABS(H476 - A476))/H476</f>
        <v>3.9376989961306172</v>
      </c>
      <c r="K476">
        <f>ABS(H476-A476) * 60</f>
        <v>32.013492838541922</v>
      </c>
    </row>
    <row r="477" spans="1:11" x14ac:dyDescent="0.3">
      <c r="A477">
        <v>7.8638582038879399</v>
      </c>
      <c r="B477" s="1">
        <f>TIME(TRUNC(A477),(A477-TRUNC(A477))*60,0)</f>
        <v>0.32708333333333334</v>
      </c>
      <c r="C477">
        <v>7.6999998325771797</v>
      </c>
      <c r="D477" s="1">
        <f>TIME(TRUNC(C477),(C477-TRUNC(C477))*60,0)</f>
        <v>0.32013888888888892</v>
      </c>
      <c r="E477" t="s">
        <v>34</v>
      </c>
      <c r="F477" t="s">
        <v>11</v>
      </c>
      <c r="G477" s="1">
        <v>0.35000000000000003</v>
      </c>
      <c r="H477" s="2">
        <f>HOUR(G477) + MINUTE(G477)/60 + SECOND(G477)/3600</f>
        <v>8.4</v>
      </c>
      <c r="I477" t="s">
        <v>81</v>
      </c>
      <c r="J477">
        <f>100 * (ABS(H477 - A477))/H477</f>
        <v>6.3826404299054813</v>
      </c>
      <c r="K477">
        <f>ABS(H477-A477) * 60</f>
        <v>32.168507766723629</v>
      </c>
    </row>
    <row r="478" spans="1:11" x14ac:dyDescent="0.3">
      <c r="A478">
        <v>8.4605747837490508</v>
      </c>
      <c r="B478" s="1">
        <f>TIME(TRUNC(A478),(A478-TRUNC(A478))*60,0)</f>
        <v>0.3520833333333333</v>
      </c>
      <c r="C478">
        <v>8.3000002394782193</v>
      </c>
      <c r="D478" s="1">
        <f>TIME(TRUNC(C478),(C478-TRUNC(C478))*60,0)</f>
        <v>0.34583333333333338</v>
      </c>
      <c r="E478" t="s">
        <v>62</v>
      </c>
      <c r="F478" t="s">
        <v>16</v>
      </c>
      <c r="G478" s="1">
        <v>0.375</v>
      </c>
      <c r="H478" s="2">
        <f>HOUR(G478) + MINUTE(G478)/60 + SECOND(G478)/3600</f>
        <v>9</v>
      </c>
      <c r="I478" t="s">
        <v>81</v>
      </c>
      <c r="J478">
        <f>100 * (ABS(H478 - A478))/H478</f>
        <v>5.9936135138994358</v>
      </c>
      <c r="K478">
        <f>ABS(H478-A478) * 60</f>
        <v>32.365512975056951</v>
      </c>
    </row>
    <row r="479" spans="1:11" x14ac:dyDescent="0.3">
      <c r="A479">
        <v>14.2930333116319</v>
      </c>
      <c r="B479" s="1">
        <f>TIME(TRUNC(A479),(A479-TRUNC(A479))*60,0)</f>
        <v>0.59513888888888888</v>
      </c>
      <c r="C479">
        <v>13.63</v>
      </c>
      <c r="D479" s="1">
        <f>TIME(TRUNC(C479),(C479-TRUNC(C479))*60,0)</f>
        <v>0.56736111111111109</v>
      </c>
      <c r="E479" t="s">
        <v>112</v>
      </c>
      <c r="F479" t="s">
        <v>45</v>
      </c>
      <c r="G479" s="1">
        <v>0.57291666666666663</v>
      </c>
      <c r="H479" s="2">
        <f>HOUR(G479) + MINUTE(G479)/60 + SECOND(G479)/3600</f>
        <v>13.75</v>
      </c>
      <c r="I479" t="s">
        <v>166</v>
      </c>
      <c r="J479">
        <f>100 * (ABS(H479 - A479))/H479</f>
        <v>3.9493331755047283</v>
      </c>
      <c r="K479">
        <f>ABS(H479-A479) * 60</f>
        <v>32.58199869791401</v>
      </c>
    </row>
    <row r="480" spans="1:11" x14ac:dyDescent="0.3">
      <c r="A480">
        <v>14.117141655816001</v>
      </c>
      <c r="B480" s="1">
        <f>TIME(TRUNC(A480),(A480-TRUNC(A480))*60,0)</f>
        <v>0.58819444444444446</v>
      </c>
      <c r="C480">
        <v>13.520000542534699</v>
      </c>
      <c r="D480" s="1">
        <f>TIME(TRUNC(C480),(C480-TRUNC(C480))*60,0)</f>
        <v>0.56319444444444444</v>
      </c>
      <c r="E480" t="s">
        <v>139</v>
      </c>
      <c r="F480" t="s">
        <v>45</v>
      </c>
      <c r="G480" s="1">
        <v>0.56527777777777777</v>
      </c>
      <c r="H480" s="2">
        <f>HOUR(G480) + MINUTE(G480)/60 + SECOND(G480)/3600</f>
        <v>13.566666666666666</v>
      </c>
      <c r="I480" t="s">
        <v>166</v>
      </c>
      <c r="J480">
        <f>100 * (ABS(H480 - A480))/H480</f>
        <v>4.057555202574946</v>
      </c>
      <c r="K480">
        <f>ABS(H480-A480) * 60</f>
        <v>33.028499348960061</v>
      </c>
    </row>
    <row r="481" spans="1:11" x14ac:dyDescent="0.3">
      <c r="A481">
        <v>16.577041693793401</v>
      </c>
      <c r="B481" s="1">
        <f>TIME(TRUNC(A481),(A481-TRUNC(A481))*60,0)</f>
        <v>0.69027777777777777</v>
      </c>
      <c r="C481">
        <v>16.3700008138021</v>
      </c>
      <c r="D481" s="1">
        <f>TIME(TRUNC(C481),(C481-TRUNC(C481))*60,0)</f>
        <v>0.68194444444444446</v>
      </c>
      <c r="E481" t="s">
        <v>72</v>
      </c>
      <c r="F481" t="s">
        <v>18</v>
      </c>
      <c r="G481" s="1">
        <v>0.71388888888888891</v>
      </c>
      <c r="H481" s="2">
        <f>HOUR(G481) + MINUTE(G481)/60 + SECOND(G481)/3600</f>
        <v>17.133333333333333</v>
      </c>
      <c r="I481" t="s">
        <v>165</v>
      </c>
      <c r="J481">
        <f>100 * (ABS(H481 - A481))/H481</f>
        <v>3.2468383630735329</v>
      </c>
      <c r="K481">
        <f>ABS(H481-A481) * 60</f>
        <v>33.37749837239592</v>
      </c>
    </row>
    <row r="482" spans="1:11" x14ac:dyDescent="0.3">
      <c r="A482">
        <v>8.4424248271518305</v>
      </c>
      <c r="B482" s="1">
        <f>TIME(TRUNC(A482),(A482-TRUNC(A482))*60,0)</f>
        <v>0.35138888888888892</v>
      </c>
      <c r="C482">
        <v>8.2499999682108598</v>
      </c>
      <c r="D482" s="1">
        <f>TIME(TRUNC(C482),(C482-TRUNC(C482))*60,0)</f>
        <v>0.3430555555555555</v>
      </c>
      <c r="E482" t="s">
        <v>65</v>
      </c>
      <c r="F482" t="s">
        <v>11</v>
      </c>
      <c r="G482" s="1">
        <v>0.375</v>
      </c>
      <c r="H482" s="2">
        <f>HOUR(G482) + MINUTE(G482)/60 + SECOND(G482)/3600</f>
        <v>9</v>
      </c>
      <c r="I482" t="s">
        <v>81</v>
      </c>
      <c r="J482">
        <f>100 * (ABS(H482 - A482))/H482</f>
        <v>6.1952796983129943</v>
      </c>
      <c r="K482">
        <f>ABS(H482-A482) * 60</f>
        <v>33.454510370890169</v>
      </c>
    </row>
    <row r="483" spans="1:11" x14ac:dyDescent="0.3">
      <c r="A483">
        <v>12.589933268229199</v>
      </c>
      <c r="B483" s="1">
        <f>TIME(TRUNC(A483),(A483-TRUNC(A483))*60,0)</f>
        <v>0.52430555555555558</v>
      </c>
      <c r="C483">
        <v>12.520000406901</v>
      </c>
      <c r="D483" s="1">
        <f>TIME(TRUNC(C483),(C483-TRUNC(C483))*60,0)</f>
        <v>0.52152777777777781</v>
      </c>
      <c r="E483" t="s">
        <v>142</v>
      </c>
      <c r="F483" t="s">
        <v>1</v>
      </c>
      <c r="G483" s="1">
        <v>0.54791666666666672</v>
      </c>
      <c r="H483" s="2">
        <f>HOUR(G483) + MINUTE(G483)/60 + SECOND(G483)/3600</f>
        <v>13.15</v>
      </c>
      <c r="I483" t="s">
        <v>166</v>
      </c>
      <c r="J483">
        <f>100 * (ABS(H483 - A483))/H483</f>
        <v>4.2590625990174997</v>
      </c>
      <c r="K483">
        <f>ABS(H483-A483) * 60</f>
        <v>33.604003906248074</v>
      </c>
    </row>
    <row r="484" spans="1:11" x14ac:dyDescent="0.3">
      <c r="A484">
        <v>8.4396248054504408</v>
      </c>
      <c r="B484" s="1">
        <f>TIME(TRUNC(A484),(A484-TRUNC(A484))*60,0)</f>
        <v>0.35138888888888892</v>
      </c>
      <c r="C484">
        <v>8.3166666348775191</v>
      </c>
      <c r="D484" s="1">
        <f>TIME(TRUNC(C484),(C484-TRUNC(C484))*60,0)</f>
        <v>0.34583333333333338</v>
      </c>
      <c r="E484" t="s">
        <v>72</v>
      </c>
      <c r="F484" t="s">
        <v>18</v>
      </c>
      <c r="G484" s="1">
        <v>0.375</v>
      </c>
      <c r="H484" s="2">
        <f>HOUR(G484) + MINUTE(G484)/60 + SECOND(G484)/3600</f>
        <v>9</v>
      </c>
      <c r="I484" t="s">
        <v>81</v>
      </c>
      <c r="J484">
        <f>100 * (ABS(H484 - A484))/H484</f>
        <v>6.2263910505506574</v>
      </c>
      <c r="K484">
        <f>ABS(H484-A484) * 60</f>
        <v>33.622511672973552</v>
      </c>
    </row>
    <row r="485" spans="1:11" x14ac:dyDescent="0.3">
      <c r="A485">
        <v>16.6882666015625</v>
      </c>
      <c r="B485" s="1">
        <f>TIME(TRUNC(A485),(A485-TRUNC(A485))*60,0)</f>
        <v>0.69513888888888886</v>
      </c>
      <c r="C485">
        <v>16.399999593099</v>
      </c>
      <c r="D485" s="1">
        <f>TIME(TRUNC(C485),(C485-TRUNC(C485))*60,0)</f>
        <v>0.68263888888888891</v>
      </c>
      <c r="E485" t="s">
        <v>43</v>
      </c>
      <c r="F485" t="s">
        <v>18</v>
      </c>
      <c r="G485" s="1">
        <v>0.71875</v>
      </c>
      <c r="H485" s="2">
        <f>HOUR(G485) + MINUTE(G485)/60 + SECOND(G485)/3600</f>
        <v>17.25</v>
      </c>
      <c r="I485" t="s">
        <v>165</v>
      </c>
      <c r="J485">
        <f>100 * (ABS(H485 - A485))/H485</f>
        <v>3.2564254981884067</v>
      </c>
      <c r="K485">
        <f>ABS(H485-A485) * 60</f>
        <v>33.704003906250009</v>
      </c>
    </row>
    <row r="486" spans="1:11" x14ac:dyDescent="0.3">
      <c r="A486">
        <v>11.2018166605632</v>
      </c>
      <c r="B486" s="1">
        <f>TIME(TRUNC(A486),(A486-TRUNC(A486))*60,0)</f>
        <v>0.46666666666666662</v>
      </c>
      <c r="C486">
        <v>11.0200004577637</v>
      </c>
      <c r="D486" s="1">
        <f>TIME(TRUNC(C486),(C486-TRUNC(C486))*60,0)</f>
        <v>0.45902777777777781</v>
      </c>
      <c r="E486" t="s">
        <v>27</v>
      </c>
      <c r="F486" t="s">
        <v>1</v>
      </c>
      <c r="G486" s="1">
        <v>0.49027777777777781</v>
      </c>
      <c r="H486" s="2">
        <f>HOUR(G486) + MINUTE(G486)/60 + SECOND(G486)/3600</f>
        <v>11.766666666666667</v>
      </c>
      <c r="I486" t="s">
        <v>166</v>
      </c>
      <c r="J486">
        <f>100 * (ABS(H486 - A486))/H486</f>
        <v>4.8004249810493009</v>
      </c>
      <c r="K486">
        <f>ABS(H486-A486) * 60</f>
        <v>33.891000366208068</v>
      </c>
    </row>
    <row r="487" spans="1:11" x14ac:dyDescent="0.3">
      <c r="A487">
        <v>15.399133334689701</v>
      </c>
      <c r="B487" s="1">
        <f>TIME(TRUNC(A487),(A487-TRUNC(A487))*60,0)</f>
        <v>0.64097222222222217</v>
      </c>
      <c r="C487">
        <v>15.1499996270074</v>
      </c>
      <c r="D487" s="1">
        <f>TIME(TRUNC(C487),(C487-TRUNC(C487))*60,0)</f>
        <v>0.63055555555555554</v>
      </c>
      <c r="E487" t="s">
        <v>101</v>
      </c>
      <c r="F487" t="s">
        <v>16</v>
      </c>
      <c r="G487" s="1">
        <v>0.66527777777777775</v>
      </c>
      <c r="H487" s="2">
        <f>HOUR(G487) + MINUTE(G487)/60 + SECOND(G487)/3600</f>
        <v>15.966666666666667</v>
      </c>
      <c r="I487" t="s">
        <v>165</v>
      </c>
      <c r="J487">
        <f>100 * (ABS(H487 - A487))/H487</f>
        <v>3.5544885092503087</v>
      </c>
      <c r="K487">
        <f>ABS(H487-A487) * 60</f>
        <v>34.051999918617959</v>
      </c>
    </row>
    <row r="488" spans="1:11" x14ac:dyDescent="0.3">
      <c r="A488">
        <v>15.9822499593099</v>
      </c>
      <c r="B488" s="1">
        <f>TIME(TRUNC(A488),(A488-TRUNC(A488))*60,0)</f>
        <v>0.66527777777777775</v>
      </c>
      <c r="C488">
        <v>15.869999864366299</v>
      </c>
      <c r="D488" s="1">
        <f>TIME(TRUNC(C488),(C488-TRUNC(C488))*60,0)</f>
        <v>0.66111111111111109</v>
      </c>
      <c r="E488" t="s">
        <v>183</v>
      </c>
      <c r="F488" t="s">
        <v>11</v>
      </c>
      <c r="G488" s="1">
        <v>0.68958333333333333</v>
      </c>
      <c r="H488" s="2">
        <f>HOUR(G488) + MINUTE(G488)/60 + SECOND(G488)/3600</f>
        <v>16.55</v>
      </c>
      <c r="I488" t="s">
        <v>165</v>
      </c>
      <c r="J488">
        <f>100 * (ABS(H488 - A488))/H488</f>
        <v>3.4305138410277967</v>
      </c>
      <c r="K488">
        <f>ABS(H488-A488) * 60</f>
        <v>34.065002441406023</v>
      </c>
    </row>
    <row r="489" spans="1:11" x14ac:dyDescent="0.3">
      <c r="A489">
        <v>14.5680916341146</v>
      </c>
      <c r="B489" s="1">
        <f>TIME(TRUNC(A489),(A489-TRUNC(A489))*60,0)</f>
        <v>0.6069444444444444</v>
      </c>
      <c r="C489">
        <v>13.8000002712674</v>
      </c>
      <c r="D489" s="1">
        <f>TIME(TRUNC(C489),(C489-TRUNC(C489))*60,0)</f>
        <v>0.57500000000000007</v>
      </c>
      <c r="E489" t="s">
        <v>163</v>
      </c>
      <c r="F489" t="s">
        <v>45</v>
      </c>
      <c r="G489" s="1">
        <v>0.58333333333333337</v>
      </c>
      <c r="H489" s="2">
        <f>HOUR(G489) + MINUTE(G489)/60 + SECOND(G489)/3600</f>
        <v>14</v>
      </c>
      <c r="I489" t="s">
        <v>166</v>
      </c>
      <c r="J489">
        <f>100 * (ABS(H489 - A489))/H489</f>
        <v>4.0577973865328563</v>
      </c>
      <c r="K489">
        <f>ABS(H489-A489) * 60</f>
        <v>34.08549804687599</v>
      </c>
    </row>
    <row r="490" spans="1:11" x14ac:dyDescent="0.3">
      <c r="A490">
        <v>17.385033365885398</v>
      </c>
      <c r="B490" s="1">
        <f>TIME(TRUNC(A490),(A490-TRUNC(A490))*60,0)</f>
        <v>0.72430555555555554</v>
      </c>
      <c r="C490">
        <v>16.0200004747179</v>
      </c>
      <c r="D490" s="1">
        <f>TIME(TRUNC(C490),(C490-TRUNC(C490))*60,0)</f>
        <v>0.66736111111111107</v>
      </c>
      <c r="E490" t="s">
        <v>76</v>
      </c>
      <c r="F490" t="s">
        <v>89</v>
      </c>
      <c r="G490" s="1">
        <v>0.7006944444444444</v>
      </c>
      <c r="H490" s="2">
        <f>HOUR(G490) + MINUTE(G490)/60 + SECOND(G490)/3600</f>
        <v>16.816666666666666</v>
      </c>
      <c r="I490" t="s">
        <v>165</v>
      </c>
      <c r="J490">
        <f>100 * (ABS(H490 - A490))/H490</f>
        <v>3.3797821559092087</v>
      </c>
      <c r="K490">
        <f>ABS(H490-A490) * 60</f>
        <v>34.102001953123917</v>
      </c>
    </row>
    <row r="491" spans="1:11" x14ac:dyDescent="0.3">
      <c r="A491">
        <v>15.930191650390601</v>
      </c>
      <c r="B491" s="1">
        <f>TIME(TRUNC(A491),(A491-TRUNC(A491))*60,0)</f>
        <v>0.66319444444444442</v>
      </c>
      <c r="C491">
        <v>15.649999593099</v>
      </c>
      <c r="D491" s="1">
        <f>TIME(TRUNC(C491),(C491-TRUNC(C491))*60,0)</f>
        <v>0.65138888888888891</v>
      </c>
      <c r="E491" t="s">
        <v>123</v>
      </c>
      <c r="F491" t="s">
        <v>16</v>
      </c>
      <c r="G491" s="1">
        <v>0.6875</v>
      </c>
      <c r="H491" s="2">
        <f>HOUR(G491) + MINUTE(G491)/60 + SECOND(G491)/3600</f>
        <v>16.5</v>
      </c>
      <c r="I491" t="s">
        <v>165</v>
      </c>
      <c r="J491">
        <f>100 * (ABS(H491 - A491))/H491</f>
        <v>3.4533839370266626</v>
      </c>
      <c r="K491">
        <f>ABS(H491-A491) * 60</f>
        <v>34.188500976563958</v>
      </c>
    </row>
    <row r="492" spans="1:11" x14ac:dyDescent="0.3">
      <c r="A492">
        <v>14.189041612413201</v>
      </c>
      <c r="B492" s="1">
        <f>TIME(TRUNC(A492),(A492-TRUNC(A492))*60,0)</f>
        <v>0.59097222222222223</v>
      </c>
      <c r="C492">
        <v>13.5500002712674</v>
      </c>
      <c r="D492" s="1">
        <f>TIME(TRUNC(C492),(C492-TRUNC(C492))*60,0)</f>
        <v>0.56458333333333333</v>
      </c>
      <c r="E492" t="s">
        <v>140</v>
      </c>
      <c r="F492" t="s">
        <v>45</v>
      </c>
      <c r="G492" s="1">
        <v>0.56736111111111109</v>
      </c>
      <c r="H492" s="2">
        <f>HOUR(G492) + MINUTE(G492)/60 + SECOND(G492)/3600</f>
        <v>13.616666666666667</v>
      </c>
      <c r="I492" t="s">
        <v>166</v>
      </c>
      <c r="J492">
        <f>100 * (ABS(H492 - A492))/H492</f>
        <v>4.2034879736587527</v>
      </c>
      <c r="K492">
        <f>ABS(H492-A492) * 60</f>
        <v>34.342496744792008</v>
      </c>
    </row>
    <row r="493" spans="1:11" x14ac:dyDescent="0.3">
      <c r="A493">
        <v>14.2226331922743</v>
      </c>
      <c r="B493" s="1">
        <f>TIME(TRUNC(A493),(A493-TRUNC(A493))*60,0)</f>
        <v>0.59236111111111112</v>
      </c>
      <c r="C493">
        <v>13.569999728732601</v>
      </c>
      <c r="D493" s="1">
        <f>TIME(TRUNC(C493),(C493-TRUNC(C493))*60,0)</f>
        <v>0.56527777777777777</v>
      </c>
      <c r="E493" t="s">
        <v>144</v>
      </c>
      <c r="F493" t="s">
        <v>45</v>
      </c>
      <c r="G493" s="1">
        <v>0.56874999999999998</v>
      </c>
      <c r="H493" s="2">
        <f>HOUR(G493) + MINUTE(G493)/60 + SECOND(G493)/3600</f>
        <v>13.65</v>
      </c>
      <c r="I493" t="s">
        <v>166</v>
      </c>
      <c r="J493">
        <f>100 * (ABS(H493 - A493))/H493</f>
        <v>4.1951149617164782</v>
      </c>
      <c r="K493">
        <f>ABS(H493-A493) * 60</f>
        <v>34.357991536457959</v>
      </c>
    </row>
    <row r="494" spans="1:11" x14ac:dyDescent="0.3">
      <c r="A494">
        <v>11.758724975585899</v>
      </c>
      <c r="B494" s="1">
        <f>TIME(TRUNC(A494),(A494-TRUNC(A494))*60,0)</f>
        <v>0.48958333333333331</v>
      </c>
      <c r="C494">
        <v>11.670000067816799</v>
      </c>
      <c r="D494" s="1">
        <f>TIME(TRUNC(C494),(C494-TRUNC(C494))*60,0)</f>
        <v>0.4861111111111111</v>
      </c>
      <c r="E494" t="s">
        <v>4</v>
      </c>
      <c r="F494" t="s">
        <v>6</v>
      </c>
      <c r="G494" s="1">
        <v>0.51388888888888895</v>
      </c>
      <c r="H494" s="2">
        <f>HOUR(G494) + MINUTE(G494)/60 + SECOND(G494)/3600</f>
        <v>12.333333333333334</v>
      </c>
      <c r="I494" t="s">
        <v>166</v>
      </c>
      <c r="J494">
        <f>100 * (ABS(H494 - A494))/H494</f>
        <v>4.65898668443866</v>
      </c>
      <c r="K494">
        <f>ABS(H494-A494) * 60</f>
        <v>34.476501464846088</v>
      </c>
    </row>
    <row r="495" spans="1:11" x14ac:dyDescent="0.3">
      <c r="A495">
        <v>16.407074924045101</v>
      </c>
      <c r="B495" s="1">
        <f>TIME(TRUNC(A495),(A495-TRUNC(A495))*60,0)</f>
        <v>0.68333333333333324</v>
      </c>
      <c r="C495">
        <v>15.9799995252821</v>
      </c>
      <c r="D495" s="1">
        <f>TIME(TRUNC(C495),(C495-TRUNC(C495))*60,0)</f>
        <v>0.66527777777777775</v>
      </c>
      <c r="E495" t="s">
        <v>46</v>
      </c>
      <c r="F495" t="s">
        <v>18</v>
      </c>
      <c r="G495" s="1">
        <v>0.70763888888888893</v>
      </c>
      <c r="H495" s="2">
        <f>HOUR(G495) + MINUTE(G495)/60 + SECOND(G495)/3600</f>
        <v>16.983333333333334</v>
      </c>
      <c r="I495" t="s">
        <v>165</v>
      </c>
      <c r="J495">
        <f>100 * (ABS(H495 - A495))/H495</f>
        <v>3.3930818996363068</v>
      </c>
      <c r="K495">
        <f>ABS(H495-A495) * 60</f>
        <v>34.575504557293968</v>
      </c>
    </row>
    <row r="496" spans="1:11" x14ac:dyDescent="0.3">
      <c r="A496">
        <v>15.866549953884499</v>
      </c>
      <c r="B496" s="1">
        <f>TIME(TRUNC(A496),(A496-TRUNC(A496))*60,0)</f>
        <v>0.66041666666666665</v>
      </c>
      <c r="C496">
        <v>15.630000135633701</v>
      </c>
      <c r="D496" s="1">
        <f>TIME(TRUNC(C496),(C496-TRUNC(C496))*60,0)</f>
        <v>0.65069444444444446</v>
      </c>
      <c r="E496" t="s">
        <v>99</v>
      </c>
      <c r="F496" t="s">
        <v>16</v>
      </c>
      <c r="G496" s="1">
        <v>0.68541666666666667</v>
      </c>
      <c r="H496" s="2">
        <f>HOUR(G496) + MINUTE(G496)/60 + SECOND(G496)/3600</f>
        <v>16.45</v>
      </c>
      <c r="I496" t="s">
        <v>165</v>
      </c>
      <c r="J496">
        <f>100 * (ABS(H496 - A496))/H496</f>
        <v>3.5468087909756836</v>
      </c>
      <c r="K496">
        <f>ABS(H496-A496) * 60</f>
        <v>35.007002766929993</v>
      </c>
    </row>
    <row r="497" spans="1:11" x14ac:dyDescent="0.3">
      <c r="A497">
        <v>15.1443666585286</v>
      </c>
      <c r="B497" s="1">
        <f>TIME(TRUNC(A497),(A497-TRUNC(A497))*60,0)</f>
        <v>0.63055555555555554</v>
      </c>
      <c r="C497">
        <v>15</v>
      </c>
      <c r="D497" s="1">
        <f>TIME(TRUNC(C497),(C497-TRUNC(C497))*60,0)</f>
        <v>0.625</v>
      </c>
      <c r="E497" t="s">
        <v>73</v>
      </c>
      <c r="F497" t="s">
        <v>16</v>
      </c>
      <c r="G497" s="1">
        <v>0.65555555555555556</v>
      </c>
      <c r="H497" s="2">
        <f>HOUR(G497) + MINUTE(G497)/60 + SECOND(G497)/3600</f>
        <v>15.733333333333333</v>
      </c>
      <c r="I497" t="s">
        <v>165</v>
      </c>
      <c r="J497">
        <f>100 * (ABS(H497 - A497))/H497</f>
        <v>3.7434322551148234</v>
      </c>
      <c r="K497">
        <f>ABS(H497-A497) * 60</f>
        <v>35.338000488283932</v>
      </c>
    </row>
    <row r="498" spans="1:11" x14ac:dyDescent="0.3">
      <c r="A498">
        <v>14.2576915147569</v>
      </c>
      <c r="B498" s="1">
        <f>TIME(TRUNC(A498),(A498-TRUNC(A498))*60,0)</f>
        <v>0.59375</v>
      </c>
      <c r="C498">
        <v>13.62</v>
      </c>
      <c r="D498" s="1">
        <f>TIME(TRUNC(C498),(C498-TRUNC(C498))*60,0)</f>
        <v>0.56736111111111109</v>
      </c>
      <c r="E498" t="s">
        <v>134</v>
      </c>
      <c r="F498" t="s">
        <v>45</v>
      </c>
      <c r="G498" s="1">
        <v>0.56944444444444442</v>
      </c>
      <c r="H498" s="2">
        <f>HOUR(G498) + MINUTE(G498)/60 + SECOND(G498)/3600</f>
        <v>13.666666666666666</v>
      </c>
      <c r="I498" t="s">
        <v>166</v>
      </c>
      <c r="J498">
        <f>100 * (ABS(H498 - A498))/H498</f>
        <v>4.3245720591968313</v>
      </c>
      <c r="K498">
        <f>ABS(H498-A498) * 60</f>
        <v>35.461490885414015</v>
      </c>
    </row>
    <row r="499" spans="1:11" x14ac:dyDescent="0.3">
      <c r="A499">
        <v>14.3635248480903</v>
      </c>
      <c r="B499" s="1">
        <f>TIME(TRUNC(A499),(A499-TRUNC(A499))*60,0)</f>
        <v>0.59791666666666665</v>
      </c>
      <c r="C499">
        <v>13.649999728732601</v>
      </c>
      <c r="D499" s="1">
        <f>TIME(TRUNC(C499),(C499-TRUNC(C499))*60,0)</f>
        <v>0.56805555555555554</v>
      </c>
      <c r="E499" t="s">
        <v>100</v>
      </c>
      <c r="F499" t="s">
        <v>45</v>
      </c>
      <c r="G499" s="1">
        <v>0.57361111111111118</v>
      </c>
      <c r="H499" s="2">
        <f>HOUR(G499) + MINUTE(G499)/60 + SECOND(G499)/3600</f>
        <v>13.766666666666667</v>
      </c>
      <c r="I499" t="s">
        <v>166</v>
      </c>
      <c r="J499">
        <f>100 * (ABS(H499 - A499))/H499</f>
        <v>4.3355315841910365</v>
      </c>
      <c r="K499">
        <f>ABS(H499-A499) * 60</f>
        <v>35.81149088541796</v>
      </c>
    </row>
    <row r="500" spans="1:11" x14ac:dyDescent="0.3">
      <c r="A500">
        <v>12.9297916666667</v>
      </c>
      <c r="B500" s="1">
        <f>TIME(TRUNC(A500),(A500-TRUNC(A500))*60,0)</f>
        <v>0.53819444444444442</v>
      </c>
      <c r="C500">
        <v>12.8299998643663</v>
      </c>
      <c r="D500" s="1">
        <f>TIME(TRUNC(C500),(C500-TRUNC(C500))*60,0)</f>
        <v>0.53402777777777777</v>
      </c>
      <c r="E500" t="s">
        <v>146</v>
      </c>
      <c r="F500" t="s">
        <v>1</v>
      </c>
      <c r="G500" s="1">
        <v>0.56388888888888888</v>
      </c>
      <c r="H500" s="2">
        <f>HOUR(G500) + MINUTE(G500)/60 + SECOND(G500)/3600</f>
        <v>13.533333333333333</v>
      </c>
      <c r="I500" t="s">
        <v>166</v>
      </c>
      <c r="J500">
        <f>100 * (ABS(H500 - A500))/H500</f>
        <v>4.45966748768448</v>
      </c>
      <c r="K500">
        <f>ABS(H500-A500) * 60</f>
        <v>36.212499999997974</v>
      </c>
    </row>
    <row r="501" spans="1:11" x14ac:dyDescent="0.3">
      <c r="A501">
        <v>16.259241672091999</v>
      </c>
      <c r="B501" s="1">
        <f>TIME(TRUNC(A501),(A501-TRUNC(A501))*60,0)</f>
        <v>0.67708333333333337</v>
      </c>
      <c r="C501">
        <v>15.850000406901</v>
      </c>
      <c r="D501" s="1">
        <f>TIME(TRUNC(C501),(C501-TRUNC(C501))*60,0)</f>
        <v>0.66041666666666665</v>
      </c>
      <c r="E501" t="s">
        <v>43</v>
      </c>
      <c r="F501" t="s">
        <v>18</v>
      </c>
      <c r="G501" s="1">
        <v>0.70277777777777783</v>
      </c>
      <c r="H501" s="2">
        <f>HOUR(G501) + MINUTE(G501)/60 + SECOND(G501)/3600</f>
        <v>16.866666666666667</v>
      </c>
      <c r="I501" t="s">
        <v>165</v>
      </c>
      <c r="J501">
        <f>100 * (ABS(H501 - A501))/H501</f>
        <v>3.6013339599288612</v>
      </c>
      <c r="K501">
        <f>ABS(H501-A501) * 60</f>
        <v>36.445499674480075</v>
      </c>
    </row>
    <row r="502" spans="1:11" x14ac:dyDescent="0.3">
      <c r="A502">
        <v>14.329316677517401</v>
      </c>
      <c r="B502" s="1">
        <f>TIME(TRUNC(A502),(A502-TRUNC(A502))*60,0)</f>
        <v>0.59652777777777777</v>
      </c>
      <c r="C502">
        <v>13.63</v>
      </c>
      <c r="D502" s="1">
        <f>TIME(TRUNC(C502),(C502-TRUNC(C502))*60,0)</f>
        <v>0.56736111111111109</v>
      </c>
      <c r="E502" t="s">
        <v>107</v>
      </c>
      <c r="F502" t="s">
        <v>45</v>
      </c>
      <c r="G502" s="1">
        <v>0.57152777777777775</v>
      </c>
      <c r="H502" s="2">
        <f>HOUR(G502) + MINUTE(G502)/60 + SECOND(G502)/3600</f>
        <v>13.716666666666667</v>
      </c>
      <c r="I502" t="s">
        <v>166</v>
      </c>
      <c r="J502">
        <f>100 * (ABS(H502 - A502))/H502</f>
        <v>4.4664642346347554</v>
      </c>
      <c r="K502">
        <f>ABS(H502-A502) * 60</f>
        <v>36.75900065104404</v>
      </c>
    </row>
    <row r="503" spans="1:11" x14ac:dyDescent="0.3">
      <c r="A503">
        <v>17.3853499348958</v>
      </c>
      <c r="B503" s="1">
        <f>TIME(TRUNC(A503),(A503-TRUNC(A503))*60,0)</f>
        <v>0.72430555555555554</v>
      </c>
      <c r="C503">
        <v>17.219999321831601</v>
      </c>
      <c r="D503" s="1">
        <f>TIME(TRUNC(C503),(C503-TRUNC(C503))*60,0)</f>
        <v>0.71736111111111101</v>
      </c>
      <c r="E503" t="s">
        <v>52</v>
      </c>
      <c r="F503" t="s">
        <v>53</v>
      </c>
      <c r="G503" s="1">
        <v>0.75</v>
      </c>
      <c r="H503" s="2">
        <f>HOUR(G503) + MINUTE(G503)/60 + SECOND(G503)/3600</f>
        <v>18</v>
      </c>
      <c r="I503" t="s">
        <v>165</v>
      </c>
      <c r="J503">
        <f>100 * (ABS(H503 - A503))/H503</f>
        <v>3.4147225839122246</v>
      </c>
      <c r="K503">
        <f>ABS(H503-A503) * 60</f>
        <v>36.879003906252024</v>
      </c>
    </row>
    <row r="504" spans="1:11" x14ac:dyDescent="0.3">
      <c r="A504">
        <v>8.3822249031066907</v>
      </c>
      <c r="B504" s="1">
        <f>TIME(TRUNC(A504),(A504-TRUNC(A504))*60,0)</f>
        <v>0.34861111111111115</v>
      </c>
      <c r="C504">
        <v>8.2333335728115493</v>
      </c>
      <c r="D504" s="1">
        <f>TIME(TRUNC(C504),(C504-TRUNC(C504))*60,0)</f>
        <v>0.3430555555555555</v>
      </c>
      <c r="E504" t="s">
        <v>63</v>
      </c>
      <c r="F504" t="s">
        <v>11</v>
      </c>
      <c r="G504" s="1">
        <v>0.375</v>
      </c>
      <c r="H504" s="2">
        <f>HOUR(G504) + MINUTE(G504)/60 + SECOND(G504)/3600</f>
        <v>9</v>
      </c>
      <c r="I504" t="s">
        <v>81</v>
      </c>
      <c r="J504">
        <f>100 * (ABS(H504 - A504))/H504</f>
        <v>6.8641677432589923</v>
      </c>
      <c r="K504">
        <f>ABS(H504-A504) * 60</f>
        <v>37.06650581359856</v>
      </c>
    </row>
    <row r="505" spans="1:11" x14ac:dyDescent="0.3">
      <c r="A505">
        <v>15.344733310275601</v>
      </c>
      <c r="B505" s="1">
        <f>TIME(TRUNC(A505),(A505-TRUNC(A505))*60,0)</f>
        <v>0.63888888888888895</v>
      </c>
      <c r="C505">
        <v>15.2700004577637</v>
      </c>
      <c r="D505" s="1">
        <f>TIME(TRUNC(C505),(C505-TRUNC(C505))*60,0)</f>
        <v>0.63611111111111118</v>
      </c>
      <c r="E505" t="s">
        <v>65</v>
      </c>
      <c r="F505" t="s">
        <v>11</v>
      </c>
      <c r="G505" s="1">
        <v>0.66527777777777775</v>
      </c>
      <c r="H505" s="2">
        <f>HOUR(G505) + MINUTE(G505)/60 + SECOND(G505)/3600</f>
        <v>15.966666666666667</v>
      </c>
      <c r="I505" t="s">
        <v>165</v>
      </c>
      <c r="J505">
        <f>100 * (ABS(H505 - A505))/H505</f>
        <v>3.895198474265551</v>
      </c>
      <c r="K505">
        <f>ABS(H505-A505) * 60</f>
        <v>37.316001383463977</v>
      </c>
    </row>
    <row r="506" spans="1:11" x14ac:dyDescent="0.3">
      <c r="A506">
        <v>15.126674999660899</v>
      </c>
      <c r="B506" s="1">
        <f>TIME(TRUNC(A506),(A506-TRUNC(A506))*60,0)</f>
        <v>0.62986111111111109</v>
      </c>
      <c r="C506">
        <v>15</v>
      </c>
      <c r="D506" s="1">
        <f>TIME(TRUNC(C506),(C506-TRUNC(C506))*60,0)</f>
        <v>0.625</v>
      </c>
      <c r="E506" t="s">
        <v>60</v>
      </c>
      <c r="F506" t="s">
        <v>11</v>
      </c>
      <c r="G506" s="1">
        <v>0.65625</v>
      </c>
      <c r="H506" s="2">
        <f>HOUR(G506) + MINUTE(G506)/60 + SECOND(G506)/3600</f>
        <v>15.75</v>
      </c>
      <c r="I506" t="s">
        <v>165</v>
      </c>
      <c r="J506">
        <f>100 * (ABS(H506 - A506))/H506</f>
        <v>3.9576190497720676</v>
      </c>
      <c r="K506">
        <f>ABS(H506-A506) * 60</f>
        <v>37.399500020346039</v>
      </c>
    </row>
    <row r="507" spans="1:11" x14ac:dyDescent="0.3">
      <c r="A507">
        <v>11.742233344183999</v>
      </c>
      <c r="B507" s="1">
        <f>TIME(TRUNC(A507),(A507-TRUNC(A507))*60,0)</f>
        <v>0.48888888888888887</v>
      </c>
      <c r="C507">
        <v>11.680000271267399</v>
      </c>
      <c r="D507" s="1">
        <f>TIME(TRUNC(C507),(C507-TRUNC(C507))*60,0)</f>
        <v>0.4861111111111111</v>
      </c>
      <c r="E507" t="s">
        <v>50</v>
      </c>
      <c r="F507" t="s">
        <v>1</v>
      </c>
      <c r="G507" s="1">
        <v>0.51527777777777783</v>
      </c>
      <c r="H507" s="2">
        <f>HOUR(G507) + MINUTE(G507)/60 + SECOND(G507)/3600</f>
        <v>12.366666666666667</v>
      </c>
      <c r="I507" t="s">
        <v>166</v>
      </c>
      <c r="J507">
        <f>100 * (ABS(H507 - A507))/H507</f>
        <v>5.0493260578113306</v>
      </c>
      <c r="K507">
        <f>ABS(H507-A507) * 60</f>
        <v>37.465999348960075</v>
      </c>
    </row>
    <row r="508" spans="1:11" x14ac:dyDescent="0.3">
      <c r="A508">
        <v>14.463458387586799</v>
      </c>
      <c r="B508" s="1">
        <f>TIME(TRUNC(A508),(A508-TRUNC(A508))*60,0)</f>
        <v>0.6020833333333333</v>
      </c>
      <c r="C508">
        <v>13.6999997287326</v>
      </c>
      <c r="D508" s="1">
        <f>TIME(TRUNC(C508),(C508-TRUNC(C508))*60,0)</f>
        <v>0.57013888888888886</v>
      </c>
      <c r="E508" t="s">
        <v>161</v>
      </c>
      <c r="F508" t="s">
        <v>45</v>
      </c>
      <c r="G508" s="1">
        <v>0.57638888888888895</v>
      </c>
      <c r="H508" s="2">
        <f>HOUR(G508) + MINUTE(G508)/60 + SECOND(G508)/3600</f>
        <v>13.833333333333334</v>
      </c>
      <c r="I508" t="s">
        <v>166</v>
      </c>
      <c r="J508">
        <f>100 * (ABS(H508 - A508))/H508</f>
        <v>4.5551208741214362</v>
      </c>
      <c r="K508">
        <f>ABS(H508-A508) * 60</f>
        <v>37.807503255207919</v>
      </c>
    </row>
    <row r="509" spans="1:11" x14ac:dyDescent="0.3">
      <c r="A509">
        <v>14.397224934895799</v>
      </c>
      <c r="B509" s="1">
        <f>TIME(TRUNC(A509),(A509-TRUNC(A509))*60,0)</f>
        <v>0.59930555555555554</v>
      </c>
      <c r="C509">
        <v>13.649999728732601</v>
      </c>
      <c r="D509" s="1">
        <f>TIME(TRUNC(C509),(C509-TRUNC(C509))*60,0)</f>
        <v>0.56805555555555554</v>
      </c>
      <c r="E509" t="s">
        <v>95</v>
      </c>
      <c r="F509" t="s">
        <v>45</v>
      </c>
      <c r="G509" s="1">
        <v>0.57361111111111118</v>
      </c>
      <c r="H509" s="2">
        <f>HOUR(G509) + MINUTE(G509)/60 + SECOND(G509)/3600</f>
        <v>13.766666666666667</v>
      </c>
      <c r="I509" t="s">
        <v>166</v>
      </c>
      <c r="J509">
        <f>100 * (ABS(H509 - A509))/H509</f>
        <v>4.5803264036014424</v>
      </c>
      <c r="K509">
        <f>ABS(H509-A509) * 60</f>
        <v>37.833496093747918</v>
      </c>
    </row>
    <row r="510" spans="1:11" x14ac:dyDescent="0.3">
      <c r="A510">
        <v>12.218616672092001</v>
      </c>
      <c r="B510" s="1">
        <f>TIME(TRUNC(A510),(A510-TRUNC(A510))*60,0)</f>
        <v>0.50902777777777775</v>
      </c>
      <c r="C510">
        <v>12.079999932183201</v>
      </c>
      <c r="D510" s="1">
        <f>TIME(TRUNC(C510),(C510-TRUNC(C510))*60,0)</f>
        <v>0.50277777777777777</v>
      </c>
      <c r="E510" t="s">
        <v>126</v>
      </c>
      <c r="F510" t="s">
        <v>89</v>
      </c>
      <c r="G510" s="1">
        <v>0.53541666666666665</v>
      </c>
      <c r="H510" s="2">
        <f>HOUR(G510) + MINUTE(G510)/60 + SECOND(G510)/3600</f>
        <v>12.85</v>
      </c>
      <c r="I510" t="s">
        <v>166</v>
      </c>
      <c r="J510">
        <f>100 * (ABS(H510 - A510))/H510</f>
        <v>4.9134889331361791</v>
      </c>
      <c r="K510">
        <f>ABS(H510-A510) * 60</f>
        <v>37.88299967447994</v>
      </c>
    </row>
    <row r="511" spans="1:11" x14ac:dyDescent="0.3">
      <c r="A511">
        <v>14.5333582899306</v>
      </c>
      <c r="B511" s="1">
        <f>TIME(TRUNC(A511),(A511-TRUNC(A511))*60,0)</f>
        <v>0.60555555555555551</v>
      </c>
      <c r="C511">
        <v>13.770000542534699</v>
      </c>
      <c r="D511" s="1">
        <f>TIME(TRUNC(C511),(C511-TRUNC(C511))*60,0)</f>
        <v>0.57361111111111118</v>
      </c>
      <c r="E511" t="s">
        <v>141</v>
      </c>
      <c r="F511" t="s">
        <v>45</v>
      </c>
      <c r="G511" s="1">
        <v>0.57916666666666672</v>
      </c>
      <c r="H511" s="2">
        <f>HOUR(G511) + MINUTE(G511)/60 + SECOND(G511)/3600</f>
        <v>13.9</v>
      </c>
      <c r="I511" t="s">
        <v>166</v>
      </c>
      <c r="J511">
        <f>100 * (ABS(H511 - A511))/H511</f>
        <v>4.5565344599323732</v>
      </c>
      <c r="K511">
        <f>ABS(H511-A511) * 60</f>
        <v>38.00149739583599</v>
      </c>
    </row>
    <row r="512" spans="1:11" x14ac:dyDescent="0.3">
      <c r="A512">
        <v>14.4338083224826</v>
      </c>
      <c r="B512" s="1">
        <f>TIME(TRUNC(A512),(A512-TRUNC(A512))*60,0)</f>
        <v>0.60138888888888886</v>
      </c>
      <c r="C512">
        <v>13.680000271267399</v>
      </c>
      <c r="D512" s="1">
        <f>TIME(TRUNC(C512),(C512-TRUNC(C512))*60,0)</f>
        <v>0.56944444444444442</v>
      </c>
      <c r="E512" t="s">
        <v>147</v>
      </c>
      <c r="F512" t="s">
        <v>45</v>
      </c>
      <c r="G512" s="1">
        <v>0.57500000000000007</v>
      </c>
      <c r="H512" s="2">
        <f>HOUR(G512) + MINUTE(G512)/60 + SECOND(G512)/3600</f>
        <v>13.8</v>
      </c>
      <c r="I512" t="s">
        <v>166</v>
      </c>
      <c r="J512">
        <f>100 * (ABS(H512 - A512))/H512</f>
        <v>4.5928139310333256</v>
      </c>
      <c r="K512">
        <f>ABS(H512-A512) * 60</f>
        <v>38.02849934895594</v>
      </c>
    </row>
    <row r="513" spans="1:11" x14ac:dyDescent="0.3">
      <c r="A513">
        <v>8.3645165697733592</v>
      </c>
      <c r="B513" s="1">
        <f>TIME(TRUNC(A513),(A513-TRUNC(A513))*60,0)</f>
        <v>0.34791666666666665</v>
      </c>
      <c r="C513">
        <v>8.1499995613098104</v>
      </c>
      <c r="D513" s="1">
        <f>TIME(TRUNC(C513),(C513-TRUNC(C513))*60,0)</f>
        <v>0.33888888888888885</v>
      </c>
      <c r="E513" t="s">
        <v>59</v>
      </c>
      <c r="F513" t="s">
        <v>16</v>
      </c>
      <c r="G513" s="1">
        <v>0.375</v>
      </c>
      <c r="H513" s="2">
        <f>HOUR(G513) + MINUTE(G513)/60 + SECOND(G513)/3600</f>
        <v>9</v>
      </c>
      <c r="I513" t="s">
        <v>81</v>
      </c>
      <c r="J513">
        <f>100 * (ABS(H513 - A513))/H513</f>
        <v>7.0609270025182305</v>
      </c>
      <c r="K513">
        <f>ABS(H513-A513) * 60</f>
        <v>38.129005813598447</v>
      </c>
    </row>
    <row r="514" spans="1:11" x14ac:dyDescent="0.3">
      <c r="A514">
        <v>16.860925021701402</v>
      </c>
      <c r="B514" s="1">
        <f>TIME(TRUNC(A514),(A514-TRUNC(A514))*60,0)</f>
        <v>0.70208333333333339</v>
      </c>
      <c r="C514">
        <v>16.719999321831601</v>
      </c>
      <c r="D514" s="1">
        <f>TIME(TRUNC(C514),(C514-TRUNC(C514))*60,0)</f>
        <v>0.69652777777777775</v>
      </c>
      <c r="E514" t="s">
        <v>64</v>
      </c>
      <c r="F514" t="s">
        <v>53</v>
      </c>
      <c r="G514" s="1">
        <v>0.72916666666666663</v>
      </c>
      <c r="H514" s="2">
        <f>HOUR(G514) + MINUTE(G514)/60 + SECOND(G514)/3600</f>
        <v>17.5</v>
      </c>
      <c r="I514" t="s">
        <v>165</v>
      </c>
      <c r="J514">
        <f>100 * (ABS(H514 - A514))/H514</f>
        <v>3.6518570188491344</v>
      </c>
      <c r="K514">
        <f>ABS(H514-A514) * 60</f>
        <v>38.34449869791591</v>
      </c>
    </row>
    <row r="515" spans="1:11" x14ac:dyDescent="0.3">
      <c r="A515">
        <v>16.053524983723999</v>
      </c>
      <c r="B515" s="1">
        <f>TIME(TRUNC(A515),(A515-TRUNC(A515))*60,0)</f>
        <v>0.66875000000000007</v>
      </c>
      <c r="C515">
        <v>15.899999593099</v>
      </c>
      <c r="D515" s="1">
        <f>TIME(TRUNC(C515),(C515-TRUNC(C515))*60,0)</f>
        <v>0.66180555555555554</v>
      </c>
      <c r="E515" t="s">
        <v>21</v>
      </c>
      <c r="F515" t="s">
        <v>11</v>
      </c>
      <c r="G515" s="1">
        <v>0.6958333333333333</v>
      </c>
      <c r="H515" s="2">
        <f>HOUR(G515) + MINUTE(G515)/60 + SECOND(G515)/3600</f>
        <v>16.7</v>
      </c>
      <c r="I515" t="s">
        <v>165</v>
      </c>
      <c r="J515">
        <f>100 * (ABS(H515 - A515))/H515</f>
        <v>3.8711078818922147</v>
      </c>
      <c r="K515">
        <f>ABS(H515-A515) * 60</f>
        <v>38.788500976559988</v>
      </c>
    </row>
    <row r="516" spans="1:11" x14ac:dyDescent="0.3">
      <c r="A516">
        <v>11.9524833170573</v>
      </c>
      <c r="B516" s="1">
        <f>TIME(TRUNC(A516),(A516-TRUNC(A516))*60,0)</f>
        <v>0.49791666666666662</v>
      </c>
      <c r="C516">
        <v>11.75</v>
      </c>
      <c r="D516" s="1">
        <f>TIME(TRUNC(C516),(C516-TRUNC(C516))*60,0)</f>
        <v>0.48958333333333331</v>
      </c>
      <c r="E516" t="s">
        <v>63</v>
      </c>
      <c r="F516" t="s">
        <v>11</v>
      </c>
      <c r="G516" s="1">
        <v>0.52500000000000002</v>
      </c>
      <c r="H516" s="2">
        <f>HOUR(G516) + MINUTE(G516)/60 + SECOND(G516)/3600</f>
        <v>12.6</v>
      </c>
      <c r="I516" t="s">
        <v>166</v>
      </c>
      <c r="J516">
        <f>100 * (ABS(H516 - A516))/H516</f>
        <v>5.1390212931960262</v>
      </c>
      <c r="K516">
        <f>ABS(H516-A516) * 60</f>
        <v>38.851000976561956</v>
      </c>
    </row>
    <row r="517" spans="1:11" x14ac:dyDescent="0.3">
      <c r="A517">
        <v>14.497933213975699</v>
      </c>
      <c r="B517" s="1">
        <f>TIME(TRUNC(A517),(A517-TRUNC(A517))*60,0)</f>
        <v>0.60347222222222219</v>
      </c>
      <c r="C517">
        <v>13.7200002712674</v>
      </c>
      <c r="D517" s="1">
        <f>TIME(TRUNC(C517),(C517-TRUNC(C517))*60,0)</f>
        <v>0.57152777777777775</v>
      </c>
      <c r="E517" t="s">
        <v>162</v>
      </c>
      <c r="F517" t="s">
        <v>45</v>
      </c>
      <c r="G517" s="1">
        <v>0.57708333333333328</v>
      </c>
      <c r="H517" s="2">
        <f>HOUR(G517) + MINUTE(G517)/60 + SECOND(G517)/3600</f>
        <v>13.85</v>
      </c>
      <c r="I517" t="s">
        <v>166</v>
      </c>
      <c r="J517">
        <f>100 * (ABS(H517 - A517))/H517</f>
        <v>4.6782181514490935</v>
      </c>
      <c r="K517">
        <f>ABS(H517-A517) * 60</f>
        <v>38.875992838541968</v>
      </c>
    </row>
    <row r="518" spans="1:11" x14ac:dyDescent="0.3">
      <c r="A518">
        <v>11.7494333224826</v>
      </c>
      <c r="B518" s="1">
        <f>TIME(TRUNC(A518),(A518-TRUNC(A518))*60,0)</f>
        <v>0.48888888888888887</v>
      </c>
      <c r="C518">
        <v>11.5</v>
      </c>
      <c r="D518" s="1">
        <f>TIME(TRUNC(C518),(C518-TRUNC(C518))*60,0)</f>
        <v>0.47916666666666669</v>
      </c>
      <c r="E518" t="s">
        <v>128</v>
      </c>
      <c r="F518" t="s">
        <v>18</v>
      </c>
      <c r="G518" s="1">
        <v>0.51666666666666672</v>
      </c>
      <c r="H518" s="2">
        <f>HOUR(G518) + MINUTE(G518)/60 + SECOND(G518)/3600</f>
        <v>12.4</v>
      </c>
      <c r="I518" t="s">
        <v>166</v>
      </c>
      <c r="J518">
        <f>100 * (ABS(H518 - A518))/H518</f>
        <v>5.2465054638499993</v>
      </c>
      <c r="K518">
        <f>ABS(H518-A518) * 60</f>
        <v>39.034000651043996</v>
      </c>
    </row>
    <row r="519" spans="1:11" x14ac:dyDescent="0.3">
      <c r="A519">
        <v>15.0824583350288</v>
      </c>
      <c r="B519" s="1">
        <f>TIME(TRUNC(A519),(A519-TRUNC(A519))*60,0)</f>
        <v>0.62777777777777777</v>
      </c>
      <c r="C519">
        <v>15</v>
      </c>
      <c r="D519" s="1">
        <f>TIME(TRUNC(C519),(C519-TRUNC(C519))*60,0)</f>
        <v>0.625</v>
      </c>
      <c r="E519" t="s">
        <v>73</v>
      </c>
      <c r="F519" t="s">
        <v>16</v>
      </c>
      <c r="G519" s="1">
        <v>0.65555555555555556</v>
      </c>
      <c r="H519" s="2">
        <f>HOUR(G519) + MINUTE(G519)/60 + SECOND(G519)/3600</f>
        <v>15.733333333333333</v>
      </c>
      <c r="I519" t="s">
        <v>165</v>
      </c>
      <c r="J519">
        <f>100 * (ABS(H519 - A519))/H519</f>
        <v>4.1369173621050779</v>
      </c>
      <c r="K519">
        <f>ABS(H519-A519) * 60</f>
        <v>39.05249989827194</v>
      </c>
    </row>
    <row r="520" spans="1:11" x14ac:dyDescent="0.3">
      <c r="A520">
        <v>15.245866665310301</v>
      </c>
      <c r="B520" s="1">
        <f>TIME(TRUNC(A520),(A520-TRUNC(A520))*60,0)</f>
        <v>0.63472222222222219</v>
      </c>
      <c r="C520">
        <v>15</v>
      </c>
      <c r="D520" s="1">
        <f>TIME(TRUNC(C520),(C520-TRUNC(C520))*60,0)</f>
        <v>0.625</v>
      </c>
      <c r="E520" t="s">
        <v>54</v>
      </c>
      <c r="F520" t="s">
        <v>18</v>
      </c>
      <c r="G520" s="1">
        <v>0.66249999999999998</v>
      </c>
      <c r="H520" s="2">
        <f>HOUR(G520) + MINUTE(G520)/60 + SECOND(G520)/3600</f>
        <v>15.9</v>
      </c>
      <c r="I520" t="s">
        <v>165</v>
      </c>
      <c r="J520">
        <f>100 * (ABS(H520 - A520))/H520</f>
        <v>4.1140461301238984</v>
      </c>
      <c r="K520">
        <f>ABS(H520-A520) * 60</f>
        <v>39.248000081381988</v>
      </c>
    </row>
    <row r="521" spans="1:11" x14ac:dyDescent="0.3">
      <c r="A521">
        <v>8.3412998814053001</v>
      </c>
      <c r="B521" s="1">
        <f>TIME(TRUNC(A521),(A521-TRUNC(A521))*60,0)</f>
        <v>0.34722222222222227</v>
      </c>
      <c r="C521">
        <v>8.2166671774122406</v>
      </c>
      <c r="D521" s="1">
        <f>TIME(TRUNC(C521),(C521-TRUNC(C521))*60,0)</f>
        <v>0.34236111111111112</v>
      </c>
      <c r="E521" t="s">
        <v>60</v>
      </c>
      <c r="F521" t="s">
        <v>11</v>
      </c>
      <c r="G521" s="1">
        <v>0.375</v>
      </c>
      <c r="H521" s="2">
        <f>HOUR(G521) + MINUTE(G521)/60 + SECOND(G521)/3600</f>
        <v>9</v>
      </c>
      <c r="I521" t="s">
        <v>81</v>
      </c>
      <c r="J521">
        <f>100 * (ABS(H521 - A521))/H521</f>
        <v>7.3188902066077777</v>
      </c>
      <c r="K521">
        <f>ABS(H521-A521) * 60</f>
        <v>39.522007115681994</v>
      </c>
    </row>
    <row r="522" spans="1:11" x14ac:dyDescent="0.3">
      <c r="A522">
        <v>7.5191749085320403</v>
      </c>
      <c r="B522" s="1">
        <f>TIME(TRUNC(A522),(A522-TRUNC(A522))*60,0)</f>
        <v>0.31319444444444444</v>
      </c>
      <c r="C522">
        <v>7.4499998325771797</v>
      </c>
      <c r="D522" s="1">
        <f>TIME(TRUNC(C522),(C522-TRUNC(C522))*60,0)</f>
        <v>0.30972222222222223</v>
      </c>
      <c r="E522" t="s">
        <v>27</v>
      </c>
      <c r="F522" t="s">
        <v>1</v>
      </c>
      <c r="G522" s="1">
        <v>0.34097222222222223</v>
      </c>
      <c r="H522" s="2">
        <f>HOUR(G522) + MINUTE(G522)/60 + SECOND(G522)/3600</f>
        <v>8.1833333333333336</v>
      </c>
      <c r="I522" t="s">
        <v>81</v>
      </c>
      <c r="J522">
        <f>100 * (ABS(H522 - A522))/H522</f>
        <v>8.1159888977754768</v>
      </c>
      <c r="K522">
        <f>ABS(H522-A522) * 60</f>
        <v>39.849505488077597</v>
      </c>
    </row>
    <row r="523" spans="1:11" x14ac:dyDescent="0.3">
      <c r="A523">
        <v>14.668533257378501</v>
      </c>
      <c r="B523" s="1">
        <f>TIME(TRUNC(A523),(A523-TRUNC(A523))*60,0)</f>
        <v>0.61111111111111105</v>
      </c>
      <c r="C523">
        <v>13.819999728732601</v>
      </c>
      <c r="D523" s="1">
        <f>TIME(TRUNC(C523),(C523-TRUNC(C523))*60,0)</f>
        <v>0.5756944444444444</v>
      </c>
      <c r="E523" t="s">
        <v>148</v>
      </c>
      <c r="F523" t="s">
        <v>45</v>
      </c>
      <c r="G523" s="1">
        <v>0.58333333333333337</v>
      </c>
      <c r="H523" s="2">
        <f>HOUR(G523) + MINUTE(G523)/60 + SECOND(G523)/3600</f>
        <v>14</v>
      </c>
      <c r="I523" t="s">
        <v>166</v>
      </c>
      <c r="J523">
        <f>100 * (ABS(H523 - A523))/H523</f>
        <v>4.7752375527035769</v>
      </c>
      <c r="K523">
        <f>ABS(H523-A523) * 60</f>
        <v>40.111995442710047</v>
      </c>
    </row>
    <row r="524" spans="1:11" x14ac:dyDescent="0.3">
      <c r="A524">
        <v>14.6023833550347</v>
      </c>
      <c r="B524" s="1">
        <f>TIME(TRUNC(A524),(A524-TRUNC(A524))*60,0)</f>
        <v>0.60833333333333328</v>
      </c>
      <c r="C524">
        <v>13.7799997287326</v>
      </c>
      <c r="D524" s="1">
        <f>TIME(TRUNC(C524),(C524-TRUNC(C524))*60,0)</f>
        <v>0.57361111111111118</v>
      </c>
      <c r="E524" t="s">
        <v>109</v>
      </c>
      <c r="F524" t="s">
        <v>45</v>
      </c>
      <c r="G524" s="1">
        <v>0.5805555555555556</v>
      </c>
      <c r="H524" s="2">
        <f>HOUR(G524) + MINUTE(G524)/60 + SECOND(G524)/3600</f>
        <v>13.933333333333334</v>
      </c>
      <c r="I524" t="s">
        <v>166</v>
      </c>
      <c r="J524">
        <f>100 * (ABS(H524 - A524))/H524</f>
        <v>4.8017944141246396</v>
      </c>
      <c r="K524">
        <f>ABS(H524-A524) * 60</f>
        <v>40.143001302081984</v>
      </c>
    </row>
    <row r="525" spans="1:11" x14ac:dyDescent="0.3">
      <c r="A525">
        <v>12.9275750054253</v>
      </c>
      <c r="B525" s="1">
        <f>TIME(TRUNC(A525),(A525-TRUNC(A525))*60,0)</f>
        <v>0.53819444444444442</v>
      </c>
      <c r="C525">
        <v>12.6700001356337</v>
      </c>
      <c r="D525" s="1">
        <f>TIME(TRUNC(C525),(C525-TRUNC(C525))*60,0)</f>
        <v>0.52777777777777779</v>
      </c>
      <c r="E525" t="s">
        <v>37</v>
      </c>
      <c r="F525" t="s">
        <v>11</v>
      </c>
      <c r="G525" s="1">
        <v>0.56666666666666665</v>
      </c>
      <c r="H525" s="2">
        <f>HOUR(G525) + MINUTE(G525)/60 + SECOND(G525)/3600</f>
        <v>13.6</v>
      </c>
      <c r="I525" t="s">
        <v>166</v>
      </c>
      <c r="J525">
        <f>100 * (ABS(H525 - A525))/H525</f>
        <v>4.9443014306963189</v>
      </c>
      <c r="K525">
        <f>ABS(H525-A525) * 60</f>
        <v>40.345499674481964</v>
      </c>
    </row>
    <row r="526" spans="1:11" x14ac:dyDescent="0.3">
      <c r="A526">
        <v>16.0908416748047</v>
      </c>
      <c r="B526" s="1">
        <f>TIME(TRUNC(A526),(A526-TRUNC(A526))*60,0)</f>
        <v>0.67013888888888884</v>
      </c>
      <c r="C526">
        <v>15.920000067816799</v>
      </c>
      <c r="D526" s="1">
        <f>TIME(TRUNC(C526),(C526-TRUNC(C526))*60,0)</f>
        <v>0.66319444444444442</v>
      </c>
      <c r="E526" t="s">
        <v>41</v>
      </c>
      <c r="F526" t="s">
        <v>11</v>
      </c>
      <c r="G526" s="1">
        <v>0.69861111111111107</v>
      </c>
      <c r="H526" s="2">
        <f>HOUR(G526) + MINUTE(G526)/60 + SECOND(G526)/3600</f>
        <v>16.766666666666666</v>
      </c>
      <c r="I526" t="s">
        <v>165</v>
      </c>
      <c r="J526">
        <f>100 * (ABS(H526 - A526))/H526</f>
        <v>4.0307653590176864</v>
      </c>
      <c r="K526">
        <f>ABS(H526-A526) * 60</f>
        <v>40.549499511717926</v>
      </c>
    </row>
    <row r="527" spans="1:11" x14ac:dyDescent="0.3">
      <c r="A527">
        <v>11.234933336046</v>
      </c>
      <c r="B527" s="1">
        <f>TIME(TRUNC(A527),(A527-TRUNC(A527))*60,0)</f>
        <v>0.4680555555555555</v>
      </c>
      <c r="C527">
        <v>11</v>
      </c>
      <c r="D527" s="1">
        <f>TIME(TRUNC(C527),(C527-TRUNC(C527))*60,0)</f>
        <v>0.45833333333333331</v>
      </c>
      <c r="E527" t="s">
        <v>88</v>
      </c>
      <c r="F527" t="s">
        <v>11</v>
      </c>
      <c r="G527" s="1">
        <v>0.49652777777777773</v>
      </c>
      <c r="H527" s="2">
        <f>HOUR(G527) + MINUTE(G527)/60 + SECOND(G527)/3600</f>
        <v>11.916666666666666</v>
      </c>
      <c r="I527" t="s">
        <v>166</v>
      </c>
      <c r="J527">
        <f>100 * (ABS(H527 - A527))/H527</f>
        <v>5.7208391380755215</v>
      </c>
      <c r="K527">
        <f>ABS(H527-A527) * 60</f>
        <v>40.903999837239979</v>
      </c>
    </row>
    <row r="528" spans="1:11" x14ac:dyDescent="0.3">
      <c r="A528">
        <v>11.787650010850699</v>
      </c>
      <c r="B528" s="1">
        <f>TIME(TRUNC(A528),(A528-TRUNC(A528))*60,0)</f>
        <v>0.4909722222222222</v>
      </c>
      <c r="C528">
        <v>11.7200002712674</v>
      </c>
      <c r="D528" s="1">
        <f>TIME(TRUNC(C528),(C528-TRUNC(C528))*60,0)</f>
        <v>0.48819444444444443</v>
      </c>
      <c r="E528" t="s">
        <v>0</v>
      </c>
      <c r="F528" t="s">
        <v>1</v>
      </c>
      <c r="G528" s="1">
        <v>0.52013888888888882</v>
      </c>
      <c r="H528" s="2">
        <f>HOUR(G528) + MINUTE(G528)/60 + SECOND(G528)/3600</f>
        <v>12.483333333333333</v>
      </c>
      <c r="I528" t="s">
        <v>166</v>
      </c>
      <c r="J528">
        <f>100 * (ABS(H528 - A528))/H528</f>
        <v>5.5728971093401869</v>
      </c>
      <c r="K528">
        <f>ABS(H528-A528) * 60</f>
        <v>41.740999348957999</v>
      </c>
    </row>
    <row r="529" spans="1:11" x14ac:dyDescent="0.3">
      <c r="A529">
        <v>14.7026749674479</v>
      </c>
      <c r="B529" s="1">
        <f>TIME(TRUNC(A529),(A529-TRUNC(A529))*60,0)</f>
        <v>0.61249999999999993</v>
      </c>
      <c r="C529">
        <v>13.930000271267399</v>
      </c>
      <c r="D529" s="1">
        <f>TIME(TRUNC(C529),(C529-TRUNC(C529))*60,0)</f>
        <v>0.57986111111111105</v>
      </c>
      <c r="E529" t="s">
        <v>152</v>
      </c>
      <c r="F529" t="s">
        <v>45</v>
      </c>
      <c r="G529" s="1">
        <v>0.58333333333333337</v>
      </c>
      <c r="H529" s="2">
        <f>HOUR(G529) + MINUTE(G529)/60 + SECOND(G529)/3600</f>
        <v>14</v>
      </c>
      <c r="I529" t="s">
        <v>166</v>
      </c>
      <c r="J529">
        <f>100 * (ABS(H529 - A529))/H529</f>
        <v>5.0191069103421393</v>
      </c>
      <c r="K529">
        <f>ABS(H529-A529) * 60</f>
        <v>42.160498046873975</v>
      </c>
    </row>
    <row r="530" spans="1:11" x14ac:dyDescent="0.3">
      <c r="A530">
        <v>8.2921498976813393</v>
      </c>
      <c r="B530" s="1">
        <f>TIME(TRUNC(A530),(A530-TRUNC(A530))*60,0)</f>
        <v>0.34513888888888888</v>
      </c>
      <c r="C530">
        <v>8.2166671774122406</v>
      </c>
      <c r="D530" s="1">
        <f>TIME(TRUNC(C530),(C530-TRUNC(C530))*60,0)</f>
        <v>0.34236111111111112</v>
      </c>
      <c r="E530" t="s">
        <v>66</v>
      </c>
      <c r="F530" t="s">
        <v>18</v>
      </c>
      <c r="G530" s="1">
        <v>0.375</v>
      </c>
      <c r="H530" s="2">
        <f>HOUR(G530) + MINUTE(G530)/60 + SECOND(G530)/3600</f>
        <v>9</v>
      </c>
      <c r="I530" t="s">
        <v>81</v>
      </c>
      <c r="J530">
        <f>100 * (ABS(H530 - A530))/H530</f>
        <v>7.8650011368740076</v>
      </c>
      <c r="K530">
        <f>ABS(H530-A530) * 60</f>
        <v>42.471006139119645</v>
      </c>
    </row>
    <row r="531" spans="1:11" x14ac:dyDescent="0.3">
      <c r="A531">
        <v>8.2537749248080807</v>
      </c>
      <c r="B531" s="1">
        <f>TIME(TRUNC(A531),(A531-TRUNC(A531))*60,0)</f>
        <v>0.34375</v>
      </c>
      <c r="C531">
        <v>8.0500002394782193</v>
      </c>
      <c r="D531" s="1">
        <f>TIME(TRUNC(C531),(C531-TRUNC(C531))*60,0)</f>
        <v>0.3354166666666667</v>
      </c>
      <c r="E531" t="s">
        <v>56</v>
      </c>
      <c r="F531" t="s">
        <v>53</v>
      </c>
      <c r="G531" s="1">
        <v>0.3743055555555555</v>
      </c>
      <c r="H531" s="2">
        <f>HOUR(G531) + MINUTE(G531)/60 + SECOND(G531)/3600</f>
        <v>8.9833333333333325</v>
      </c>
      <c r="I531" t="s">
        <v>81</v>
      </c>
      <c r="J531">
        <f>100 * (ABS(H531 - A531))/H531</f>
        <v>8.1212438796874036</v>
      </c>
      <c r="K531">
        <f>ABS(H531-A531) * 60</f>
        <v>43.773504511515107</v>
      </c>
    </row>
    <row r="532" spans="1:11" x14ac:dyDescent="0.3">
      <c r="A532">
        <v>12.636866590711801</v>
      </c>
      <c r="B532" s="1">
        <f>TIME(TRUNC(A532),(A532-TRUNC(A532))*60,0)</f>
        <v>0.52638888888888891</v>
      </c>
      <c r="C532">
        <v>12.520000406901</v>
      </c>
      <c r="D532" s="1">
        <f>TIME(TRUNC(C532),(C532-TRUNC(C532))*60,0)</f>
        <v>0.52152777777777781</v>
      </c>
      <c r="E532" t="s">
        <v>68</v>
      </c>
      <c r="F532" t="s">
        <v>1</v>
      </c>
      <c r="G532" s="1">
        <v>0.55694444444444446</v>
      </c>
      <c r="H532" s="2">
        <f>HOUR(G532) + MINUTE(G532)/60 + SECOND(G532)/3600</f>
        <v>13.366666666666667</v>
      </c>
      <c r="I532" t="s">
        <v>166</v>
      </c>
      <c r="J532">
        <f>100 * (ABS(H532 - A532))/H532</f>
        <v>5.4598509423057333</v>
      </c>
      <c r="K532">
        <f>ABS(H532-A532) * 60</f>
        <v>43.788004557291984</v>
      </c>
    </row>
    <row r="533" spans="1:11" x14ac:dyDescent="0.3">
      <c r="A533">
        <v>15.2696249898275</v>
      </c>
      <c r="B533" s="1">
        <f>TIME(TRUNC(A533),(A533-TRUNC(A533))*60,0)</f>
        <v>0.63611111111111118</v>
      </c>
      <c r="C533">
        <v>15</v>
      </c>
      <c r="D533" s="1">
        <f>TIME(TRUNC(C533),(C533-TRUNC(C533))*60,0)</f>
        <v>0.625</v>
      </c>
      <c r="E533" t="s">
        <v>64</v>
      </c>
      <c r="F533" t="s">
        <v>53</v>
      </c>
      <c r="G533" s="1">
        <v>0.66666666666666663</v>
      </c>
      <c r="H533" s="2">
        <f>HOUR(G533) + MINUTE(G533)/60 + SECOND(G533)/3600</f>
        <v>16</v>
      </c>
      <c r="I533" t="s">
        <v>165</v>
      </c>
      <c r="J533">
        <f>100 * (ABS(H533 - A533))/H533</f>
        <v>4.5648438135781237</v>
      </c>
      <c r="K533">
        <f>ABS(H533-A533) * 60</f>
        <v>43.822500610349984</v>
      </c>
    </row>
    <row r="534" spans="1:11" x14ac:dyDescent="0.3">
      <c r="A534">
        <v>14.7343416341146</v>
      </c>
      <c r="B534" s="1">
        <f>TIME(TRUNC(A534),(A534-TRUNC(A534))*60,0)</f>
        <v>0.61388888888888882</v>
      </c>
      <c r="C534">
        <v>13.819999728732601</v>
      </c>
      <c r="D534" s="1">
        <f>TIME(TRUNC(C534),(C534-TRUNC(C534))*60,0)</f>
        <v>0.5756944444444444</v>
      </c>
      <c r="E534" t="s">
        <v>164</v>
      </c>
      <c r="F534" t="s">
        <v>45</v>
      </c>
      <c r="G534" s="1">
        <v>0.58333333333333337</v>
      </c>
      <c r="H534" s="2">
        <f>HOUR(G534) + MINUTE(G534)/60 + SECOND(G534)/3600</f>
        <v>14</v>
      </c>
      <c r="I534" t="s">
        <v>166</v>
      </c>
      <c r="J534">
        <f>100 * (ABS(H534 - A534))/H534</f>
        <v>5.2452973865328545</v>
      </c>
      <c r="K534">
        <f>ABS(H534-A534) * 60</f>
        <v>44.060498046875978</v>
      </c>
    </row>
    <row r="535" spans="1:11" x14ac:dyDescent="0.3">
      <c r="A535">
        <v>14.635483127170099</v>
      </c>
      <c r="B535" s="1">
        <f>TIME(TRUNC(A535),(A535-TRUNC(A535))*60,0)</f>
        <v>0.60972222222222217</v>
      </c>
      <c r="C535">
        <v>13.7799997287326</v>
      </c>
      <c r="D535" s="1">
        <f>TIME(TRUNC(C535),(C535-TRUNC(C535))*60,0)</f>
        <v>0.57361111111111118</v>
      </c>
      <c r="E535" t="s">
        <v>145</v>
      </c>
      <c r="F535" t="s">
        <v>45</v>
      </c>
      <c r="G535" s="1">
        <v>0.57916666666666672</v>
      </c>
      <c r="H535" s="2">
        <f>HOUR(G535) + MINUTE(G535)/60 + SECOND(G535)/3600</f>
        <v>13.9</v>
      </c>
      <c r="I535" t="s">
        <v>166</v>
      </c>
      <c r="J535">
        <f>100 * (ABS(H535 - A535))/H535</f>
        <v>5.2912455192093439</v>
      </c>
      <c r="K535">
        <f>ABS(H535-A535) * 60</f>
        <v>44.128987630205927</v>
      </c>
    </row>
    <row r="536" spans="1:11" x14ac:dyDescent="0.3">
      <c r="A536">
        <v>8.2625999302334296</v>
      </c>
      <c r="B536" s="1">
        <f>TIME(TRUNC(A536),(A536-TRUNC(A536))*60,0)</f>
        <v>0.34375</v>
      </c>
      <c r="C536">
        <v>8.0500002394782193</v>
      </c>
      <c r="D536" s="1">
        <f>TIME(TRUNC(C536),(C536-TRUNC(C536))*60,0)</f>
        <v>0.3354166666666667</v>
      </c>
      <c r="E536" t="s">
        <v>58</v>
      </c>
      <c r="F536" t="s">
        <v>45</v>
      </c>
      <c r="G536" s="1">
        <v>0.375</v>
      </c>
      <c r="H536" s="2">
        <f>HOUR(G536) + MINUTE(G536)/60 + SECOND(G536)/3600</f>
        <v>9</v>
      </c>
      <c r="I536" t="s">
        <v>81</v>
      </c>
      <c r="J536">
        <f>100 * (ABS(H536 - A536))/H536</f>
        <v>8.1933341085174494</v>
      </c>
      <c r="K536">
        <f>ABS(H536-A536) * 60</f>
        <v>44.244004185994221</v>
      </c>
    </row>
    <row r="537" spans="1:11" x14ac:dyDescent="0.3">
      <c r="A537">
        <v>15.0899416605632</v>
      </c>
      <c r="B537" s="1">
        <f>TIME(TRUNC(A537),(A537-TRUNC(A537))*60,0)</f>
        <v>0.62847222222222221</v>
      </c>
      <c r="C537">
        <v>15</v>
      </c>
      <c r="D537" s="1">
        <f>TIME(TRUNC(C537),(C537-TRUNC(C537))*60,0)</f>
        <v>0.625</v>
      </c>
      <c r="E537" t="s">
        <v>63</v>
      </c>
      <c r="F537" t="s">
        <v>11</v>
      </c>
      <c r="G537" s="1">
        <v>0.65972222222222221</v>
      </c>
      <c r="H537" s="2">
        <f>HOUR(G537) + MINUTE(G537)/60 + SECOND(G537)/3600</f>
        <v>15.833333333333334</v>
      </c>
      <c r="I537" t="s">
        <v>165</v>
      </c>
      <c r="J537">
        <f>100 * (ABS(H537 - A537))/H537</f>
        <v>4.695105301706108</v>
      </c>
      <c r="K537">
        <f>ABS(H537-A537) * 60</f>
        <v>44.603500366208024</v>
      </c>
    </row>
    <row r="538" spans="1:11" x14ac:dyDescent="0.3">
      <c r="A538">
        <v>15.086441667344801</v>
      </c>
      <c r="B538" s="1">
        <f>TIME(TRUNC(A538),(A538-TRUNC(A538))*60,0)</f>
        <v>0.62847222222222221</v>
      </c>
      <c r="C538">
        <v>15</v>
      </c>
      <c r="D538" s="1">
        <f>TIME(TRUNC(C538),(C538-TRUNC(C538))*60,0)</f>
        <v>0.625</v>
      </c>
      <c r="E538" t="s">
        <v>63</v>
      </c>
      <c r="F538" t="s">
        <v>11</v>
      </c>
      <c r="G538" s="1">
        <v>0.65972222222222221</v>
      </c>
      <c r="H538" s="2">
        <f>HOUR(G538) + MINUTE(G538)/60 + SECOND(G538)/3600</f>
        <v>15.833333333333334</v>
      </c>
      <c r="I538" t="s">
        <v>165</v>
      </c>
      <c r="J538">
        <f>100 * (ABS(H538 - A538))/H538</f>
        <v>4.7172105220328424</v>
      </c>
      <c r="K538">
        <f>ABS(H538-A538) * 60</f>
        <v>44.813499959312004</v>
      </c>
    </row>
    <row r="539" spans="1:11" x14ac:dyDescent="0.3">
      <c r="A539">
        <v>14.7689415147569</v>
      </c>
      <c r="B539" s="1">
        <f>TIME(TRUNC(A539),(A539-TRUNC(A539))*60,0)</f>
        <v>0.61527777777777781</v>
      </c>
      <c r="C539">
        <v>13.83</v>
      </c>
      <c r="D539" s="1">
        <f>TIME(TRUNC(C539),(C539-TRUNC(C539))*60,0)</f>
        <v>0.5756944444444444</v>
      </c>
      <c r="E539" t="s">
        <v>111</v>
      </c>
      <c r="F539" t="s">
        <v>45</v>
      </c>
      <c r="G539" s="1">
        <v>0.58333333333333337</v>
      </c>
      <c r="H539" s="2">
        <f>HOUR(G539) + MINUTE(G539)/60 + SECOND(G539)/3600</f>
        <v>14</v>
      </c>
      <c r="I539" t="s">
        <v>166</v>
      </c>
      <c r="J539">
        <f>100 * (ABS(H539 - A539))/H539</f>
        <v>5.4924393911207146</v>
      </c>
      <c r="K539">
        <f>ABS(H539-A539) * 60</f>
        <v>46.136490885414005</v>
      </c>
    </row>
    <row r="540" spans="1:11" x14ac:dyDescent="0.3">
      <c r="A540">
        <v>8.2250331984625902</v>
      </c>
      <c r="B540" s="1">
        <f>TIME(TRUNC(A540),(A540-TRUNC(A540))*60,0)</f>
        <v>0.34236111111111112</v>
      </c>
      <c r="C540">
        <v>7.9833331659105102</v>
      </c>
      <c r="D540" s="1">
        <f>TIME(TRUNC(C540),(C540-TRUNC(C540))*60,0)</f>
        <v>0.33194444444444443</v>
      </c>
      <c r="E540" t="s">
        <v>47</v>
      </c>
      <c r="F540" t="s">
        <v>11</v>
      </c>
      <c r="G540" s="1">
        <v>0.375</v>
      </c>
      <c r="H540" s="2">
        <f>HOUR(G540) + MINUTE(G540)/60 + SECOND(G540)/3600</f>
        <v>9</v>
      </c>
      <c r="I540" t="s">
        <v>81</v>
      </c>
      <c r="J540">
        <f>100 * (ABS(H540 - A540))/H540</f>
        <v>8.6107422393045532</v>
      </c>
      <c r="K540">
        <f>ABS(H540-A540) * 60</f>
        <v>46.498008092244589</v>
      </c>
    </row>
    <row r="541" spans="1:11" x14ac:dyDescent="0.3">
      <c r="A541">
        <v>15.6237416585286</v>
      </c>
      <c r="B541" s="1">
        <f>TIME(TRUNC(A541),(A541-TRUNC(A541))*60,0)</f>
        <v>0.65069444444444446</v>
      </c>
      <c r="C541">
        <v>15.329999932183201</v>
      </c>
      <c r="D541" s="1">
        <f>TIME(TRUNC(C541),(C541-TRUNC(C541))*60,0)</f>
        <v>0.6381944444444444</v>
      </c>
      <c r="E541" t="s">
        <v>119</v>
      </c>
      <c r="F541" t="s">
        <v>16</v>
      </c>
      <c r="G541" s="1">
        <v>0.68333333333333324</v>
      </c>
      <c r="H541" s="2">
        <f>HOUR(G541) + MINUTE(G541)/60 + SECOND(G541)/3600</f>
        <v>16.399999999999999</v>
      </c>
      <c r="I541" t="s">
        <v>165</v>
      </c>
      <c r="J541">
        <f>100 * (ABS(H541 - A541))/H541</f>
        <v>4.7332825699475549</v>
      </c>
      <c r="K541">
        <f>ABS(H541-A541) * 60</f>
        <v>46.575500488283943</v>
      </c>
    </row>
    <row r="542" spans="1:11" x14ac:dyDescent="0.3">
      <c r="A542">
        <v>6.9180666457282198</v>
      </c>
      <c r="B542" s="1">
        <f>TIME(TRUNC(A542),(A542-TRUNC(A542))*60,0)</f>
        <v>0.28819444444444448</v>
      </c>
      <c r="C542">
        <v>6.7666669061448799</v>
      </c>
      <c r="D542" s="1">
        <f>TIME(TRUNC(C542),(C542-TRUNC(C542))*60,0)</f>
        <v>0.28194444444444444</v>
      </c>
      <c r="E542" t="s">
        <v>8</v>
      </c>
      <c r="F542" t="s">
        <v>1</v>
      </c>
      <c r="G542" s="1">
        <v>0.32083333333333336</v>
      </c>
      <c r="H542" s="2">
        <f>HOUR(G542) + MINUTE(G542)/60 + SECOND(G542)/3600</f>
        <v>7.7</v>
      </c>
      <c r="I542" t="s">
        <v>81</v>
      </c>
      <c r="J542">
        <f>100 * (ABS(H542 - A542))/H542</f>
        <v>10.154978626906237</v>
      </c>
      <c r="K542">
        <f>ABS(H542-A542) * 60</f>
        <v>46.916001256306821</v>
      </c>
    </row>
    <row r="543" spans="1:11" x14ac:dyDescent="0.3">
      <c r="A543">
        <v>12.6276832411024</v>
      </c>
      <c r="B543" s="1">
        <f>TIME(TRUNC(A543),(A543-TRUNC(A543))*60,0)</f>
        <v>0.52569444444444446</v>
      </c>
      <c r="C543">
        <v>12.399999593099</v>
      </c>
      <c r="D543" s="1">
        <f>TIME(TRUNC(C543),(C543-TRUNC(C543))*60,0)</f>
        <v>0.51597222222222217</v>
      </c>
      <c r="E543" t="s">
        <v>10</v>
      </c>
      <c r="F543" t="s">
        <v>11</v>
      </c>
      <c r="G543" s="1">
        <v>0.55902777777777779</v>
      </c>
      <c r="H543" s="2">
        <f>HOUR(G543) + MINUTE(G543)/60 + SECOND(G543)/3600</f>
        <v>13.416666666666666</v>
      </c>
      <c r="I543" t="s">
        <v>166</v>
      </c>
      <c r="J543">
        <f>100 * (ABS(H543 - A543))/H543</f>
        <v>5.8806218054479498</v>
      </c>
      <c r="K543">
        <f>ABS(H543-A543) * 60</f>
        <v>47.339005533855989</v>
      </c>
    </row>
    <row r="544" spans="1:11" x14ac:dyDescent="0.3">
      <c r="A544">
        <v>9.0780747837490505</v>
      </c>
      <c r="B544" s="1">
        <f>TIME(TRUNC(A544),(A544-TRUNC(A544))*60,0)</f>
        <v>0.37777777777777777</v>
      </c>
      <c r="C544">
        <v>8.0500002394782193</v>
      </c>
      <c r="D544" s="1">
        <f>TIME(TRUNC(C544),(C544-TRUNC(C544))*60,0)</f>
        <v>0.3354166666666667</v>
      </c>
      <c r="E544" t="s">
        <v>55</v>
      </c>
      <c r="F544" t="s">
        <v>45</v>
      </c>
      <c r="G544" s="1">
        <v>0.34513888888888888</v>
      </c>
      <c r="H544" s="2">
        <f>HOUR(G544) + MINUTE(G544)/60 + SECOND(G544)/3600</f>
        <v>8.2833333333333332</v>
      </c>
      <c r="I544" t="s">
        <v>81</v>
      </c>
      <c r="J544">
        <f>100 * (ABS(H544 - A544))/H544</f>
        <v>9.5944641901293846</v>
      </c>
      <c r="K544">
        <f>ABS(H544-A544) * 60</f>
        <v>47.684487024943039</v>
      </c>
    </row>
    <row r="545" spans="1:11" x14ac:dyDescent="0.3">
      <c r="A545">
        <v>14.8032915581597</v>
      </c>
      <c r="B545" s="1">
        <f>TIME(TRUNC(A545),(A545-TRUNC(A545))*60,0)</f>
        <v>0.6166666666666667</v>
      </c>
      <c r="C545">
        <v>13.87</v>
      </c>
      <c r="D545" s="1">
        <f>TIME(TRUNC(C545),(C545-TRUNC(C545))*60,0)</f>
        <v>0.57777777777777783</v>
      </c>
      <c r="E545" t="s">
        <v>104</v>
      </c>
      <c r="F545" t="s">
        <v>45</v>
      </c>
      <c r="G545" s="1">
        <v>0.58333333333333337</v>
      </c>
      <c r="H545" s="2">
        <f>HOUR(G545) + MINUTE(G545)/60 + SECOND(G545)/3600</f>
        <v>14</v>
      </c>
      <c r="I545" t="s">
        <v>166</v>
      </c>
      <c r="J545">
        <f>100 * (ABS(H545 - A545))/H545</f>
        <v>5.7377968439978542</v>
      </c>
      <c r="K545">
        <f>ABS(H545-A545) * 60</f>
        <v>48.197493489581973</v>
      </c>
    </row>
    <row r="546" spans="1:11" x14ac:dyDescent="0.3">
      <c r="A546">
        <v>15.2125</v>
      </c>
      <c r="B546" s="1">
        <f>TIME(TRUNC(A546),(A546-TRUNC(A546))*60,0)</f>
        <v>0.6333333333333333</v>
      </c>
      <c r="C546">
        <v>15</v>
      </c>
      <c r="D546" s="1">
        <f>TIME(TRUNC(C546),(C546-TRUNC(C546))*60,0)</f>
        <v>0.625</v>
      </c>
      <c r="E546" t="s">
        <v>32</v>
      </c>
      <c r="F546" t="s">
        <v>1</v>
      </c>
      <c r="G546" s="1">
        <v>0.66736111111111107</v>
      </c>
      <c r="H546" s="2">
        <f>HOUR(G546) + MINUTE(G546)/60 + SECOND(G546)/3600</f>
        <v>16.016666666666666</v>
      </c>
      <c r="I546" t="s">
        <v>165</v>
      </c>
      <c r="J546">
        <f>100 * (ABS(H546 - A546))/H546</f>
        <v>5.0208116545265273</v>
      </c>
      <c r="K546">
        <f>ABS(H546-A546) * 60</f>
        <v>48.249999999999922</v>
      </c>
    </row>
    <row r="547" spans="1:11" x14ac:dyDescent="0.3">
      <c r="A547">
        <v>8.1761916457282204</v>
      </c>
      <c r="B547" s="1">
        <f>TIME(TRUNC(A547),(A547-TRUNC(A547))*60,0)</f>
        <v>0.34027777777777773</v>
      </c>
      <c r="C547">
        <v>8.0333327590094701</v>
      </c>
      <c r="D547" s="1">
        <f>TIME(TRUNC(C547),(C547-TRUNC(C547))*60,0)</f>
        <v>0.33402777777777781</v>
      </c>
      <c r="E547" t="s">
        <v>51</v>
      </c>
      <c r="F547" t="s">
        <v>45</v>
      </c>
      <c r="G547" s="1">
        <v>0.375</v>
      </c>
      <c r="H547" s="2">
        <f>HOUR(G547) + MINUTE(G547)/60 + SECOND(G547)/3600</f>
        <v>9</v>
      </c>
      <c r="I547" t="s">
        <v>81</v>
      </c>
      <c r="J547">
        <f>100 * (ABS(H547 - A547))/H547</f>
        <v>9.1534261585753285</v>
      </c>
      <c r="K547">
        <f>ABS(H547-A547) * 60</f>
        <v>49.428501256306774</v>
      </c>
    </row>
    <row r="548" spans="1:11" x14ac:dyDescent="0.3">
      <c r="A548">
        <v>14.8367165798611</v>
      </c>
      <c r="B548" s="1">
        <f>TIME(TRUNC(A548),(A548-TRUNC(A548))*60,0)</f>
        <v>0.61805555555555558</v>
      </c>
      <c r="C548">
        <v>13.92</v>
      </c>
      <c r="D548" s="1">
        <f>TIME(TRUNC(C548),(C548-TRUNC(C548))*60,0)</f>
        <v>0.57986111111111105</v>
      </c>
      <c r="E548" t="s">
        <v>115</v>
      </c>
      <c r="F548" t="s">
        <v>45</v>
      </c>
      <c r="G548" s="1">
        <v>0.58333333333333337</v>
      </c>
      <c r="H548" s="2">
        <f>HOUR(G548) + MINUTE(G548)/60 + SECOND(G548)/3600</f>
        <v>14</v>
      </c>
      <c r="I548" t="s">
        <v>166</v>
      </c>
      <c r="J548">
        <f>100 * (ABS(H548 - A548))/H548</f>
        <v>5.9765469990078604</v>
      </c>
      <c r="K548">
        <f>ABS(H548-A548) * 60</f>
        <v>50.202994791666029</v>
      </c>
    </row>
    <row r="549" spans="1:11" x14ac:dyDescent="0.3">
      <c r="A549">
        <v>11.1264833323161</v>
      </c>
      <c r="B549" s="1">
        <f>TIME(TRUNC(A549),(A549-TRUNC(A549))*60,0)</f>
        <v>0.46319444444444446</v>
      </c>
      <c r="C549">
        <v>11.0200004577637</v>
      </c>
      <c r="D549" s="1">
        <f>TIME(TRUNC(C549),(C549-TRUNC(C549))*60,0)</f>
        <v>0.45902777777777781</v>
      </c>
      <c r="E549" t="s">
        <v>85</v>
      </c>
      <c r="F549" t="s">
        <v>1</v>
      </c>
      <c r="G549" s="1">
        <v>0.49861111111111112</v>
      </c>
      <c r="H549" s="2">
        <f>HOUR(G549) + MINUTE(G549)/60 + SECOND(G549)/3600</f>
        <v>11.966666666666667</v>
      </c>
      <c r="I549" t="s">
        <v>166</v>
      </c>
      <c r="J549">
        <f>100 * (ABS(H549 - A549))/H549</f>
        <v>7.021030649169079</v>
      </c>
      <c r="K549">
        <f>ABS(H549-A549) * 60</f>
        <v>50.411000061033988</v>
      </c>
    </row>
    <row r="550" spans="1:11" x14ac:dyDescent="0.3">
      <c r="A550">
        <v>11.872808295355901</v>
      </c>
      <c r="B550" s="1">
        <f>TIME(TRUNC(A550),(A550-TRUNC(A550))*60,0)</f>
        <v>0.49444444444444446</v>
      </c>
      <c r="C550">
        <v>11.75</v>
      </c>
      <c r="D550" s="1">
        <f>TIME(TRUNC(C550),(C550-TRUNC(C550))*60,0)</f>
        <v>0.48958333333333331</v>
      </c>
      <c r="E550" t="s">
        <v>19</v>
      </c>
      <c r="F550" t="s">
        <v>11</v>
      </c>
      <c r="G550" s="1">
        <v>0.52986111111111112</v>
      </c>
      <c r="H550" s="2">
        <f>HOUR(G550) + MINUTE(G550)/60 + SECOND(G550)/3600</f>
        <v>12.716666666666667</v>
      </c>
      <c r="I550" t="s">
        <v>166</v>
      </c>
      <c r="J550">
        <f>100 * (ABS(H550 - A550))/H550</f>
        <v>6.6358456459562207</v>
      </c>
      <c r="K550">
        <f>ABS(H550-A550) * 60</f>
        <v>50.631502278645968</v>
      </c>
    </row>
    <row r="551" spans="1:11" x14ac:dyDescent="0.3">
      <c r="A551">
        <v>8.1471332147386306</v>
      </c>
      <c r="B551" s="1">
        <f>TIME(TRUNC(A551),(A551-TRUNC(A551))*60,0)</f>
        <v>0.33888888888888885</v>
      </c>
      <c r="C551">
        <v>7.9166664992438402</v>
      </c>
      <c r="D551" s="1">
        <f>TIME(TRUNC(C551),(C551-TRUNC(C551))*60,0)</f>
        <v>0.32916666666666666</v>
      </c>
      <c r="E551" t="s">
        <v>44</v>
      </c>
      <c r="F551" t="s">
        <v>11</v>
      </c>
      <c r="G551" s="1">
        <v>0.375</v>
      </c>
      <c r="H551" s="2">
        <f>HOUR(G551) + MINUTE(G551)/60 + SECOND(G551)/3600</f>
        <v>9</v>
      </c>
      <c r="I551" t="s">
        <v>81</v>
      </c>
      <c r="J551">
        <f>100 * (ABS(H551 - A551))/H551</f>
        <v>9.4762976140152162</v>
      </c>
      <c r="K551">
        <f>ABS(H551-A551) * 60</f>
        <v>51.172007115682163</v>
      </c>
    </row>
    <row r="552" spans="1:11" x14ac:dyDescent="0.3">
      <c r="A552">
        <v>11.292291666666699</v>
      </c>
      <c r="B552" s="1">
        <f>TIME(TRUNC(A552),(A552-TRUNC(A552))*60,0)</f>
        <v>0.47013888888888888</v>
      </c>
      <c r="C552">
        <v>11.050000190734901</v>
      </c>
      <c r="D552" s="1">
        <f>TIME(TRUNC(C552),(C552-TRUNC(C552))*60,0)</f>
        <v>0.4604166666666667</v>
      </c>
      <c r="E552" t="s">
        <v>94</v>
      </c>
      <c r="F552" t="s">
        <v>18</v>
      </c>
      <c r="G552" s="1">
        <v>0.50694444444444442</v>
      </c>
      <c r="H552" s="2">
        <f>HOUR(G552) + MINUTE(G552)/60 + SECOND(G552)/3600</f>
        <v>12.166666666666666</v>
      </c>
      <c r="I552" t="s">
        <v>166</v>
      </c>
      <c r="J552">
        <f>100 * (ABS(H552 - A552))/H552</f>
        <v>7.1866438356161657</v>
      </c>
      <c r="K552">
        <f>ABS(H552-A552) * 60</f>
        <v>52.462499999998009</v>
      </c>
    </row>
    <row r="553" spans="1:11" x14ac:dyDescent="0.3">
      <c r="A553">
        <v>12.895916612413201</v>
      </c>
      <c r="B553" s="1">
        <f>TIME(TRUNC(A553),(A553-TRUNC(A553))*60,0)</f>
        <v>0.53680555555555554</v>
      </c>
      <c r="C553">
        <v>12.8299998643663</v>
      </c>
      <c r="D553" s="1">
        <f>TIME(TRUNC(C553),(C553-TRUNC(C553))*60,0)</f>
        <v>0.53402777777777777</v>
      </c>
      <c r="E553" t="s">
        <v>42</v>
      </c>
      <c r="F553" t="s">
        <v>1</v>
      </c>
      <c r="G553" s="1">
        <v>0.57430555555555551</v>
      </c>
      <c r="H553" s="2">
        <f>HOUR(G553) + MINUTE(G553)/60 + SECOND(G553)/3600</f>
        <v>13.783333333333333</v>
      </c>
      <c r="I553" t="s">
        <v>166</v>
      </c>
      <c r="J553">
        <f>100 * (ABS(H553 - A553))/H553</f>
        <v>6.4383317116333671</v>
      </c>
      <c r="K553">
        <f>ABS(H553-A553) * 60</f>
        <v>53.245003255207948</v>
      </c>
    </row>
    <row r="554" spans="1:11" x14ac:dyDescent="0.3">
      <c r="A554">
        <v>11.8748583306207</v>
      </c>
      <c r="B554" s="1">
        <f>TIME(TRUNC(A554),(A554-TRUNC(A554))*60,0)</f>
        <v>0.49444444444444446</v>
      </c>
      <c r="C554">
        <v>11.7200002712674</v>
      </c>
      <c r="D554" s="1">
        <f>TIME(TRUNC(C554),(C554-TRUNC(C554))*60,0)</f>
        <v>0.48819444444444443</v>
      </c>
      <c r="E554" t="s">
        <v>120</v>
      </c>
      <c r="F554" t="s">
        <v>1</v>
      </c>
      <c r="G554" s="1">
        <v>0.53194444444444444</v>
      </c>
      <c r="H554" s="2">
        <f>HOUR(G554) + MINUTE(G554)/60 + SECOND(G554)/3600</f>
        <v>12.766666666666667</v>
      </c>
      <c r="I554" t="s">
        <v>166</v>
      </c>
      <c r="J554">
        <f>100 * (ABS(H554 - A554))/H554</f>
        <v>6.98544388547755</v>
      </c>
      <c r="K554">
        <f>ABS(H554-A554) * 60</f>
        <v>53.508500162758033</v>
      </c>
    </row>
    <row r="555" spans="1:11" x14ac:dyDescent="0.3">
      <c r="A555">
        <v>15.2433416578505</v>
      </c>
      <c r="B555" s="1">
        <f>TIME(TRUNC(A555),(A555-TRUNC(A555))*60,0)</f>
        <v>0.63472222222222219</v>
      </c>
      <c r="C555">
        <v>15</v>
      </c>
      <c r="D555" s="1">
        <f>TIME(TRUNC(C555),(C555-TRUNC(C555))*60,0)</f>
        <v>0.625</v>
      </c>
      <c r="E555" t="s">
        <v>170</v>
      </c>
      <c r="F555" t="s">
        <v>89</v>
      </c>
      <c r="G555" s="1">
        <v>0.67291666666666661</v>
      </c>
      <c r="H555" s="2">
        <f>HOUR(G555) + MINUTE(G555)/60 + SECOND(G555)/3600</f>
        <v>16.149999999999999</v>
      </c>
      <c r="I555" t="s">
        <v>165</v>
      </c>
      <c r="J555">
        <f>100 * (ABS(H555 - A555))/H555</f>
        <v>5.6139835427213516</v>
      </c>
      <c r="K555">
        <f>ABS(H555-A555) * 60</f>
        <v>54.399500528969895</v>
      </c>
    </row>
    <row r="556" spans="1:11" x14ac:dyDescent="0.3">
      <c r="A556">
        <v>11.241474999321801</v>
      </c>
      <c r="B556" s="1">
        <f>TIME(TRUNC(A556),(A556-TRUNC(A556))*60,0)</f>
        <v>0.4680555555555555</v>
      </c>
      <c r="C556">
        <v>11.0299997329712</v>
      </c>
      <c r="D556" s="1">
        <f>TIME(TRUNC(C556),(C556-TRUNC(C556))*60,0)</f>
        <v>0.45902777777777781</v>
      </c>
      <c r="E556" t="s">
        <v>8</v>
      </c>
      <c r="F556" t="s">
        <v>1</v>
      </c>
      <c r="G556" s="1">
        <v>0.50624999999999998</v>
      </c>
      <c r="H556" s="2">
        <f>HOUR(G556) + MINUTE(G556)/60 + SECOND(G556)/3600</f>
        <v>12.15</v>
      </c>
      <c r="I556" t="s">
        <v>166</v>
      </c>
      <c r="J556">
        <f>100 * (ABS(H556 - A556))/H556</f>
        <v>7.4775720220427964</v>
      </c>
      <c r="K556">
        <f>ABS(H556-A556) * 60</f>
        <v>54.511500040691985</v>
      </c>
    </row>
    <row r="557" spans="1:11" x14ac:dyDescent="0.3">
      <c r="A557">
        <v>8.0864249356587692</v>
      </c>
      <c r="B557" s="1">
        <f>TIME(TRUNC(A557),(A557-TRUNC(A557))*60,0)</f>
        <v>0.33680555555555558</v>
      </c>
      <c r="C557">
        <v>7.8666667705112001</v>
      </c>
      <c r="D557" s="1">
        <f>TIME(TRUNC(C557),(C557-TRUNC(C557))*60,0)</f>
        <v>0.32777777777777778</v>
      </c>
      <c r="E557" t="s">
        <v>10</v>
      </c>
      <c r="F557" t="s">
        <v>11</v>
      </c>
      <c r="G557" s="1">
        <v>0.375</v>
      </c>
      <c r="H557" s="2">
        <f>HOUR(G557) + MINUTE(G557)/60 + SECOND(G557)/3600</f>
        <v>9</v>
      </c>
      <c r="I557" t="s">
        <v>81</v>
      </c>
      <c r="J557">
        <f>100 * (ABS(H557 - A557))/H557</f>
        <v>10.150834048235899</v>
      </c>
      <c r="K557">
        <f>ABS(H557-A557) * 60</f>
        <v>54.814503860473849</v>
      </c>
    </row>
    <row r="558" spans="1:11" x14ac:dyDescent="0.3">
      <c r="A558">
        <v>12.9618832736545</v>
      </c>
      <c r="B558" s="1">
        <f>TIME(TRUNC(A558),(A558-TRUNC(A558))*60,0)</f>
        <v>0.5395833333333333</v>
      </c>
      <c r="C558">
        <v>12.850000406901</v>
      </c>
      <c r="D558" s="1">
        <f>TIME(TRUNC(C558),(C558-TRUNC(C558))*60,0)</f>
        <v>0.53541666666666665</v>
      </c>
      <c r="E558" t="s">
        <v>7</v>
      </c>
      <c r="F558" t="s">
        <v>1</v>
      </c>
      <c r="G558" s="1">
        <v>0.57916666666666672</v>
      </c>
      <c r="H558" s="2">
        <f>HOUR(G558) + MINUTE(G558)/60 + SECOND(G558)/3600</f>
        <v>13.9</v>
      </c>
      <c r="I558" t="s">
        <v>166</v>
      </c>
      <c r="J558">
        <f>100 * (ABS(H558 - A558))/H558</f>
        <v>6.7490411967302162</v>
      </c>
      <c r="K558">
        <f>ABS(H558-A558) * 60</f>
        <v>56.287003580730008</v>
      </c>
    </row>
    <row r="559" spans="1:11" x14ac:dyDescent="0.3">
      <c r="A559">
        <v>12.559849989149299</v>
      </c>
      <c r="B559" s="1">
        <f>TIME(TRUNC(A559),(A559-TRUNC(A559))*60,0)</f>
        <v>0.5229166666666667</v>
      </c>
      <c r="C559">
        <v>12.399999593099</v>
      </c>
      <c r="D559" s="1">
        <f>TIME(TRUNC(C559),(C559-TRUNC(C559))*60,0)</f>
        <v>0.51597222222222217</v>
      </c>
      <c r="E559" t="s">
        <v>65</v>
      </c>
      <c r="F559" t="s">
        <v>11</v>
      </c>
      <c r="G559" s="1">
        <v>0.5625</v>
      </c>
      <c r="H559" s="2">
        <f>HOUR(G559) + MINUTE(G559)/60 + SECOND(G559)/3600</f>
        <v>13.5</v>
      </c>
      <c r="I559" t="s">
        <v>166</v>
      </c>
      <c r="J559">
        <f>100 * (ABS(H559 - A559))/H559</f>
        <v>6.9640741544496354</v>
      </c>
      <c r="K559">
        <f>ABS(H559-A559) * 60</f>
        <v>56.409000651042049</v>
      </c>
    </row>
    <row r="560" spans="1:11" x14ac:dyDescent="0.3">
      <c r="A560">
        <v>8.0539583015441902</v>
      </c>
      <c r="B560" s="1">
        <f>TIME(TRUNC(A560),(A560-TRUNC(A560))*60,0)</f>
        <v>0.3354166666666667</v>
      </c>
      <c r="C560">
        <v>7.9833331659105102</v>
      </c>
      <c r="D560" s="1">
        <f>TIME(TRUNC(C560),(C560-TRUNC(C560))*60,0)</f>
        <v>0.33194444444444443</v>
      </c>
      <c r="E560" t="s">
        <v>50</v>
      </c>
      <c r="F560" t="s">
        <v>1</v>
      </c>
      <c r="G560" s="1">
        <v>0.375</v>
      </c>
      <c r="H560" s="2">
        <f>HOUR(G560) + MINUTE(G560)/60 + SECOND(G560)/3600</f>
        <v>9</v>
      </c>
      <c r="I560" t="s">
        <v>81</v>
      </c>
      <c r="J560">
        <f>100 * (ABS(H560 - A560))/H560</f>
        <v>10.511574427286774</v>
      </c>
      <c r="K560">
        <f>ABS(H560-A560) * 60</f>
        <v>56.762501907348586</v>
      </c>
    </row>
    <row r="561" spans="1:11" x14ac:dyDescent="0.3">
      <c r="A561">
        <v>12.026374986436601</v>
      </c>
      <c r="B561" s="1">
        <f>TIME(TRUNC(A561),(A561-TRUNC(A561))*60,0)</f>
        <v>0.50069444444444444</v>
      </c>
      <c r="C561">
        <v>11.75</v>
      </c>
      <c r="D561" s="1">
        <f>TIME(TRUNC(C561),(C561-TRUNC(C561))*60,0)</f>
        <v>0.48958333333333331</v>
      </c>
      <c r="E561" t="s">
        <v>113</v>
      </c>
      <c r="F561" t="s">
        <v>11</v>
      </c>
      <c r="G561" s="1">
        <v>0.54097222222222219</v>
      </c>
      <c r="H561" s="2">
        <f>HOUR(G561) + MINUTE(G561)/60 + SECOND(G561)/3600</f>
        <v>12.983333333333333</v>
      </c>
      <c r="I561" t="s">
        <v>166</v>
      </c>
      <c r="J561">
        <f>100 * (ABS(H561 - A561))/H561</f>
        <v>7.3706676269324678</v>
      </c>
      <c r="K561">
        <f>ABS(H561-A561) * 60</f>
        <v>57.417500813803919</v>
      </c>
    </row>
    <row r="562" spans="1:11" x14ac:dyDescent="0.3">
      <c r="A562">
        <v>16.132874959309898</v>
      </c>
      <c r="B562" s="1">
        <f>TIME(TRUNC(A562),(A562-TRUNC(A562))*60,0)</f>
        <v>0.67152777777777783</v>
      </c>
      <c r="C562">
        <v>15.069999694824199</v>
      </c>
      <c r="D562" s="1">
        <f>TIME(TRUNC(C562),(C562-TRUNC(C562))*60,0)</f>
        <v>0.62777777777777777</v>
      </c>
      <c r="E562" t="s">
        <v>54</v>
      </c>
      <c r="F562" t="s">
        <v>18</v>
      </c>
      <c r="G562" s="1">
        <v>0.63194444444444442</v>
      </c>
      <c r="H562" s="2">
        <f>HOUR(G562) + MINUTE(G562)/60 + SECOND(G562)/3600</f>
        <v>15.166666666666666</v>
      </c>
      <c r="I562" t="s">
        <v>165</v>
      </c>
      <c r="J562">
        <f>100 * (ABS(H562 - A562))/H562</f>
        <v>6.370604127318015</v>
      </c>
      <c r="K562">
        <f>ABS(H562-A562) * 60</f>
        <v>57.972497558593936</v>
      </c>
    </row>
    <row r="563" spans="1:11" x14ac:dyDescent="0.3">
      <c r="A563">
        <v>8.0214999410841195</v>
      </c>
      <c r="B563" s="1">
        <f>TIME(TRUNC(A563),(A563-TRUNC(A563))*60,0)</f>
        <v>0.33402777777777781</v>
      </c>
      <c r="C563">
        <v>7.8333334371778696</v>
      </c>
      <c r="D563" s="1">
        <f>TIME(TRUNC(C563),(C563-TRUNC(C563))*60,0)</f>
        <v>0.3263888888888889</v>
      </c>
      <c r="E563" t="s">
        <v>41</v>
      </c>
      <c r="F563" t="s">
        <v>11</v>
      </c>
      <c r="G563" s="1">
        <v>0.375</v>
      </c>
      <c r="H563" s="2">
        <f>HOUR(G563) + MINUTE(G563)/60 + SECOND(G563)/3600</f>
        <v>9</v>
      </c>
      <c r="I563" t="s">
        <v>81</v>
      </c>
      <c r="J563">
        <f>100 * (ABS(H563 - A563))/H563</f>
        <v>10.872222876843118</v>
      </c>
      <c r="K563">
        <f>ABS(H563-A563) * 60</f>
        <v>58.710003534952833</v>
      </c>
    </row>
    <row r="564" spans="1:11" x14ac:dyDescent="0.3">
      <c r="A564">
        <v>15.287983330620699</v>
      </c>
      <c r="B564" s="1">
        <f>TIME(TRUNC(A564),(A564-TRUNC(A564))*60,0)</f>
        <v>0.63680555555555551</v>
      </c>
      <c r="C564">
        <v>15.1499996270074</v>
      </c>
      <c r="D564" s="1">
        <f>TIME(TRUNC(C564),(C564-TRUNC(C564))*60,0)</f>
        <v>0.63055555555555554</v>
      </c>
      <c r="E564" t="s">
        <v>42</v>
      </c>
      <c r="F564" t="s">
        <v>1</v>
      </c>
      <c r="G564" s="1">
        <v>0.6777777777777777</v>
      </c>
      <c r="H564" s="2">
        <f>HOUR(G564) + MINUTE(G564)/60 + SECOND(G564)/3600</f>
        <v>16.266666666666666</v>
      </c>
      <c r="I564" t="s">
        <v>165</v>
      </c>
      <c r="J564">
        <f>100 * (ABS(H564 - A564))/H564</f>
        <v>6.0164959183153677</v>
      </c>
      <c r="K564">
        <f>ABS(H564-A564) * 60</f>
        <v>58.721000162757981</v>
      </c>
    </row>
    <row r="565" spans="1:11" x14ac:dyDescent="0.3">
      <c r="A565">
        <v>12.9954082573785</v>
      </c>
      <c r="B565" s="1">
        <f>TIME(TRUNC(A565),(A565-TRUNC(A565))*60,0)</f>
        <v>0.54097222222222219</v>
      </c>
      <c r="C565">
        <v>12.869999864366299</v>
      </c>
      <c r="D565" s="1">
        <f>TIME(TRUNC(C565),(C565-TRUNC(C565))*60,0)</f>
        <v>0.53611111111111109</v>
      </c>
      <c r="E565" t="s">
        <v>160</v>
      </c>
      <c r="F565" t="s">
        <v>1</v>
      </c>
      <c r="G565" s="1">
        <v>0.58263888888888882</v>
      </c>
      <c r="H565" s="2">
        <f>HOUR(G565) + MINUTE(G565)/60 + SECOND(G565)/3600</f>
        <v>13.983333333333333</v>
      </c>
      <c r="I565" t="s">
        <v>166</v>
      </c>
      <c r="J565">
        <f>100 * (ABS(H565 - A565))/H565</f>
        <v>7.0650184216078609</v>
      </c>
      <c r="K565">
        <f>ABS(H565-A565) * 60</f>
        <v>59.275504557289942</v>
      </c>
    </row>
    <row r="566" spans="1:11" x14ac:dyDescent="0.3">
      <c r="A566">
        <v>7.9857416131761303</v>
      </c>
      <c r="B566" s="1">
        <f>TIME(TRUNC(A566),(A566-TRUNC(A566))*60,0)</f>
        <v>0.33263888888888887</v>
      </c>
      <c r="C566">
        <v>7.7666669061448799</v>
      </c>
      <c r="D566" s="1">
        <f>TIME(TRUNC(C566),(C566-TRUNC(C566))*60,0)</f>
        <v>0.32361111111111113</v>
      </c>
      <c r="E566" t="s">
        <v>46</v>
      </c>
      <c r="F566" t="s">
        <v>18</v>
      </c>
      <c r="G566" s="1">
        <v>0.375</v>
      </c>
      <c r="H566" s="2">
        <f>HOUR(G566) + MINUTE(G566)/60 + SECOND(G566)/3600</f>
        <v>9</v>
      </c>
      <c r="I566" t="s">
        <v>81</v>
      </c>
      <c r="J566">
        <f>100 * (ABS(H566 - A566))/H566</f>
        <v>11.26953763137633</v>
      </c>
      <c r="K566">
        <f>ABS(H566-A566) * 60</f>
        <v>60.855503209432186</v>
      </c>
    </row>
    <row r="567" spans="1:11" x14ac:dyDescent="0.3">
      <c r="A567">
        <v>7.9596999465094704</v>
      </c>
      <c r="B567" s="1">
        <f>TIME(TRUNC(A567),(A567-TRUNC(A567))*60,0)</f>
        <v>0.33124999999999999</v>
      </c>
      <c r="C567">
        <v>7.7499999682108598</v>
      </c>
      <c r="D567" s="1">
        <f>TIME(TRUNC(C567),(C567-TRUNC(C567))*60,0)</f>
        <v>0.32222222222222224</v>
      </c>
      <c r="E567" t="s">
        <v>37</v>
      </c>
      <c r="F567" t="s">
        <v>11</v>
      </c>
      <c r="G567" s="1">
        <v>0.375</v>
      </c>
      <c r="H567" s="2">
        <f>HOUR(G567) + MINUTE(G567)/60 + SECOND(G567)/3600</f>
        <v>9</v>
      </c>
      <c r="I567" t="s">
        <v>81</v>
      </c>
      <c r="J567">
        <f>100 * (ABS(H567 - A567))/H567</f>
        <v>11.558889483228107</v>
      </c>
      <c r="K567">
        <f>ABS(H567-A567) * 60</f>
        <v>62.418003209431774</v>
      </c>
    </row>
    <row r="568" spans="1:11" x14ac:dyDescent="0.3">
      <c r="A568">
        <v>15.070849999321799</v>
      </c>
      <c r="B568" s="1">
        <f>TIME(TRUNC(A568),(A568-TRUNC(A568))*60,0)</f>
        <v>0.62777777777777777</v>
      </c>
      <c r="C568">
        <v>15</v>
      </c>
      <c r="D568" s="1">
        <f>TIME(TRUNC(C568),(C568-TRUNC(C568))*60,0)</f>
        <v>0.625</v>
      </c>
      <c r="E568" t="s">
        <v>20</v>
      </c>
      <c r="F568" t="s">
        <v>18</v>
      </c>
      <c r="G568" s="1">
        <v>0.67222222222222217</v>
      </c>
      <c r="H568" s="2">
        <f>HOUR(G568) + MINUTE(G568)/60 + SECOND(G568)/3600</f>
        <v>16.133333333333333</v>
      </c>
      <c r="I568" t="s">
        <v>165</v>
      </c>
      <c r="J568">
        <f>100 * (ABS(H568 - A568))/H568</f>
        <v>6.5856405000714879</v>
      </c>
      <c r="K568">
        <f>ABS(H568-A568) * 60</f>
        <v>63.749000040692003</v>
      </c>
    </row>
    <row r="569" spans="1:11" x14ac:dyDescent="0.3">
      <c r="A569">
        <v>15.113966666327601</v>
      </c>
      <c r="B569" s="1">
        <f>TIME(TRUNC(A569),(A569-TRUNC(A569))*60,0)</f>
        <v>0.62916666666666665</v>
      </c>
      <c r="C569">
        <v>15</v>
      </c>
      <c r="D569" s="1">
        <f>TIME(TRUNC(C569),(C569-TRUNC(C569))*60,0)</f>
        <v>0.625</v>
      </c>
      <c r="E569" t="s">
        <v>36</v>
      </c>
      <c r="F569" t="s">
        <v>1</v>
      </c>
      <c r="G569" s="1">
        <v>0.6743055555555556</v>
      </c>
      <c r="H569" s="2">
        <f>HOUR(G569) + MINUTE(G569)/60 + SECOND(G569)/3600</f>
        <v>16.183333333333334</v>
      </c>
      <c r="I569" t="s">
        <v>165</v>
      </c>
      <c r="J569">
        <f>100 * (ABS(H569 - A569))/H569</f>
        <v>6.6078269845874322</v>
      </c>
      <c r="K569">
        <f>ABS(H569-A569) * 60</f>
        <v>64.162000020343982</v>
      </c>
    </row>
    <row r="570" spans="1:11" x14ac:dyDescent="0.3">
      <c r="A570">
        <v>15.323883327908</v>
      </c>
      <c r="B570" s="1">
        <f>TIME(TRUNC(A570),(A570-TRUNC(A570))*60,0)</f>
        <v>0.6381944444444444</v>
      </c>
      <c r="C570">
        <v>15.1499996270074</v>
      </c>
      <c r="D570" s="1">
        <f>TIME(TRUNC(C570),(C570-TRUNC(C570))*60,0)</f>
        <v>0.63055555555555554</v>
      </c>
      <c r="E570" t="s">
        <v>50</v>
      </c>
      <c r="F570" t="s">
        <v>1</v>
      </c>
      <c r="G570" s="1">
        <v>0.68333333333333324</v>
      </c>
      <c r="H570" s="2">
        <f>HOUR(G570) + MINUTE(G570)/60 + SECOND(G570)/3600</f>
        <v>16.399999999999999</v>
      </c>
      <c r="I570" t="s">
        <v>165</v>
      </c>
      <c r="J570">
        <f>100 * (ABS(H570 - A570))/H570</f>
        <v>6.5616870249512127</v>
      </c>
      <c r="K570">
        <f>ABS(H570-A570) * 60</f>
        <v>64.567000325519928</v>
      </c>
    </row>
    <row r="571" spans="1:11" x14ac:dyDescent="0.3">
      <c r="A571">
        <v>11.6735833062066</v>
      </c>
      <c r="B571" s="1">
        <f>TIME(TRUNC(A571),(A571-TRUNC(A571))*60,0)</f>
        <v>0.4861111111111111</v>
      </c>
      <c r="C571">
        <v>11.1999998135037</v>
      </c>
      <c r="D571" s="1">
        <f>TIME(TRUNC(C571),(C571-TRUNC(C571))*60,0)</f>
        <v>0.46597222222222223</v>
      </c>
      <c r="E571" t="s">
        <v>40</v>
      </c>
      <c r="F571" t="s">
        <v>18</v>
      </c>
      <c r="G571" s="1">
        <v>0.53125</v>
      </c>
      <c r="H571" s="2">
        <f>HOUR(G571) + MINUTE(G571)/60 + SECOND(G571)/3600</f>
        <v>12.75</v>
      </c>
      <c r="I571" t="s">
        <v>166</v>
      </c>
      <c r="J571">
        <f>100 * (ABS(H571 - A571))/H571</f>
        <v>8.442483872889408</v>
      </c>
      <c r="K571">
        <f>ABS(H571-A571) * 60</f>
        <v>64.585001627603987</v>
      </c>
    </row>
    <row r="572" spans="1:11" x14ac:dyDescent="0.3">
      <c r="A572">
        <v>15.3694166734484</v>
      </c>
      <c r="B572" s="1">
        <f>TIME(TRUNC(A572),(A572-TRUNC(A572))*60,0)</f>
        <v>0.64027777777777783</v>
      </c>
      <c r="C572">
        <v>15.180000305175801</v>
      </c>
      <c r="D572" s="1">
        <f>TIME(TRUNC(C572),(C572-TRUNC(C572))*60,0)</f>
        <v>0.63194444444444442</v>
      </c>
      <c r="E572" t="s">
        <v>68</v>
      </c>
      <c r="F572" t="s">
        <v>1</v>
      </c>
      <c r="G572" s="1">
        <v>0.68680555555555556</v>
      </c>
      <c r="H572" s="2">
        <f>HOUR(G572) + MINUTE(G572)/60 + SECOND(G572)/3600</f>
        <v>16.483333333333334</v>
      </c>
      <c r="I572" t="s">
        <v>165</v>
      </c>
      <c r="J572">
        <f>100 * (ABS(H572 - A572))/H572</f>
        <v>6.7578361570370111</v>
      </c>
      <c r="K572">
        <f>ABS(H572-A572) * 60</f>
        <v>66.834999593096029</v>
      </c>
    </row>
    <row r="573" spans="1:11" x14ac:dyDescent="0.3">
      <c r="A573">
        <v>7.8822832255893296</v>
      </c>
      <c r="B573" s="1">
        <f>TIME(TRUNC(A573),(A573-TRUNC(A573))*60,0)</f>
        <v>0.32777777777777778</v>
      </c>
      <c r="C573">
        <v>7.81666663487752</v>
      </c>
      <c r="D573" s="1">
        <f>TIME(TRUNC(C573),(C573-TRUNC(C573))*60,0)</f>
        <v>0.32500000000000001</v>
      </c>
      <c r="E573" t="s">
        <v>42</v>
      </c>
      <c r="F573" t="s">
        <v>1</v>
      </c>
      <c r="G573" s="1">
        <v>0.375</v>
      </c>
      <c r="H573" s="2">
        <f>HOUR(G573) + MINUTE(G573)/60 + SECOND(G573)/3600</f>
        <v>9</v>
      </c>
      <c r="I573" t="s">
        <v>81</v>
      </c>
      <c r="J573">
        <f>100 * (ABS(H573 - A573))/H573</f>
        <v>12.419075271229671</v>
      </c>
      <c r="K573">
        <f>ABS(H573-A573) * 60</f>
        <v>67.063006464640225</v>
      </c>
    </row>
    <row r="574" spans="1:11" x14ac:dyDescent="0.3">
      <c r="A574">
        <v>11.919141642252599</v>
      </c>
      <c r="B574" s="1">
        <f>TIME(TRUNC(A574),(A574-TRUNC(A574))*60,0)</f>
        <v>0.49652777777777773</v>
      </c>
      <c r="C574">
        <v>11.75</v>
      </c>
      <c r="D574" s="1">
        <f>TIME(TRUNC(C574),(C574-TRUNC(C574))*60,0)</f>
        <v>0.48958333333333331</v>
      </c>
      <c r="E574" t="s">
        <v>21</v>
      </c>
      <c r="F574" t="s">
        <v>11</v>
      </c>
      <c r="G574" s="1">
        <v>0.5444444444444444</v>
      </c>
      <c r="H574" s="2">
        <f>HOUR(G574) + MINUTE(G574)/60 + SECOND(G574)/3600</f>
        <v>13.066666666666666</v>
      </c>
      <c r="I574" t="s">
        <v>166</v>
      </c>
      <c r="J574">
        <f>100 * (ABS(H574 - A574))/H574</f>
        <v>8.7820792684750035</v>
      </c>
      <c r="K574">
        <f>ABS(H574-A574) * 60</f>
        <v>68.851501464844034</v>
      </c>
    </row>
    <row r="575" spans="1:11" x14ac:dyDescent="0.3">
      <c r="A575">
        <v>7.8486749627855099</v>
      </c>
      <c r="B575" s="1">
        <f>TIME(TRUNC(A575),(A575-TRUNC(A575))*60,0)</f>
        <v>0.3263888888888889</v>
      </c>
      <c r="C575">
        <v>7.5500002394782202</v>
      </c>
      <c r="D575" s="1">
        <f>TIME(TRUNC(C575),(C575-TRUNC(C575))*60,0)</f>
        <v>0.31458333333333333</v>
      </c>
      <c r="E575" t="s">
        <v>43</v>
      </c>
      <c r="F575" t="s">
        <v>18</v>
      </c>
      <c r="G575" s="1">
        <v>0.375</v>
      </c>
      <c r="H575" s="2">
        <f>HOUR(G575) + MINUTE(G575)/60 + SECOND(G575)/3600</f>
        <v>9</v>
      </c>
      <c r="I575" t="s">
        <v>81</v>
      </c>
      <c r="J575">
        <f>100 * (ABS(H575 - A575))/H575</f>
        <v>12.792500413494334</v>
      </c>
      <c r="K575">
        <f>ABS(H575-A575) * 60</f>
        <v>69.079502232869402</v>
      </c>
    </row>
    <row r="576" spans="1:11" x14ac:dyDescent="0.3">
      <c r="A576">
        <v>11.2967249891493</v>
      </c>
      <c r="B576" s="1">
        <f>TIME(TRUNC(A576),(A576-TRUNC(A576))*60,0)</f>
        <v>0.47013888888888888</v>
      </c>
      <c r="C576">
        <v>11</v>
      </c>
      <c r="D576" s="1">
        <f>TIME(TRUNC(C576),(C576-TRUNC(C576))*60,0)</f>
        <v>0.45833333333333331</v>
      </c>
      <c r="E576" t="s">
        <v>84</v>
      </c>
      <c r="F576" t="s">
        <v>11</v>
      </c>
      <c r="G576" s="1">
        <v>0.51944444444444449</v>
      </c>
      <c r="H576" s="2">
        <f>HOUR(G576) + MINUTE(G576)/60 + SECOND(G576)/3600</f>
        <v>12.466666666666667</v>
      </c>
      <c r="I576" t="s">
        <v>166</v>
      </c>
      <c r="J576">
        <f>100 * (ABS(H576 - A576))/H576</f>
        <v>9.3845589105671081</v>
      </c>
      <c r="K576">
        <f>ABS(H576-A576) * 60</f>
        <v>70.196500651041987</v>
      </c>
    </row>
    <row r="577" spans="1:11" x14ac:dyDescent="0.3">
      <c r="A577">
        <v>11.991250000000001</v>
      </c>
      <c r="B577" s="1">
        <f>TIME(TRUNC(A577),(A577-TRUNC(A577))*60,0)</f>
        <v>0.4993055555555555</v>
      </c>
      <c r="C577">
        <v>11.75</v>
      </c>
      <c r="D577" s="1">
        <f>TIME(TRUNC(C577),(C577-TRUNC(C577))*60,0)</f>
        <v>0.48958333333333331</v>
      </c>
      <c r="E577" t="s">
        <v>86</v>
      </c>
      <c r="F577" t="s">
        <v>11</v>
      </c>
      <c r="G577" s="1">
        <v>0.54861111111111105</v>
      </c>
      <c r="H577" s="2">
        <f>HOUR(G577) + MINUTE(G577)/60 + SECOND(G577)/3600</f>
        <v>13.166666666666666</v>
      </c>
      <c r="I577" t="s">
        <v>166</v>
      </c>
      <c r="J577">
        <f>100 * (ABS(H577 - A577))/H577</f>
        <v>8.9272151898734062</v>
      </c>
      <c r="K577">
        <f>ABS(H577-A577) * 60</f>
        <v>70.52499999999992</v>
      </c>
    </row>
    <row r="578" spans="1:11" x14ac:dyDescent="0.3">
      <c r="A578">
        <v>7.6359833123948802</v>
      </c>
      <c r="B578" s="1">
        <f>TIME(TRUNC(A578),(A578-TRUNC(A578))*60,0)</f>
        <v>0.31805555555555554</v>
      </c>
      <c r="C578">
        <v>7.56666663487752</v>
      </c>
      <c r="D578" s="1">
        <f>TIME(TRUNC(C578),(C578-TRUNC(C578))*60,0)</f>
        <v>0.31458333333333333</v>
      </c>
      <c r="E578" t="s">
        <v>32</v>
      </c>
      <c r="F578" t="s">
        <v>1</v>
      </c>
      <c r="G578" s="1">
        <v>0.36805555555555558</v>
      </c>
      <c r="H578" s="2">
        <f>HOUR(G578) + MINUTE(G578)/60 + SECOND(G578)/3600</f>
        <v>8.8333333333333339</v>
      </c>
      <c r="I578" t="s">
        <v>81</v>
      </c>
      <c r="J578">
        <f>100 * (ABS(H578 - A578))/H578</f>
        <v>13.554905897416457</v>
      </c>
      <c r="K578">
        <f>ABS(H578-A578) * 60</f>
        <v>71.841001256307223</v>
      </c>
    </row>
    <row r="579" spans="1:11" x14ac:dyDescent="0.3">
      <c r="A579">
        <v>11.544383307562899</v>
      </c>
      <c r="B579" s="1">
        <f>TIME(TRUNC(A579),(A579-TRUNC(A579))*60,0)</f>
        <v>0.48055555555555557</v>
      </c>
      <c r="C579">
        <v>11.079999923706101</v>
      </c>
      <c r="D579" s="1">
        <f>TIME(TRUNC(C579),(C579-TRUNC(C579))*60,0)</f>
        <v>0.46111111111111108</v>
      </c>
      <c r="E579" t="s">
        <v>43</v>
      </c>
      <c r="F579" t="s">
        <v>18</v>
      </c>
      <c r="G579" s="1">
        <v>0.53125</v>
      </c>
      <c r="H579" s="2">
        <f>HOUR(G579) + MINUTE(G579)/60 + SECOND(G579)/3600</f>
        <v>12.75</v>
      </c>
      <c r="I579" t="s">
        <v>166</v>
      </c>
      <c r="J579">
        <f>100 * (ABS(H579 - A579))/H579</f>
        <v>9.4558171955851034</v>
      </c>
      <c r="K579">
        <f>ABS(H579-A579) * 60</f>
        <v>72.337001546226034</v>
      </c>
    </row>
    <row r="580" spans="1:11" x14ac:dyDescent="0.3">
      <c r="A580">
        <v>7.7793333286709299</v>
      </c>
      <c r="B580" s="1">
        <f>TIME(TRUNC(A580),(A580-TRUNC(A580))*60,0)</f>
        <v>0.32361111111111113</v>
      </c>
      <c r="C580">
        <v>7.5999999682108603</v>
      </c>
      <c r="D580" s="1">
        <f>TIME(TRUNC(C580),(C580-TRUNC(C580))*60,0)</f>
        <v>0.31597222222222221</v>
      </c>
      <c r="E580" t="s">
        <v>33</v>
      </c>
      <c r="F580" t="s">
        <v>16</v>
      </c>
      <c r="G580" s="1">
        <v>0.375</v>
      </c>
      <c r="H580" s="2">
        <f>HOUR(G580) + MINUTE(G580)/60 + SECOND(G580)/3600</f>
        <v>9</v>
      </c>
      <c r="I580" t="s">
        <v>81</v>
      </c>
      <c r="J580">
        <f>100 * (ABS(H580 - A580))/H580</f>
        <v>13.562963014767446</v>
      </c>
      <c r="K580">
        <f>ABS(H580-A580) * 60</f>
        <v>73.240000279744208</v>
      </c>
    </row>
    <row r="581" spans="1:11" x14ac:dyDescent="0.3">
      <c r="A581">
        <v>15.075949995252801</v>
      </c>
      <c r="B581" s="1">
        <f>TIME(TRUNC(A581),(A581-TRUNC(A581))*60,0)</f>
        <v>0.62777777777777777</v>
      </c>
      <c r="C581">
        <v>15</v>
      </c>
      <c r="D581" s="1">
        <f>TIME(TRUNC(C581),(C581-TRUNC(C581))*60,0)</f>
        <v>0.625</v>
      </c>
      <c r="E581" t="s">
        <v>172</v>
      </c>
      <c r="F581" t="s">
        <v>18</v>
      </c>
      <c r="G581" s="1">
        <v>0.67986111111111114</v>
      </c>
      <c r="H581" s="2">
        <f>HOUR(G581) + MINUTE(G581)/60 + SECOND(G581)/3600</f>
        <v>16.316666666666666</v>
      </c>
      <c r="I581" t="s">
        <v>165</v>
      </c>
      <c r="J581">
        <f>100 * (ABS(H581 - A581))/H581</f>
        <v>7.6039836858868171</v>
      </c>
      <c r="K581">
        <f>ABS(H581-A581) * 60</f>
        <v>74.443000284831953</v>
      </c>
    </row>
    <row r="582" spans="1:11" x14ac:dyDescent="0.3">
      <c r="A582">
        <v>11.118774998982699</v>
      </c>
      <c r="B582" s="1">
        <f>TIME(TRUNC(A582),(A582-TRUNC(A582))*60,0)</f>
        <v>0.46319444444444446</v>
      </c>
      <c r="C582">
        <v>11</v>
      </c>
      <c r="D582" s="1">
        <f>TIME(TRUNC(C582),(C582-TRUNC(C582))*60,0)</f>
        <v>0.45833333333333331</v>
      </c>
      <c r="E582" t="s">
        <v>37</v>
      </c>
      <c r="F582" t="s">
        <v>11</v>
      </c>
      <c r="G582" s="1">
        <v>0.51527777777777783</v>
      </c>
      <c r="H582" s="2">
        <f>HOUR(G582) + MINUTE(G582)/60 + SECOND(G582)/3600</f>
        <v>12.366666666666667</v>
      </c>
      <c r="I582" t="s">
        <v>166</v>
      </c>
      <c r="J582">
        <f>100 * (ABS(H582 - A582))/H582</f>
        <v>10.090768202296234</v>
      </c>
      <c r="K582">
        <f>ABS(H582-A582) * 60</f>
        <v>74.873500061038072</v>
      </c>
    </row>
    <row r="583" spans="1:11" x14ac:dyDescent="0.3">
      <c r="A583">
        <v>15.428508334689701</v>
      </c>
      <c r="B583" s="1">
        <f>TIME(TRUNC(A583),(A583-TRUNC(A583))*60,0)</f>
        <v>0.64236111111111105</v>
      </c>
      <c r="C583">
        <v>15.1999998135037</v>
      </c>
      <c r="D583" s="1">
        <f>TIME(TRUNC(C583),(C583-TRUNC(C583))*60,0)</f>
        <v>0.63263888888888886</v>
      </c>
      <c r="E583" t="s">
        <v>7</v>
      </c>
      <c r="F583" t="s">
        <v>1</v>
      </c>
      <c r="G583" s="1">
        <v>0.6958333333333333</v>
      </c>
      <c r="H583" s="2">
        <f>HOUR(G583) + MINUTE(G583)/60 + SECOND(G583)/3600</f>
        <v>16.7</v>
      </c>
      <c r="I583" t="s">
        <v>165</v>
      </c>
      <c r="J583">
        <f>100 * (ABS(H583 - A583))/H583</f>
        <v>7.6137225467682557</v>
      </c>
      <c r="K583">
        <f>ABS(H583-A583) * 60</f>
        <v>76.289499918617906</v>
      </c>
    </row>
    <row r="584" spans="1:11" x14ac:dyDescent="0.3">
      <c r="A584">
        <v>7.7256915643480104</v>
      </c>
      <c r="B584" s="1">
        <f>TIME(TRUNC(A584),(A584-TRUNC(A584))*60,0)</f>
        <v>0.3215277777777778</v>
      </c>
      <c r="C584">
        <v>7.6500001038445404</v>
      </c>
      <c r="D584" s="1">
        <f>TIME(TRUNC(C584),(C584-TRUNC(C584))*60,0)</f>
        <v>0.31875000000000003</v>
      </c>
      <c r="E584" t="s">
        <v>36</v>
      </c>
      <c r="F584" t="s">
        <v>1</v>
      </c>
      <c r="G584" s="1">
        <v>0.375</v>
      </c>
      <c r="H584" s="2">
        <f>HOUR(G584) + MINUTE(G584)/60 + SECOND(G584)/3600</f>
        <v>9</v>
      </c>
      <c r="I584" t="s">
        <v>81</v>
      </c>
      <c r="J584">
        <f>100 * (ABS(H584 - A584))/H584</f>
        <v>14.15898261835544</v>
      </c>
      <c r="K584">
        <f>ABS(H584-A584) * 60</f>
        <v>76.458506139119379</v>
      </c>
    </row>
    <row r="585" spans="1:11" x14ac:dyDescent="0.3">
      <c r="A585">
        <v>7.6575416077507903</v>
      </c>
      <c r="B585" s="1">
        <f>TIME(TRUNC(A585),(A585-TRUNC(A585))*60,0)</f>
        <v>0.31875000000000003</v>
      </c>
      <c r="C585">
        <v>7.3666667705112001</v>
      </c>
      <c r="D585" s="1">
        <f>TIME(TRUNC(C585),(C585-TRUNC(C585))*60,0)</f>
        <v>0.30694444444444441</v>
      </c>
      <c r="E585" t="s">
        <v>40</v>
      </c>
      <c r="F585" t="s">
        <v>18</v>
      </c>
      <c r="G585" s="1">
        <v>0.375</v>
      </c>
      <c r="H585" s="2">
        <f>HOUR(G585) + MINUTE(G585)/60 + SECOND(G585)/3600</f>
        <v>9</v>
      </c>
      <c r="I585" t="s">
        <v>81</v>
      </c>
      <c r="J585">
        <f>100 * (ABS(H585 - A585))/H585</f>
        <v>14.916204358324554</v>
      </c>
      <c r="K585">
        <f>ABS(H585-A585) * 60</f>
        <v>80.547503534952583</v>
      </c>
    </row>
    <row r="586" spans="1:11" x14ac:dyDescent="0.3">
      <c r="A586">
        <v>15.276791653103301</v>
      </c>
      <c r="B586" s="1">
        <f>TIME(TRUNC(A586),(A586-TRUNC(A586))*60,0)</f>
        <v>0.63611111111111118</v>
      </c>
      <c r="C586">
        <v>15</v>
      </c>
      <c r="D586" s="1">
        <f>TIME(TRUNC(C586),(C586-TRUNC(C586))*60,0)</f>
        <v>0.625</v>
      </c>
      <c r="E586" t="s">
        <v>171</v>
      </c>
      <c r="F586" t="s">
        <v>18</v>
      </c>
      <c r="G586" s="1">
        <v>0.69305555555555554</v>
      </c>
      <c r="H586" s="2">
        <f>HOUR(G586) + MINUTE(G586)/60 + SECOND(G586)/3600</f>
        <v>16.633333333333333</v>
      </c>
      <c r="I586" t="s">
        <v>165</v>
      </c>
      <c r="J586">
        <f>100 * (ABS(H586 - A586))/H586</f>
        <v>8.1555612037877694</v>
      </c>
      <c r="K586">
        <f>ABS(H586-A586) * 60</f>
        <v>81.392500813801945</v>
      </c>
    </row>
    <row r="587" spans="1:11" x14ac:dyDescent="0.3">
      <c r="A587">
        <v>15.124291661580401</v>
      </c>
      <c r="B587" s="1">
        <f>TIME(TRUNC(A587),(A587-TRUNC(A587))*60,0)</f>
        <v>0.62986111111111109</v>
      </c>
      <c r="C587">
        <v>15</v>
      </c>
      <c r="D587" s="1">
        <f>TIME(TRUNC(C587),(C587-TRUNC(C587))*60,0)</f>
        <v>0.625</v>
      </c>
      <c r="E587" t="s">
        <v>78</v>
      </c>
      <c r="F587" t="s">
        <v>18</v>
      </c>
      <c r="G587" s="1">
        <v>0.68680555555555556</v>
      </c>
      <c r="H587" s="2">
        <f>HOUR(G587) + MINUTE(G587)/60 + SECOND(G587)/3600</f>
        <v>16.483333333333334</v>
      </c>
      <c r="I587" t="s">
        <v>165</v>
      </c>
      <c r="J587">
        <f>100 * (ABS(H587 - A587))/H587</f>
        <v>8.244944419128009</v>
      </c>
      <c r="K587">
        <f>ABS(H587-A587) * 60</f>
        <v>81.54250030517602</v>
      </c>
    </row>
    <row r="588" spans="1:11" x14ac:dyDescent="0.3">
      <c r="A588">
        <v>15.1336333296034</v>
      </c>
      <c r="B588" s="1">
        <f>TIME(TRUNC(A588),(A588-TRUNC(A588))*60,0)</f>
        <v>0.63055555555555554</v>
      </c>
      <c r="C588">
        <v>15</v>
      </c>
      <c r="D588" s="1">
        <f>TIME(TRUNC(C588),(C588-TRUNC(C588))*60,0)</f>
        <v>0.625</v>
      </c>
      <c r="E588" t="s">
        <v>77</v>
      </c>
      <c r="F588" t="s">
        <v>89</v>
      </c>
      <c r="G588" s="1">
        <v>0.68819444444444444</v>
      </c>
      <c r="H588" s="2">
        <f>HOUR(G588) + MINUTE(G588)/60 + SECOND(G588)/3600</f>
        <v>16.516666666666666</v>
      </c>
      <c r="I588" t="s">
        <v>165</v>
      </c>
      <c r="J588">
        <f>100 * (ABS(H588 - A588))/H588</f>
        <v>8.3735620811095792</v>
      </c>
      <c r="K588">
        <f>ABS(H588-A588) * 60</f>
        <v>82.982000223795922</v>
      </c>
    </row>
    <row r="589" spans="1:11" x14ac:dyDescent="0.3">
      <c r="A589">
        <v>15.1844833374023</v>
      </c>
      <c r="B589" s="1">
        <f>TIME(TRUNC(A589),(A589-TRUNC(A589))*60,0)</f>
        <v>0.63263888888888886</v>
      </c>
      <c r="C589">
        <v>15.0200004577637</v>
      </c>
      <c r="D589" s="1">
        <f>TIME(TRUNC(C589),(C589-TRUNC(C589))*60,0)</f>
        <v>0.62569444444444444</v>
      </c>
      <c r="E589" t="s">
        <v>52</v>
      </c>
      <c r="F589" t="s">
        <v>53</v>
      </c>
      <c r="G589" s="1">
        <v>0.69374999999999998</v>
      </c>
      <c r="H589" s="2">
        <f>HOUR(G589) + MINUTE(G589)/60 + SECOND(G589)/3600</f>
        <v>16.649999999999999</v>
      </c>
      <c r="I589" t="s">
        <v>165</v>
      </c>
      <c r="J589">
        <f>100 * (ABS(H589 - A589))/H589</f>
        <v>8.8019018774636564</v>
      </c>
      <c r="K589">
        <f>ABS(H589-A589) * 60</f>
        <v>87.930999755861905</v>
      </c>
    </row>
    <row r="590" spans="1:11" x14ac:dyDescent="0.3">
      <c r="A590">
        <v>11.342624986436601</v>
      </c>
      <c r="B590" s="1">
        <f>TIME(TRUNC(A590),(A590-TRUNC(A590))*60,0)</f>
        <v>0.47222222222222227</v>
      </c>
      <c r="C590">
        <v>11.079999923706101</v>
      </c>
      <c r="D590" s="1">
        <f>TIME(TRUNC(C590),(C590-TRUNC(C590))*60,0)</f>
        <v>0.46111111111111108</v>
      </c>
      <c r="E590" t="s">
        <v>20</v>
      </c>
      <c r="F590" t="s">
        <v>18</v>
      </c>
      <c r="G590" s="1">
        <v>0.53472222222222221</v>
      </c>
      <c r="H590" s="2">
        <f>HOUR(G590) + MINUTE(G590)/60 + SECOND(G590)/3600</f>
        <v>12.833333333333334</v>
      </c>
      <c r="I590" t="s">
        <v>166</v>
      </c>
      <c r="J590">
        <f>100 * (ABS(H590 - A590))/H590</f>
        <v>11.61590919659792</v>
      </c>
      <c r="K590">
        <f>ABS(H590-A590) * 60</f>
        <v>89.442500813804003</v>
      </c>
    </row>
    <row r="591" spans="1:11" x14ac:dyDescent="0.3">
      <c r="A591">
        <v>13.5440581597222</v>
      </c>
      <c r="B591" s="1">
        <f>TIME(TRUNC(A591),(A591-TRUNC(A591))*60,0)</f>
        <v>0.56388888888888888</v>
      </c>
      <c r="C591">
        <v>12.75</v>
      </c>
      <c r="D591" s="1">
        <f>TIME(TRUNC(C591),(C591-TRUNC(C591))*60,0)</f>
        <v>0.53125</v>
      </c>
      <c r="E591" t="s">
        <v>64</v>
      </c>
      <c r="F591" t="s">
        <v>53</v>
      </c>
      <c r="G591" s="1">
        <v>0.66180555555555554</v>
      </c>
      <c r="H591" s="2">
        <f>HOUR(G591) + MINUTE(G591)/60 + SECOND(G591)/3600</f>
        <v>15.883333333333333</v>
      </c>
      <c r="I591" t="s">
        <v>166</v>
      </c>
      <c r="J591">
        <f>100 * (ABS(H591 - A591))/H591</f>
        <v>14.727860484435258</v>
      </c>
      <c r="K591">
        <f>ABS(H591-A591) * 60</f>
        <v>140.35651041666799</v>
      </c>
    </row>
    <row r="592" spans="1:11" hidden="1" x14ac:dyDescent="0.3">
      <c r="A592">
        <v>12.434249945746499</v>
      </c>
      <c r="B592" s="1">
        <f>TIME(TRUNC(A592),(A592-TRUNC(A592))*60,0)</f>
        <v>0.5180555555555556</v>
      </c>
      <c r="C592">
        <v>12.229999593099</v>
      </c>
      <c r="D592" s="1">
        <f>TIME(TRUNC(C592),(C592-TRUNC(C592))*60,0)</f>
        <v>0.50902777777777775</v>
      </c>
      <c r="E592" t="s">
        <v>134</v>
      </c>
      <c r="F592" t="s">
        <v>45</v>
      </c>
      <c r="H592" s="2">
        <f>HOUR(G592) + MINUTE(G592)/60 + SECOND(G592)/3600</f>
        <v>0</v>
      </c>
      <c r="I592" t="s">
        <v>166</v>
      </c>
      <c r="J592" t="e">
        <f>100 * (ABS(H592 - A592))/H592</f>
        <v>#DIV/0!</v>
      </c>
      <c r="K592">
        <f>ABS(H592-A592) * 60</f>
        <v>746.05499674478995</v>
      </c>
    </row>
    <row r="593" spans="1:11" hidden="1" x14ac:dyDescent="0.3">
      <c r="A593">
        <v>13.292841525607599</v>
      </c>
      <c r="B593" s="1">
        <f>TIME(TRUNC(A593),(A593-TRUNC(A593))*60,0)</f>
        <v>0.55347222222222225</v>
      </c>
      <c r="C593">
        <v>12.899999593099</v>
      </c>
      <c r="D593" s="1">
        <f>TIME(TRUNC(C593),(C593-TRUNC(C593))*60,0)</f>
        <v>0.53680555555555554</v>
      </c>
      <c r="F593" t="s">
        <v>45</v>
      </c>
      <c r="H593" s="2">
        <f>HOUR(G593) + MINUTE(G593)/60 + SECOND(G593)/3600</f>
        <v>0</v>
      </c>
      <c r="I593" t="s">
        <v>166</v>
      </c>
      <c r="J593" t="e">
        <f>100 * (ABS(H593 - A593))/H593</f>
        <v>#DIV/0!</v>
      </c>
      <c r="K593">
        <f>ABS(H593-A593) * 60</f>
        <v>797.57049153645596</v>
      </c>
    </row>
    <row r="594" spans="1:11" hidden="1" x14ac:dyDescent="0.3">
      <c r="A594">
        <v>13.4517249891493</v>
      </c>
      <c r="B594" s="1">
        <f>TIME(TRUNC(A594),(A594-TRUNC(A594))*60,0)</f>
        <v>0.56041666666666667</v>
      </c>
      <c r="C594">
        <v>13.2799997287326</v>
      </c>
      <c r="D594" s="1">
        <f>TIME(TRUNC(C594),(C594-TRUNC(C594))*60,0)</f>
        <v>0.55277777777777781</v>
      </c>
      <c r="E594" t="s">
        <v>131</v>
      </c>
      <c r="H594" s="2">
        <f>HOUR(G594) + MINUTE(G594)/60 + SECOND(G594)/3600</f>
        <v>0</v>
      </c>
      <c r="I594" t="s">
        <v>166</v>
      </c>
      <c r="J594" t="e">
        <f>100 * (ABS(H594 - A594))/H594</f>
        <v>#DIV/0!</v>
      </c>
      <c r="K594">
        <f>ABS(H594-A594) * 60</f>
        <v>807.10349934895794</v>
      </c>
    </row>
    <row r="595" spans="1:11" hidden="1" x14ac:dyDescent="0.3">
      <c r="A595">
        <v>13.7088582356771</v>
      </c>
      <c r="B595" s="1">
        <f>TIME(TRUNC(A595),(A595-TRUNC(A595))*60,0)</f>
        <v>0.5708333333333333</v>
      </c>
      <c r="C595">
        <v>13.520000542534699</v>
      </c>
      <c r="D595" s="1">
        <f>TIME(TRUNC(C595),(C595-TRUNC(C595))*60,0)</f>
        <v>0.56319444444444444</v>
      </c>
      <c r="E595" t="s">
        <v>77</v>
      </c>
      <c r="F595" t="s">
        <v>89</v>
      </c>
      <c r="H595" s="2">
        <f>HOUR(G595) + MINUTE(G595)/60 + SECOND(G595)/3600</f>
        <v>0</v>
      </c>
      <c r="I595" t="s">
        <v>166</v>
      </c>
      <c r="J595" t="e">
        <f>100 * (ABS(H595 - A595))/H595</f>
        <v>#DIV/0!</v>
      </c>
      <c r="K595">
        <f>ABS(H595-A595) * 60</f>
        <v>822.53149414062602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Jurie</dc:creator>
  <cp:lastModifiedBy>Jurie</cp:lastModifiedBy>
  <cp:lastPrinted>2019-04-30T21:14:00Z</cp:lastPrinted>
  <dcterms:created xsi:type="dcterms:W3CDTF">2019-04-29T20:54:09Z</dcterms:created>
  <dcterms:modified xsi:type="dcterms:W3CDTF">2019-04-30T21:33:03Z</dcterms:modified>
</cp:coreProperties>
</file>