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/Jeff's Data/Study/University of Auckland/2022/2022 Semester 1/BUSAN 300/Lecture/Week06-09/"/>
    </mc:Choice>
  </mc:AlternateContent>
  <xr:revisionPtr revIDLastSave="0" documentId="13_ncr:1_{E951A2DC-13D1-B742-A36E-B9C50994A3A1}" xr6:coauthVersionLast="47" xr6:coauthVersionMax="47" xr10:uidLastSave="{00000000-0000-0000-0000-000000000000}"/>
  <bookViews>
    <workbookView xWindow="0" yWindow="600" windowWidth="38400" windowHeight="19400" xr2:uid="{BAC00787-90B0-48D8-B9C1-CD6589E5152A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2" i="1"/>
  <c r="C2" i="1" s="1"/>
  <c r="D2" i="1" s="1"/>
</calcChain>
</file>

<file path=xl/sharedStrings.xml><?xml version="1.0" encoding="utf-8"?>
<sst xmlns="http://schemas.openxmlformats.org/spreadsheetml/2006/main" count="160" uniqueCount="82">
  <si>
    <t>FileName</t>
  </si>
  <si>
    <t>adventurouskate-posts.json</t>
  </si>
  <si>
    <t>adventurouskate-profile.json</t>
  </si>
  <si>
    <t>aguynamedpatrick-posts.json</t>
  </si>
  <si>
    <t>aguynamedpatrick-profile.json</t>
  </si>
  <si>
    <t>airnz-posts.json</t>
  </si>
  <si>
    <t>airnz-profile.json</t>
  </si>
  <si>
    <t>chipchickcom-posts.json</t>
  </si>
  <si>
    <t>chipchickcom-profile.json</t>
  </si>
  <si>
    <t>chrispirillo-posts.json</t>
  </si>
  <si>
    <t>chrispirillo-profile.json</t>
  </si>
  <si>
    <t>eatsrealfood-posts.json</t>
  </si>
  <si>
    <t>eatsrealfood-profile.json</t>
  </si>
  <si>
    <t>fro01-posts.json</t>
  </si>
  <si>
    <t>fro01-profile.json</t>
  </si>
  <si>
    <t>gearlive-posts.json</t>
  </si>
  <si>
    <t>gearlive-profile.json</t>
  </si>
  <si>
    <t>geekazine-posts.json</t>
  </si>
  <si>
    <t>geekazine-profile.json</t>
  </si>
  <si>
    <t>georgeats-posts.json</t>
  </si>
  <si>
    <t>georgeats-profile.json</t>
  </si>
  <si>
    <t>harperandharley-posts.json</t>
  </si>
  <si>
    <t>harperandharley-profile.json</t>
  </si>
  <si>
    <t>itsworthashot-posts.json</t>
  </si>
  <si>
    <t>itsworthashot-profile.json</t>
  </si>
  <si>
    <t>jetstaraustralia-posts.json</t>
  </si>
  <si>
    <t>jetstaraustralia-profile.json</t>
  </si>
  <si>
    <t>kedecc-posts.json</t>
  </si>
  <si>
    <t>kedecc-profile.json</t>
  </si>
  <si>
    <t>keiramaguire-posts.json</t>
  </si>
  <si>
    <t>keiramaguire-profile.json</t>
  </si>
  <si>
    <t>kikimorris-posts.json</t>
  </si>
  <si>
    <t>kikimorris-profile.json</t>
  </si>
  <si>
    <t>kirstycane-posts.json</t>
  </si>
  <si>
    <t>kirstycane-profile.json</t>
  </si>
  <si>
    <t>laurenepbath-posts.json</t>
  </si>
  <si>
    <t>laurenepbath-profile.json</t>
  </si>
  <si>
    <t>leeabbamonte-posts.json</t>
  </si>
  <si>
    <t>leeabbamonte-profile.json</t>
  </si>
  <si>
    <t>lucwiesman-posts.json</t>
  </si>
  <si>
    <t>lucwiesman-profile.json</t>
  </si>
  <si>
    <t>margaret__zhang-posts.json</t>
  </si>
  <si>
    <t>margaret__zhang-profile.json</t>
  </si>
  <si>
    <t>mattglastonbury-posts.json</t>
  </si>
  <si>
    <t>mattglastonbury-profile.json</t>
  </si>
  <si>
    <t>megs_healthyymeals-posts.json</t>
  </si>
  <si>
    <t>megs_healthyymeals-profile.json</t>
  </si>
  <si>
    <t>nikkikphillips-posts.json</t>
  </si>
  <si>
    <t>nikkikphillips-profile.json</t>
  </si>
  <si>
    <t>noleftovers-posts.json</t>
  </si>
  <si>
    <t>noleftovers-profile.json</t>
  </si>
  <si>
    <t>olenakhamula-posts.json</t>
  </si>
  <si>
    <t>olenakhamula-profile.json</t>
  </si>
  <si>
    <t>oraclefox-posts.json</t>
  </si>
  <si>
    <t>oraclefox-profile.json</t>
  </si>
  <si>
    <t>piamuehlenbeck-posts.json</t>
  </si>
  <si>
    <t>piamuehlenbeck-profile.json</t>
  </si>
  <si>
    <t>qantas-posts.json</t>
  </si>
  <si>
    <t>qantas-profile.json</t>
  </si>
  <si>
    <t>restoring_radiance-posts.json</t>
  </si>
  <si>
    <t>restoring_radiance-profile.json</t>
  </si>
  <si>
    <t>scobleizer-posts.json</t>
  </si>
  <si>
    <t>scobleizer-profile.json</t>
  </si>
  <si>
    <t>seewantshop-posts.json</t>
  </si>
  <si>
    <t>seewantshop-profile.json</t>
  </si>
  <si>
    <t>slashgear-posts.json</t>
  </si>
  <si>
    <t>slashgear-profile.json</t>
  </si>
  <si>
    <t>talisa_sutton-posts.json</t>
  </si>
  <si>
    <t>talisa_sutton-profile.json</t>
  </si>
  <si>
    <t>teresacutter_healthychef-posts.json</t>
  </si>
  <si>
    <t>teresacutter_healthychef-profile.json</t>
  </si>
  <si>
    <t>the_oluk-posts.json</t>
  </si>
  <si>
    <t>the_oluk-profile.json</t>
  </si>
  <si>
    <t>triphackr-posts.json</t>
  </si>
  <si>
    <t>triphackr-profile.json</t>
  </si>
  <si>
    <t>virginaustralia-posts.json</t>
  </si>
  <si>
    <t>virginaustralia-profile.json</t>
  </si>
  <si>
    <t>_evelyn_rose-posts.json</t>
  </si>
  <si>
    <t>_evelyn_rose-profile.json</t>
  </si>
  <si>
    <t>Suffix</t>
  </si>
  <si>
    <t>Command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</si>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</sst>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0588DB-032A-4931-A6A9-A065BD608CD0}" name="Table1" displayName="Table1" ref="A1:D79" totalsRowShown="0" headerRowDxfId="3">
  <autoFilter ref="A1:D79" xr:uid="{7F605EF9-A204-46A6-B1F1-4A88680D3074}"/>
  <tableColumns count="4">
    <tableColumn id="1" xr3:uid="{7E924005-0785-402A-AA07-5D6EA81F2AAF}" name="FileName"/>
    <tableColumn id="2" xr3:uid="{38F7808B-36A8-4A2F-A813-1015D24CBA71}" name="Suffix" dataDxfId="2">
      <calculatedColumnFormula>RIGHT(Table1[[#This Row],[FileName]],LEN(Table1[[#This Row],[FileName]])-FIND("-",Table1[[#This Row],[FileName]]))</calculatedColumnFormula>
    </tableColumn>
    <tableColumn id="4" xr3:uid="{EB1E1219-5B54-472A-9775-736B15A4D116}" name="Type" dataDxfId="1">
      <calculatedColumnFormula>SUBSTITUTE(LEFT(Table1[[#This Row],[Suffix]],LEN(Table1[[#This Row],[Suffix]])-5),"profile", "profiles")</calculatedColumnFormula>
    </tableColumn>
    <tableColumn id="3" xr3:uid="{569EE702-969C-4F21-A232-C9BEC84CB9B4}" name="Command" dataDxfId="0">
      <calculatedColumnFormula>"mongoimport -d ig -c "&amp;Table1[[#This Row],[Type]]&amp;" "&amp;Table1[[#This Row],[FileName]]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6B91-52FA-48D5-A7CF-A12EF8A111C2}">
  <dimension ref="A1:D79"/>
  <sheetViews>
    <sheetView tabSelected="1" workbookViewId="0">
      <selection activeCell="D2" sqref="D2:D79"/>
    </sheetView>
  </sheetViews>
  <sheetFormatPr baseColWidth="10" defaultColWidth="8.83203125" defaultRowHeight="15" x14ac:dyDescent="0.2"/>
  <cols>
    <col min="1" max="1" width="32" bestFit="1" customWidth="1"/>
    <col min="2" max="3" width="10.1640625" customWidth="1"/>
    <col min="4" max="4" width="50.1640625" customWidth="1"/>
  </cols>
  <sheetData>
    <row r="1" spans="1:4" x14ac:dyDescent="0.2">
      <c r="A1" s="1" t="s">
        <v>0</v>
      </c>
      <c r="B1" s="1" t="s">
        <v>79</v>
      </c>
      <c r="C1" s="1" t="s">
        <v>81</v>
      </c>
      <c r="D1" s="1" t="s">
        <v>80</v>
      </c>
    </row>
    <row r="2" spans="1:4" x14ac:dyDescent="0.2">
      <c r="A2" t="s">
        <v>1</v>
      </c>
      <c r="B2" t="str">
        <f>RIGHT(Table1[[#This Row],[FileName]],LEN(Table1[[#This Row],[FileName]])-FIND("-",Table1[[#This Row],[FileName]]))</f>
        <v>posts.json</v>
      </c>
      <c r="C2" t="str">
        <f>SUBSTITUTE(LEFT(Table1[[#This Row],[Suffix]],LEN(Table1[[#This Row],[Suffix]])-5),"profile", "profiles")</f>
        <v>posts</v>
      </c>
      <c r="D2" t="str">
        <f>"mongoimport -d ig -c "&amp;Table1[[#This Row],[Type]]&amp;" "&amp;Table1[[#This Row],[FileName]]</f>
        <v>mongoimport -d ig -c posts adventurouskate-posts.json</v>
      </c>
    </row>
    <row r="3" spans="1:4" x14ac:dyDescent="0.2">
      <c r="A3" t="s">
        <v>2</v>
      </c>
      <c r="B3" t="str">
        <f>RIGHT(Table1[[#This Row],[FileName]],LEN(Table1[[#This Row],[FileName]])-FIND("-",Table1[[#This Row],[FileName]]))</f>
        <v>profile.json</v>
      </c>
      <c r="C3" t="str">
        <f>SUBSTITUTE(LEFT(Table1[[#This Row],[Suffix]],LEN(Table1[[#This Row],[Suffix]])-5),"profile", "profiles")</f>
        <v>profiles</v>
      </c>
      <c r="D3" t="str">
        <f>"mongoimport -d ig -c "&amp;Table1[[#This Row],[Type]]&amp;" "&amp;Table1[[#This Row],[FileName]]</f>
        <v>mongoimport -d ig -c profiles adventurouskate-profile.json</v>
      </c>
    </row>
    <row r="4" spans="1:4" x14ac:dyDescent="0.2">
      <c r="A4" t="s">
        <v>3</v>
      </c>
      <c r="B4" t="str">
        <f>RIGHT(Table1[[#This Row],[FileName]],LEN(Table1[[#This Row],[FileName]])-FIND("-",Table1[[#This Row],[FileName]]))</f>
        <v>posts.json</v>
      </c>
      <c r="C4" t="str">
        <f>SUBSTITUTE(LEFT(Table1[[#This Row],[Suffix]],LEN(Table1[[#This Row],[Suffix]])-5),"profile", "profiles")</f>
        <v>posts</v>
      </c>
      <c r="D4" t="str">
        <f>"mongoimport -d ig -c "&amp;Table1[[#This Row],[Type]]&amp;" "&amp;Table1[[#This Row],[FileName]]</f>
        <v>mongoimport -d ig -c posts aguynamedpatrick-posts.json</v>
      </c>
    </row>
    <row r="5" spans="1:4" x14ac:dyDescent="0.2">
      <c r="A5" t="s">
        <v>4</v>
      </c>
      <c r="B5" t="str">
        <f>RIGHT(Table1[[#This Row],[FileName]],LEN(Table1[[#This Row],[FileName]])-FIND("-",Table1[[#This Row],[FileName]]))</f>
        <v>profile.json</v>
      </c>
      <c r="C5" t="str">
        <f>SUBSTITUTE(LEFT(Table1[[#This Row],[Suffix]],LEN(Table1[[#This Row],[Suffix]])-5),"profile", "profiles")</f>
        <v>profiles</v>
      </c>
      <c r="D5" t="str">
        <f>"mongoimport -d ig -c "&amp;Table1[[#This Row],[Type]]&amp;" "&amp;Table1[[#This Row],[FileName]]</f>
        <v>mongoimport -d ig -c profiles aguynamedpatrick-profile.json</v>
      </c>
    </row>
    <row r="6" spans="1:4" x14ac:dyDescent="0.2">
      <c r="A6" t="s">
        <v>5</v>
      </c>
      <c r="B6" t="str">
        <f>RIGHT(Table1[[#This Row],[FileName]],LEN(Table1[[#This Row],[FileName]])-FIND("-",Table1[[#This Row],[FileName]]))</f>
        <v>posts.json</v>
      </c>
      <c r="C6" t="str">
        <f>SUBSTITUTE(LEFT(Table1[[#This Row],[Suffix]],LEN(Table1[[#This Row],[Suffix]])-5),"profile", "profiles")</f>
        <v>posts</v>
      </c>
      <c r="D6" t="str">
        <f>"mongoimport -d ig -c "&amp;Table1[[#This Row],[Type]]&amp;" "&amp;Table1[[#This Row],[FileName]]</f>
        <v>mongoimport -d ig -c posts airnz-posts.json</v>
      </c>
    </row>
    <row r="7" spans="1:4" x14ac:dyDescent="0.2">
      <c r="A7" t="s">
        <v>6</v>
      </c>
      <c r="B7" t="str">
        <f>RIGHT(Table1[[#This Row],[FileName]],LEN(Table1[[#This Row],[FileName]])-FIND("-",Table1[[#This Row],[FileName]]))</f>
        <v>profile.json</v>
      </c>
      <c r="C7" t="str">
        <f>SUBSTITUTE(LEFT(Table1[[#This Row],[Suffix]],LEN(Table1[[#This Row],[Suffix]])-5),"profile", "profiles")</f>
        <v>profiles</v>
      </c>
      <c r="D7" t="str">
        <f>"mongoimport -d ig -c "&amp;Table1[[#This Row],[Type]]&amp;" "&amp;Table1[[#This Row],[FileName]]</f>
        <v>mongoimport -d ig -c profiles airnz-profile.json</v>
      </c>
    </row>
    <row r="8" spans="1:4" x14ac:dyDescent="0.2">
      <c r="A8" t="s">
        <v>7</v>
      </c>
      <c r="B8" t="str">
        <f>RIGHT(Table1[[#This Row],[FileName]],LEN(Table1[[#This Row],[FileName]])-FIND("-",Table1[[#This Row],[FileName]]))</f>
        <v>posts.json</v>
      </c>
      <c r="C8" t="str">
        <f>SUBSTITUTE(LEFT(Table1[[#This Row],[Suffix]],LEN(Table1[[#This Row],[Suffix]])-5),"profile", "profiles")</f>
        <v>posts</v>
      </c>
      <c r="D8" t="str">
        <f>"mongoimport -d ig -c "&amp;Table1[[#This Row],[Type]]&amp;" "&amp;Table1[[#This Row],[FileName]]</f>
        <v>mongoimport -d ig -c posts chipchickcom-posts.json</v>
      </c>
    </row>
    <row r="9" spans="1:4" x14ac:dyDescent="0.2">
      <c r="A9" t="s">
        <v>8</v>
      </c>
      <c r="B9" t="str">
        <f>RIGHT(Table1[[#This Row],[FileName]],LEN(Table1[[#This Row],[FileName]])-FIND("-",Table1[[#This Row],[FileName]]))</f>
        <v>profile.json</v>
      </c>
      <c r="C9" t="str">
        <f>SUBSTITUTE(LEFT(Table1[[#This Row],[Suffix]],LEN(Table1[[#This Row],[Suffix]])-5),"profile", "profiles")</f>
        <v>profiles</v>
      </c>
      <c r="D9" t="str">
        <f>"mongoimport -d ig -c "&amp;Table1[[#This Row],[Type]]&amp;" "&amp;Table1[[#This Row],[FileName]]</f>
        <v>mongoimport -d ig -c profiles chipchickcom-profile.json</v>
      </c>
    </row>
    <row r="10" spans="1:4" x14ac:dyDescent="0.2">
      <c r="A10" t="s">
        <v>9</v>
      </c>
      <c r="B10" t="str">
        <f>RIGHT(Table1[[#This Row],[FileName]],LEN(Table1[[#This Row],[FileName]])-FIND("-",Table1[[#This Row],[FileName]]))</f>
        <v>posts.json</v>
      </c>
      <c r="C10" t="str">
        <f>SUBSTITUTE(LEFT(Table1[[#This Row],[Suffix]],LEN(Table1[[#This Row],[Suffix]])-5),"profile", "profiles")</f>
        <v>posts</v>
      </c>
      <c r="D10" t="str">
        <f>"mongoimport -d ig -c "&amp;Table1[[#This Row],[Type]]&amp;" "&amp;Table1[[#This Row],[FileName]]</f>
        <v>mongoimport -d ig -c posts chrispirillo-posts.json</v>
      </c>
    </row>
    <row r="11" spans="1:4" x14ac:dyDescent="0.2">
      <c r="A11" t="s">
        <v>10</v>
      </c>
      <c r="B11" t="str">
        <f>RIGHT(Table1[[#This Row],[FileName]],LEN(Table1[[#This Row],[FileName]])-FIND("-",Table1[[#This Row],[FileName]]))</f>
        <v>profile.json</v>
      </c>
      <c r="C11" t="str">
        <f>SUBSTITUTE(LEFT(Table1[[#This Row],[Suffix]],LEN(Table1[[#This Row],[Suffix]])-5),"profile", "profiles")</f>
        <v>profiles</v>
      </c>
      <c r="D11" t="str">
        <f>"mongoimport -d ig -c "&amp;Table1[[#This Row],[Type]]&amp;" "&amp;Table1[[#This Row],[FileName]]</f>
        <v>mongoimport -d ig -c profiles chrispirillo-profile.json</v>
      </c>
    </row>
    <row r="12" spans="1:4" x14ac:dyDescent="0.2">
      <c r="A12" t="s">
        <v>11</v>
      </c>
      <c r="B12" t="str">
        <f>RIGHT(Table1[[#This Row],[FileName]],LEN(Table1[[#This Row],[FileName]])-FIND("-",Table1[[#This Row],[FileName]]))</f>
        <v>posts.json</v>
      </c>
      <c r="C12" t="str">
        <f>SUBSTITUTE(LEFT(Table1[[#This Row],[Suffix]],LEN(Table1[[#This Row],[Suffix]])-5),"profile", "profiles")</f>
        <v>posts</v>
      </c>
      <c r="D12" t="str">
        <f>"mongoimport -d ig -c "&amp;Table1[[#This Row],[Type]]&amp;" "&amp;Table1[[#This Row],[FileName]]</f>
        <v>mongoimport -d ig -c posts eatsrealfood-posts.json</v>
      </c>
    </row>
    <row r="13" spans="1:4" x14ac:dyDescent="0.2">
      <c r="A13" t="s">
        <v>12</v>
      </c>
      <c r="B13" t="str">
        <f>RIGHT(Table1[[#This Row],[FileName]],LEN(Table1[[#This Row],[FileName]])-FIND("-",Table1[[#This Row],[FileName]]))</f>
        <v>profile.json</v>
      </c>
      <c r="C13" t="str">
        <f>SUBSTITUTE(LEFT(Table1[[#This Row],[Suffix]],LEN(Table1[[#This Row],[Suffix]])-5),"profile", "profiles")</f>
        <v>profiles</v>
      </c>
      <c r="D13" t="str">
        <f>"mongoimport -d ig -c "&amp;Table1[[#This Row],[Type]]&amp;" "&amp;Table1[[#This Row],[FileName]]</f>
        <v>mongoimport -d ig -c profiles eatsrealfood-profile.json</v>
      </c>
    </row>
    <row r="14" spans="1:4" x14ac:dyDescent="0.2">
      <c r="A14" t="s">
        <v>13</v>
      </c>
      <c r="B14" t="str">
        <f>RIGHT(Table1[[#This Row],[FileName]],LEN(Table1[[#This Row],[FileName]])-FIND("-",Table1[[#This Row],[FileName]]))</f>
        <v>posts.json</v>
      </c>
      <c r="C14" t="str">
        <f>SUBSTITUTE(LEFT(Table1[[#This Row],[Suffix]],LEN(Table1[[#This Row],[Suffix]])-5),"profile", "profiles")</f>
        <v>posts</v>
      </c>
      <c r="D14" t="str">
        <f>"mongoimport -d ig -c "&amp;Table1[[#This Row],[Type]]&amp;" "&amp;Table1[[#This Row],[FileName]]</f>
        <v>mongoimport -d ig -c posts fro01-posts.json</v>
      </c>
    </row>
    <row r="15" spans="1:4" x14ac:dyDescent="0.2">
      <c r="A15" t="s">
        <v>14</v>
      </c>
      <c r="B15" t="str">
        <f>RIGHT(Table1[[#This Row],[FileName]],LEN(Table1[[#This Row],[FileName]])-FIND("-",Table1[[#This Row],[FileName]]))</f>
        <v>profile.json</v>
      </c>
      <c r="C15" t="str">
        <f>SUBSTITUTE(LEFT(Table1[[#This Row],[Suffix]],LEN(Table1[[#This Row],[Suffix]])-5),"profile", "profiles")</f>
        <v>profiles</v>
      </c>
      <c r="D15" t="str">
        <f>"mongoimport -d ig -c "&amp;Table1[[#This Row],[Type]]&amp;" "&amp;Table1[[#This Row],[FileName]]</f>
        <v>mongoimport -d ig -c profiles fro01-profile.json</v>
      </c>
    </row>
    <row r="16" spans="1:4" x14ac:dyDescent="0.2">
      <c r="A16" t="s">
        <v>15</v>
      </c>
      <c r="B16" t="str">
        <f>RIGHT(Table1[[#This Row],[FileName]],LEN(Table1[[#This Row],[FileName]])-FIND("-",Table1[[#This Row],[FileName]]))</f>
        <v>posts.json</v>
      </c>
      <c r="C16" t="str">
        <f>SUBSTITUTE(LEFT(Table1[[#This Row],[Suffix]],LEN(Table1[[#This Row],[Suffix]])-5),"profile", "profiles")</f>
        <v>posts</v>
      </c>
      <c r="D16" t="str">
        <f>"mongoimport -d ig -c "&amp;Table1[[#This Row],[Type]]&amp;" "&amp;Table1[[#This Row],[FileName]]</f>
        <v>mongoimport -d ig -c posts gearlive-posts.json</v>
      </c>
    </row>
    <row r="17" spans="1:4" x14ac:dyDescent="0.2">
      <c r="A17" t="s">
        <v>16</v>
      </c>
      <c r="B17" t="str">
        <f>RIGHT(Table1[[#This Row],[FileName]],LEN(Table1[[#This Row],[FileName]])-FIND("-",Table1[[#This Row],[FileName]]))</f>
        <v>profile.json</v>
      </c>
      <c r="C17" t="str">
        <f>SUBSTITUTE(LEFT(Table1[[#This Row],[Suffix]],LEN(Table1[[#This Row],[Suffix]])-5),"profile", "profiles")</f>
        <v>profiles</v>
      </c>
      <c r="D17" t="str">
        <f>"mongoimport -d ig -c "&amp;Table1[[#This Row],[Type]]&amp;" "&amp;Table1[[#This Row],[FileName]]</f>
        <v>mongoimport -d ig -c profiles gearlive-profile.json</v>
      </c>
    </row>
    <row r="18" spans="1:4" x14ac:dyDescent="0.2">
      <c r="A18" t="s">
        <v>17</v>
      </c>
      <c r="B18" t="str">
        <f>RIGHT(Table1[[#This Row],[FileName]],LEN(Table1[[#This Row],[FileName]])-FIND("-",Table1[[#This Row],[FileName]]))</f>
        <v>posts.json</v>
      </c>
      <c r="C18" t="str">
        <f>SUBSTITUTE(LEFT(Table1[[#This Row],[Suffix]],LEN(Table1[[#This Row],[Suffix]])-5),"profile", "profiles")</f>
        <v>posts</v>
      </c>
      <c r="D18" t="str">
        <f>"mongoimport -d ig -c "&amp;Table1[[#This Row],[Type]]&amp;" "&amp;Table1[[#This Row],[FileName]]</f>
        <v>mongoimport -d ig -c posts geekazine-posts.json</v>
      </c>
    </row>
    <row r="19" spans="1:4" x14ac:dyDescent="0.2">
      <c r="A19" t="s">
        <v>18</v>
      </c>
      <c r="B19" t="str">
        <f>RIGHT(Table1[[#This Row],[FileName]],LEN(Table1[[#This Row],[FileName]])-FIND("-",Table1[[#This Row],[FileName]]))</f>
        <v>profile.json</v>
      </c>
      <c r="C19" t="str">
        <f>SUBSTITUTE(LEFT(Table1[[#This Row],[Suffix]],LEN(Table1[[#This Row],[Suffix]])-5),"profile", "profiles")</f>
        <v>profiles</v>
      </c>
      <c r="D19" t="str">
        <f>"mongoimport -d ig -c "&amp;Table1[[#This Row],[Type]]&amp;" "&amp;Table1[[#This Row],[FileName]]</f>
        <v>mongoimport -d ig -c profiles geekazine-profile.json</v>
      </c>
    </row>
    <row r="20" spans="1:4" x14ac:dyDescent="0.2">
      <c r="A20" t="s">
        <v>19</v>
      </c>
      <c r="B20" t="str">
        <f>RIGHT(Table1[[#This Row],[FileName]],LEN(Table1[[#This Row],[FileName]])-FIND("-",Table1[[#This Row],[FileName]]))</f>
        <v>posts.json</v>
      </c>
      <c r="C20" t="str">
        <f>SUBSTITUTE(LEFT(Table1[[#This Row],[Suffix]],LEN(Table1[[#This Row],[Suffix]])-5),"profile", "profiles")</f>
        <v>posts</v>
      </c>
      <c r="D20" t="str">
        <f>"mongoimport -d ig -c "&amp;Table1[[#This Row],[Type]]&amp;" "&amp;Table1[[#This Row],[FileName]]</f>
        <v>mongoimport -d ig -c posts georgeats-posts.json</v>
      </c>
    </row>
    <row r="21" spans="1:4" x14ac:dyDescent="0.2">
      <c r="A21" t="s">
        <v>20</v>
      </c>
      <c r="B21" t="str">
        <f>RIGHT(Table1[[#This Row],[FileName]],LEN(Table1[[#This Row],[FileName]])-FIND("-",Table1[[#This Row],[FileName]]))</f>
        <v>profile.json</v>
      </c>
      <c r="C21" t="str">
        <f>SUBSTITUTE(LEFT(Table1[[#This Row],[Suffix]],LEN(Table1[[#This Row],[Suffix]])-5),"profile", "profiles")</f>
        <v>profiles</v>
      </c>
      <c r="D21" t="str">
        <f>"mongoimport -d ig -c "&amp;Table1[[#This Row],[Type]]&amp;" "&amp;Table1[[#This Row],[FileName]]</f>
        <v>mongoimport -d ig -c profiles georgeats-profile.json</v>
      </c>
    </row>
    <row r="22" spans="1:4" x14ac:dyDescent="0.2">
      <c r="A22" t="s">
        <v>21</v>
      </c>
      <c r="B22" t="str">
        <f>RIGHT(Table1[[#This Row],[FileName]],LEN(Table1[[#This Row],[FileName]])-FIND("-",Table1[[#This Row],[FileName]]))</f>
        <v>posts.json</v>
      </c>
      <c r="C22" t="str">
        <f>SUBSTITUTE(LEFT(Table1[[#This Row],[Suffix]],LEN(Table1[[#This Row],[Suffix]])-5),"profile", "profiles")</f>
        <v>posts</v>
      </c>
      <c r="D22" t="str">
        <f>"mongoimport -d ig -c "&amp;Table1[[#This Row],[Type]]&amp;" "&amp;Table1[[#This Row],[FileName]]</f>
        <v>mongoimport -d ig -c posts harperandharley-posts.json</v>
      </c>
    </row>
    <row r="23" spans="1:4" x14ac:dyDescent="0.2">
      <c r="A23" t="s">
        <v>22</v>
      </c>
      <c r="B23" t="str">
        <f>RIGHT(Table1[[#This Row],[FileName]],LEN(Table1[[#This Row],[FileName]])-FIND("-",Table1[[#This Row],[FileName]]))</f>
        <v>profile.json</v>
      </c>
      <c r="C23" t="str">
        <f>SUBSTITUTE(LEFT(Table1[[#This Row],[Suffix]],LEN(Table1[[#This Row],[Suffix]])-5),"profile", "profiles")</f>
        <v>profiles</v>
      </c>
      <c r="D23" t="str">
        <f>"mongoimport -d ig -c "&amp;Table1[[#This Row],[Type]]&amp;" "&amp;Table1[[#This Row],[FileName]]</f>
        <v>mongoimport -d ig -c profiles harperandharley-profile.json</v>
      </c>
    </row>
    <row r="24" spans="1:4" x14ac:dyDescent="0.2">
      <c r="A24" t="s">
        <v>23</v>
      </c>
      <c r="B24" t="str">
        <f>RIGHT(Table1[[#This Row],[FileName]],LEN(Table1[[#This Row],[FileName]])-FIND("-",Table1[[#This Row],[FileName]]))</f>
        <v>posts.json</v>
      </c>
      <c r="C24" t="str">
        <f>SUBSTITUTE(LEFT(Table1[[#This Row],[Suffix]],LEN(Table1[[#This Row],[Suffix]])-5),"profile", "profiles")</f>
        <v>posts</v>
      </c>
      <c r="D24" t="str">
        <f>"mongoimport -d ig -c "&amp;Table1[[#This Row],[Type]]&amp;" "&amp;Table1[[#This Row],[FileName]]</f>
        <v>mongoimport -d ig -c posts itsworthashot-posts.json</v>
      </c>
    </row>
    <row r="25" spans="1:4" x14ac:dyDescent="0.2">
      <c r="A25" t="s">
        <v>24</v>
      </c>
      <c r="B25" t="str">
        <f>RIGHT(Table1[[#This Row],[FileName]],LEN(Table1[[#This Row],[FileName]])-FIND("-",Table1[[#This Row],[FileName]]))</f>
        <v>profile.json</v>
      </c>
      <c r="C25" t="str">
        <f>SUBSTITUTE(LEFT(Table1[[#This Row],[Suffix]],LEN(Table1[[#This Row],[Suffix]])-5),"profile", "profiles")</f>
        <v>profiles</v>
      </c>
      <c r="D25" t="str">
        <f>"mongoimport -d ig -c "&amp;Table1[[#This Row],[Type]]&amp;" "&amp;Table1[[#This Row],[FileName]]</f>
        <v>mongoimport -d ig -c profiles itsworthashot-profile.json</v>
      </c>
    </row>
    <row r="26" spans="1:4" x14ac:dyDescent="0.2">
      <c r="A26" t="s">
        <v>25</v>
      </c>
      <c r="B26" t="str">
        <f>RIGHT(Table1[[#This Row],[FileName]],LEN(Table1[[#This Row],[FileName]])-FIND("-",Table1[[#This Row],[FileName]]))</f>
        <v>posts.json</v>
      </c>
      <c r="C26" t="str">
        <f>SUBSTITUTE(LEFT(Table1[[#This Row],[Suffix]],LEN(Table1[[#This Row],[Suffix]])-5),"profile", "profiles")</f>
        <v>posts</v>
      </c>
      <c r="D26" t="str">
        <f>"mongoimport -d ig -c "&amp;Table1[[#This Row],[Type]]&amp;" "&amp;Table1[[#This Row],[FileName]]</f>
        <v>mongoimport -d ig -c posts jetstaraustralia-posts.json</v>
      </c>
    </row>
    <row r="27" spans="1:4" x14ac:dyDescent="0.2">
      <c r="A27" t="s">
        <v>26</v>
      </c>
      <c r="B27" t="str">
        <f>RIGHT(Table1[[#This Row],[FileName]],LEN(Table1[[#This Row],[FileName]])-FIND("-",Table1[[#This Row],[FileName]]))</f>
        <v>profile.json</v>
      </c>
      <c r="C27" t="str">
        <f>SUBSTITUTE(LEFT(Table1[[#This Row],[Suffix]],LEN(Table1[[#This Row],[Suffix]])-5),"profile", "profiles")</f>
        <v>profiles</v>
      </c>
      <c r="D27" t="str">
        <f>"mongoimport -d ig -c "&amp;Table1[[#This Row],[Type]]&amp;" "&amp;Table1[[#This Row],[FileName]]</f>
        <v>mongoimport -d ig -c profiles jetstaraustralia-profile.json</v>
      </c>
    </row>
    <row r="28" spans="1:4" x14ac:dyDescent="0.2">
      <c r="A28" t="s">
        <v>27</v>
      </c>
      <c r="B28" t="str">
        <f>RIGHT(Table1[[#This Row],[FileName]],LEN(Table1[[#This Row],[FileName]])-FIND("-",Table1[[#This Row],[FileName]]))</f>
        <v>posts.json</v>
      </c>
      <c r="C28" t="str">
        <f>SUBSTITUTE(LEFT(Table1[[#This Row],[Suffix]],LEN(Table1[[#This Row],[Suffix]])-5),"profile", "profiles")</f>
        <v>posts</v>
      </c>
      <c r="D28" t="str">
        <f>"mongoimport -d ig -c "&amp;Table1[[#This Row],[Type]]&amp;" "&amp;Table1[[#This Row],[FileName]]</f>
        <v>mongoimport -d ig -c posts kedecc-posts.json</v>
      </c>
    </row>
    <row r="29" spans="1:4" x14ac:dyDescent="0.2">
      <c r="A29" t="s">
        <v>28</v>
      </c>
      <c r="B29" t="str">
        <f>RIGHT(Table1[[#This Row],[FileName]],LEN(Table1[[#This Row],[FileName]])-FIND("-",Table1[[#This Row],[FileName]]))</f>
        <v>profile.json</v>
      </c>
      <c r="C29" t="str">
        <f>SUBSTITUTE(LEFT(Table1[[#This Row],[Suffix]],LEN(Table1[[#This Row],[Suffix]])-5),"profile", "profiles")</f>
        <v>profiles</v>
      </c>
      <c r="D29" t="str">
        <f>"mongoimport -d ig -c "&amp;Table1[[#This Row],[Type]]&amp;" "&amp;Table1[[#This Row],[FileName]]</f>
        <v>mongoimport -d ig -c profiles kedecc-profile.json</v>
      </c>
    </row>
    <row r="30" spans="1:4" x14ac:dyDescent="0.2">
      <c r="A30" t="s">
        <v>29</v>
      </c>
      <c r="B30" t="str">
        <f>RIGHT(Table1[[#This Row],[FileName]],LEN(Table1[[#This Row],[FileName]])-FIND("-",Table1[[#This Row],[FileName]]))</f>
        <v>posts.json</v>
      </c>
      <c r="C30" t="str">
        <f>SUBSTITUTE(LEFT(Table1[[#This Row],[Suffix]],LEN(Table1[[#This Row],[Suffix]])-5),"profile", "profiles")</f>
        <v>posts</v>
      </c>
      <c r="D30" t="str">
        <f>"mongoimport -d ig -c "&amp;Table1[[#This Row],[Type]]&amp;" "&amp;Table1[[#This Row],[FileName]]</f>
        <v>mongoimport -d ig -c posts keiramaguire-posts.json</v>
      </c>
    </row>
    <row r="31" spans="1:4" x14ac:dyDescent="0.2">
      <c r="A31" t="s">
        <v>30</v>
      </c>
      <c r="B31" t="str">
        <f>RIGHT(Table1[[#This Row],[FileName]],LEN(Table1[[#This Row],[FileName]])-FIND("-",Table1[[#This Row],[FileName]]))</f>
        <v>profile.json</v>
      </c>
      <c r="C31" t="str">
        <f>SUBSTITUTE(LEFT(Table1[[#This Row],[Suffix]],LEN(Table1[[#This Row],[Suffix]])-5),"profile", "profiles")</f>
        <v>profiles</v>
      </c>
      <c r="D31" t="str">
        <f>"mongoimport -d ig -c "&amp;Table1[[#This Row],[Type]]&amp;" "&amp;Table1[[#This Row],[FileName]]</f>
        <v>mongoimport -d ig -c profiles keiramaguire-profile.json</v>
      </c>
    </row>
    <row r="32" spans="1:4" x14ac:dyDescent="0.2">
      <c r="A32" t="s">
        <v>31</v>
      </c>
      <c r="B32" t="str">
        <f>RIGHT(Table1[[#This Row],[FileName]],LEN(Table1[[#This Row],[FileName]])-FIND("-",Table1[[#This Row],[FileName]]))</f>
        <v>posts.json</v>
      </c>
      <c r="C32" t="str">
        <f>SUBSTITUTE(LEFT(Table1[[#This Row],[Suffix]],LEN(Table1[[#This Row],[Suffix]])-5),"profile", "profiles")</f>
        <v>posts</v>
      </c>
      <c r="D32" t="str">
        <f>"mongoimport -d ig -c "&amp;Table1[[#This Row],[Type]]&amp;" "&amp;Table1[[#This Row],[FileName]]</f>
        <v>mongoimport -d ig -c posts kikimorris-posts.json</v>
      </c>
    </row>
    <row r="33" spans="1:4" x14ac:dyDescent="0.2">
      <c r="A33" t="s">
        <v>32</v>
      </c>
      <c r="B33" t="str">
        <f>RIGHT(Table1[[#This Row],[FileName]],LEN(Table1[[#This Row],[FileName]])-FIND("-",Table1[[#This Row],[FileName]]))</f>
        <v>profile.json</v>
      </c>
      <c r="C33" t="str">
        <f>SUBSTITUTE(LEFT(Table1[[#This Row],[Suffix]],LEN(Table1[[#This Row],[Suffix]])-5),"profile", "profiles")</f>
        <v>profiles</v>
      </c>
      <c r="D33" t="str">
        <f>"mongoimport -d ig -c "&amp;Table1[[#This Row],[Type]]&amp;" "&amp;Table1[[#This Row],[FileName]]</f>
        <v>mongoimport -d ig -c profiles kikimorris-profile.json</v>
      </c>
    </row>
    <row r="34" spans="1:4" x14ac:dyDescent="0.2">
      <c r="A34" t="s">
        <v>33</v>
      </c>
      <c r="B34" t="str">
        <f>RIGHT(Table1[[#This Row],[FileName]],LEN(Table1[[#This Row],[FileName]])-FIND("-",Table1[[#This Row],[FileName]]))</f>
        <v>posts.json</v>
      </c>
      <c r="C34" t="str">
        <f>SUBSTITUTE(LEFT(Table1[[#This Row],[Suffix]],LEN(Table1[[#This Row],[Suffix]])-5),"profile", "profiles")</f>
        <v>posts</v>
      </c>
      <c r="D34" t="str">
        <f>"mongoimport -d ig -c "&amp;Table1[[#This Row],[Type]]&amp;" "&amp;Table1[[#This Row],[FileName]]</f>
        <v>mongoimport -d ig -c posts kirstycane-posts.json</v>
      </c>
    </row>
    <row r="35" spans="1:4" x14ac:dyDescent="0.2">
      <c r="A35" t="s">
        <v>34</v>
      </c>
      <c r="B35" t="str">
        <f>RIGHT(Table1[[#This Row],[FileName]],LEN(Table1[[#This Row],[FileName]])-FIND("-",Table1[[#This Row],[FileName]]))</f>
        <v>profile.json</v>
      </c>
      <c r="C35" t="str">
        <f>SUBSTITUTE(LEFT(Table1[[#This Row],[Suffix]],LEN(Table1[[#This Row],[Suffix]])-5),"profile", "profiles")</f>
        <v>profiles</v>
      </c>
      <c r="D35" t="str">
        <f>"mongoimport -d ig -c "&amp;Table1[[#This Row],[Type]]&amp;" "&amp;Table1[[#This Row],[FileName]]</f>
        <v>mongoimport -d ig -c profiles kirstycane-profile.json</v>
      </c>
    </row>
    <row r="36" spans="1:4" x14ac:dyDescent="0.2">
      <c r="A36" t="s">
        <v>35</v>
      </c>
      <c r="B36" t="str">
        <f>RIGHT(Table1[[#This Row],[FileName]],LEN(Table1[[#This Row],[FileName]])-FIND("-",Table1[[#This Row],[FileName]]))</f>
        <v>posts.json</v>
      </c>
      <c r="C36" t="str">
        <f>SUBSTITUTE(LEFT(Table1[[#This Row],[Suffix]],LEN(Table1[[#This Row],[Suffix]])-5),"profile", "profiles")</f>
        <v>posts</v>
      </c>
      <c r="D36" t="str">
        <f>"mongoimport -d ig -c "&amp;Table1[[#This Row],[Type]]&amp;" "&amp;Table1[[#This Row],[FileName]]</f>
        <v>mongoimport -d ig -c posts laurenepbath-posts.json</v>
      </c>
    </row>
    <row r="37" spans="1:4" x14ac:dyDescent="0.2">
      <c r="A37" t="s">
        <v>36</v>
      </c>
      <c r="B37" t="str">
        <f>RIGHT(Table1[[#This Row],[FileName]],LEN(Table1[[#This Row],[FileName]])-FIND("-",Table1[[#This Row],[FileName]]))</f>
        <v>profile.json</v>
      </c>
      <c r="C37" t="str">
        <f>SUBSTITUTE(LEFT(Table1[[#This Row],[Suffix]],LEN(Table1[[#This Row],[Suffix]])-5),"profile", "profiles")</f>
        <v>profiles</v>
      </c>
      <c r="D37" t="str">
        <f>"mongoimport -d ig -c "&amp;Table1[[#This Row],[Type]]&amp;" "&amp;Table1[[#This Row],[FileName]]</f>
        <v>mongoimport -d ig -c profiles laurenepbath-profile.json</v>
      </c>
    </row>
    <row r="38" spans="1:4" x14ac:dyDescent="0.2">
      <c r="A38" t="s">
        <v>37</v>
      </c>
      <c r="B38" t="str">
        <f>RIGHT(Table1[[#This Row],[FileName]],LEN(Table1[[#This Row],[FileName]])-FIND("-",Table1[[#This Row],[FileName]]))</f>
        <v>posts.json</v>
      </c>
      <c r="C38" t="str">
        <f>SUBSTITUTE(LEFT(Table1[[#This Row],[Suffix]],LEN(Table1[[#This Row],[Suffix]])-5),"profile", "profiles")</f>
        <v>posts</v>
      </c>
      <c r="D38" t="str">
        <f>"mongoimport -d ig -c "&amp;Table1[[#This Row],[Type]]&amp;" "&amp;Table1[[#This Row],[FileName]]</f>
        <v>mongoimport -d ig -c posts leeabbamonte-posts.json</v>
      </c>
    </row>
    <row r="39" spans="1:4" x14ac:dyDescent="0.2">
      <c r="A39" t="s">
        <v>38</v>
      </c>
      <c r="B39" t="str">
        <f>RIGHT(Table1[[#This Row],[FileName]],LEN(Table1[[#This Row],[FileName]])-FIND("-",Table1[[#This Row],[FileName]]))</f>
        <v>profile.json</v>
      </c>
      <c r="C39" t="str">
        <f>SUBSTITUTE(LEFT(Table1[[#This Row],[Suffix]],LEN(Table1[[#This Row],[Suffix]])-5),"profile", "profiles")</f>
        <v>profiles</v>
      </c>
      <c r="D39" t="str">
        <f>"mongoimport -d ig -c "&amp;Table1[[#This Row],[Type]]&amp;" "&amp;Table1[[#This Row],[FileName]]</f>
        <v>mongoimport -d ig -c profiles leeabbamonte-profile.json</v>
      </c>
    </row>
    <row r="40" spans="1:4" x14ac:dyDescent="0.2">
      <c r="A40" t="s">
        <v>39</v>
      </c>
      <c r="B40" t="str">
        <f>RIGHT(Table1[[#This Row],[FileName]],LEN(Table1[[#This Row],[FileName]])-FIND("-",Table1[[#This Row],[FileName]]))</f>
        <v>posts.json</v>
      </c>
      <c r="C40" t="str">
        <f>SUBSTITUTE(LEFT(Table1[[#This Row],[Suffix]],LEN(Table1[[#This Row],[Suffix]])-5),"profile", "profiles")</f>
        <v>posts</v>
      </c>
      <c r="D40" t="str">
        <f>"mongoimport -d ig -c "&amp;Table1[[#This Row],[Type]]&amp;" "&amp;Table1[[#This Row],[FileName]]</f>
        <v>mongoimport -d ig -c posts lucwiesman-posts.json</v>
      </c>
    </row>
    <row r="41" spans="1:4" x14ac:dyDescent="0.2">
      <c r="A41" t="s">
        <v>40</v>
      </c>
      <c r="B41" t="str">
        <f>RIGHT(Table1[[#This Row],[FileName]],LEN(Table1[[#This Row],[FileName]])-FIND("-",Table1[[#This Row],[FileName]]))</f>
        <v>profile.json</v>
      </c>
      <c r="C41" t="str">
        <f>SUBSTITUTE(LEFT(Table1[[#This Row],[Suffix]],LEN(Table1[[#This Row],[Suffix]])-5),"profile", "profiles")</f>
        <v>profiles</v>
      </c>
      <c r="D41" t="str">
        <f>"mongoimport -d ig -c "&amp;Table1[[#This Row],[Type]]&amp;" "&amp;Table1[[#This Row],[FileName]]</f>
        <v>mongoimport -d ig -c profiles lucwiesman-profile.json</v>
      </c>
    </row>
    <row r="42" spans="1:4" x14ac:dyDescent="0.2">
      <c r="A42" t="s">
        <v>41</v>
      </c>
      <c r="B42" t="str">
        <f>RIGHT(Table1[[#This Row],[FileName]],LEN(Table1[[#This Row],[FileName]])-FIND("-",Table1[[#This Row],[FileName]]))</f>
        <v>posts.json</v>
      </c>
      <c r="C42" t="str">
        <f>SUBSTITUTE(LEFT(Table1[[#This Row],[Suffix]],LEN(Table1[[#This Row],[Suffix]])-5),"profile", "profiles")</f>
        <v>posts</v>
      </c>
      <c r="D42" t="str">
        <f>"mongoimport -d ig -c "&amp;Table1[[#This Row],[Type]]&amp;" "&amp;Table1[[#This Row],[FileName]]</f>
        <v>mongoimport -d ig -c posts margaret__zhang-posts.json</v>
      </c>
    </row>
    <row r="43" spans="1:4" x14ac:dyDescent="0.2">
      <c r="A43" t="s">
        <v>42</v>
      </c>
      <c r="B43" t="str">
        <f>RIGHT(Table1[[#This Row],[FileName]],LEN(Table1[[#This Row],[FileName]])-FIND("-",Table1[[#This Row],[FileName]]))</f>
        <v>profile.json</v>
      </c>
      <c r="C43" t="str">
        <f>SUBSTITUTE(LEFT(Table1[[#This Row],[Suffix]],LEN(Table1[[#This Row],[Suffix]])-5),"profile", "profiles")</f>
        <v>profiles</v>
      </c>
      <c r="D43" t="str">
        <f>"mongoimport -d ig -c "&amp;Table1[[#This Row],[Type]]&amp;" "&amp;Table1[[#This Row],[FileName]]</f>
        <v>mongoimport -d ig -c profiles margaret__zhang-profile.json</v>
      </c>
    </row>
    <row r="44" spans="1:4" x14ac:dyDescent="0.2">
      <c r="A44" t="s">
        <v>43</v>
      </c>
      <c r="B44" t="str">
        <f>RIGHT(Table1[[#This Row],[FileName]],LEN(Table1[[#This Row],[FileName]])-FIND("-",Table1[[#This Row],[FileName]]))</f>
        <v>posts.json</v>
      </c>
      <c r="C44" t="str">
        <f>SUBSTITUTE(LEFT(Table1[[#This Row],[Suffix]],LEN(Table1[[#This Row],[Suffix]])-5),"profile", "profiles")</f>
        <v>posts</v>
      </c>
      <c r="D44" t="str">
        <f>"mongoimport -d ig -c "&amp;Table1[[#This Row],[Type]]&amp;" "&amp;Table1[[#This Row],[FileName]]</f>
        <v>mongoimport -d ig -c posts mattglastonbury-posts.json</v>
      </c>
    </row>
    <row r="45" spans="1:4" x14ac:dyDescent="0.2">
      <c r="A45" t="s">
        <v>44</v>
      </c>
      <c r="B45" t="str">
        <f>RIGHT(Table1[[#This Row],[FileName]],LEN(Table1[[#This Row],[FileName]])-FIND("-",Table1[[#This Row],[FileName]]))</f>
        <v>profile.json</v>
      </c>
      <c r="C45" t="str">
        <f>SUBSTITUTE(LEFT(Table1[[#This Row],[Suffix]],LEN(Table1[[#This Row],[Suffix]])-5),"profile", "profiles")</f>
        <v>profiles</v>
      </c>
      <c r="D45" t="str">
        <f>"mongoimport -d ig -c "&amp;Table1[[#This Row],[Type]]&amp;" "&amp;Table1[[#This Row],[FileName]]</f>
        <v>mongoimport -d ig -c profiles mattglastonbury-profile.json</v>
      </c>
    </row>
    <row r="46" spans="1:4" x14ac:dyDescent="0.2">
      <c r="A46" t="s">
        <v>45</v>
      </c>
      <c r="B46" t="str">
        <f>RIGHT(Table1[[#This Row],[FileName]],LEN(Table1[[#This Row],[FileName]])-FIND("-",Table1[[#This Row],[FileName]]))</f>
        <v>posts.json</v>
      </c>
      <c r="C46" t="str">
        <f>SUBSTITUTE(LEFT(Table1[[#This Row],[Suffix]],LEN(Table1[[#This Row],[Suffix]])-5),"profile", "profiles")</f>
        <v>posts</v>
      </c>
      <c r="D46" t="str">
        <f>"mongoimport -d ig -c "&amp;Table1[[#This Row],[Type]]&amp;" "&amp;Table1[[#This Row],[FileName]]</f>
        <v>mongoimport -d ig -c posts megs_healthyymeals-posts.json</v>
      </c>
    </row>
    <row r="47" spans="1:4" x14ac:dyDescent="0.2">
      <c r="A47" t="s">
        <v>46</v>
      </c>
      <c r="B47" t="str">
        <f>RIGHT(Table1[[#This Row],[FileName]],LEN(Table1[[#This Row],[FileName]])-FIND("-",Table1[[#This Row],[FileName]]))</f>
        <v>profile.json</v>
      </c>
      <c r="C47" t="str">
        <f>SUBSTITUTE(LEFT(Table1[[#This Row],[Suffix]],LEN(Table1[[#This Row],[Suffix]])-5),"profile", "profiles")</f>
        <v>profiles</v>
      </c>
      <c r="D47" t="str">
        <f>"mongoimport -d ig -c "&amp;Table1[[#This Row],[Type]]&amp;" "&amp;Table1[[#This Row],[FileName]]</f>
        <v>mongoimport -d ig -c profiles megs_healthyymeals-profile.json</v>
      </c>
    </row>
    <row r="48" spans="1:4" x14ac:dyDescent="0.2">
      <c r="A48" t="s">
        <v>47</v>
      </c>
      <c r="B48" t="str">
        <f>RIGHT(Table1[[#This Row],[FileName]],LEN(Table1[[#This Row],[FileName]])-FIND("-",Table1[[#This Row],[FileName]]))</f>
        <v>posts.json</v>
      </c>
      <c r="C48" t="str">
        <f>SUBSTITUTE(LEFT(Table1[[#This Row],[Suffix]],LEN(Table1[[#This Row],[Suffix]])-5),"profile", "profiles")</f>
        <v>posts</v>
      </c>
      <c r="D48" t="str">
        <f>"mongoimport -d ig -c "&amp;Table1[[#This Row],[Type]]&amp;" "&amp;Table1[[#This Row],[FileName]]</f>
        <v>mongoimport -d ig -c posts nikkikphillips-posts.json</v>
      </c>
    </row>
    <row r="49" spans="1:4" x14ac:dyDescent="0.2">
      <c r="A49" t="s">
        <v>48</v>
      </c>
      <c r="B49" t="str">
        <f>RIGHT(Table1[[#This Row],[FileName]],LEN(Table1[[#This Row],[FileName]])-FIND("-",Table1[[#This Row],[FileName]]))</f>
        <v>profile.json</v>
      </c>
      <c r="C49" t="str">
        <f>SUBSTITUTE(LEFT(Table1[[#This Row],[Suffix]],LEN(Table1[[#This Row],[Suffix]])-5),"profile", "profiles")</f>
        <v>profiles</v>
      </c>
      <c r="D49" t="str">
        <f>"mongoimport -d ig -c "&amp;Table1[[#This Row],[Type]]&amp;" "&amp;Table1[[#This Row],[FileName]]</f>
        <v>mongoimport -d ig -c profiles nikkikphillips-profile.json</v>
      </c>
    </row>
    <row r="50" spans="1:4" x14ac:dyDescent="0.2">
      <c r="A50" t="s">
        <v>49</v>
      </c>
      <c r="B50" t="str">
        <f>RIGHT(Table1[[#This Row],[FileName]],LEN(Table1[[#This Row],[FileName]])-FIND("-",Table1[[#This Row],[FileName]]))</f>
        <v>posts.json</v>
      </c>
      <c r="C50" t="str">
        <f>SUBSTITUTE(LEFT(Table1[[#This Row],[Suffix]],LEN(Table1[[#This Row],[Suffix]])-5),"profile", "profiles")</f>
        <v>posts</v>
      </c>
      <c r="D50" t="str">
        <f>"mongoimport -d ig -c "&amp;Table1[[#This Row],[Type]]&amp;" "&amp;Table1[[#This Row],[FileName]]</f>
        <v>mongoimport -d ig -c posts noleftovers-posts.json</v>
      </c>
    </row>
    <row r="51" spans="1:4" x14ac:dyDescent="0.2">
      <c r="A51" t="s">
        <v>50</v>
      </c>
      <c r="B51" t="str">
        <f>RIGHT(Table1[[#This Row],[FileName]],LEN(Table1[[#This Row],[FileName]])-FIND("-",Table1[[#This Row],[FileName]]))</f>
        <v>profile.json</v>
      </c>
      <c r="C51" t="str">
        <f>SUBSTITUTE(LEFT(Table1[[#This Row],[Suffix]],LEN(Table1[[#This Row],[Suffix]])-5),"profile", "profiles")</f>
        <v>profiles</v>
      </c>
      <c r="D51" t="str">
        <f>"mongoimport -d ig -c "&amp;Table1[[#This Row],[Type]]&amp;" "&amp;Table1[[#This Row],[FileName]]</f>
        <v>mongoimport -d ig -c profiles noleftovers-profile.json</v>
      </c>
    </row>
    <row r="52" spans="1:4" x14ac:dyDescent="0.2">
      <c r="A52" t="s">
        <v>51</v>
      </c>
      <c r="B52" t="str">
        <f>RIGHT(Table1[[#This Row],[FileName]],LEN(Table1[[#This Row],[FileName]])-FIND("-",Table1[[#This Row],[FileName]]))</f>
        <v>posts.json</v>
      </c>
      <c r="C52" t="str">
        <f>SUBSTITUTE(LEFT(Table1[[#This Row],[Suffix]],LEN(Table1[[#This Row],[Suffix]])-5),"profile", "profiles")</f>
        <v>posts</v>
      </c>
      <c r="D52" t="str">
        <f>"mongoimport -d ig -c "&amp;Table1[[#This Row],[Type]]&amp;" "&amp;Table1[[#This Row],[FileName]]</f>
        <v>mongoimport -d ig -c posts olenakhamula-posts.json</v>
      </c>
    </row>
    <row r="53" spans="1:4" x14ac:dyDescent="0.2">
      <c r="A53" t="s">
        <v>52</v>
      </c>
      <c r="B53" t="str">
        <f>RIGHT(Table1[[#This Row],[FileName]],LEN(Table1[[#This Row],[FileName]])-FIND("-",Table1[[#This Row],[FileName]]))</f>
        <v>profile.json</v>
      </c>
      <c r="C53" t="str">
        <f>SUBSTITUTE(LEFT(Table1[[#This Row],[Suffix]],LEN(Table1[[#This Row],[Suffix]])-5),"profile", "profiles")</f>
        <v>profiles</v>
      </c>
      <c r="D53" t="str">
        <f>"mongoimport -d ig -c "&amp;Table1[[#This Row],[Type]]&amp;" "&amp;Table1[[#This Row],[FileName]]</f>
        <v>mongoimport -d ig -c profiles olenakhamula-profile.json</v>
      </c>
    </row>
    <row r="54" spans="1:4" x14ac:dyDescent="0.2">
      <c r="A54" t="s">
        <v>53</v>
      </c>
      <c r="B54" t="str">
        <f>RIGHT(Table1[[#This Row],[FileName]],LEN(Table1[[#This Row],[FileName]])-FIND("-",Table1[[#This Row],[FileName]]))</f>
        <v>posts.json</v>
      </c>
      <c r="C54" t="str">
        <f>SUBSTITUTE(LEFT(Table1[[#This Row],[Suffix]],LEN(Table1[[#This Row],[Suffix]])-5),"profile", "profiles")</f>
        <v>posts</v>
      </c>
      <c r="D54" t="str">
        <f>"mongoimport -d ig -c "&amp;Table1[[#This Row],[Type]]&amp;" "&amp;Table1[[#This Row],[FileName]]</f>
        <v>mongoimport -d ig -c posts oraclefox-posts.json</v>
      </c>
    </row>
    <row r="55" spans="1:4" x14ac:dyDescent="0.2">
      <c r="A55" t="s">
        <v>54</v>
      </c>
      <c r="B55" t="str">
        <f>RIGHT(Table1[[#This Row],[FileName]],LEN(Table1[[#This Row],[FileName]])-FIND("-",Table1[[#This Row],[FileName]]))</f>
        <v>profile.json</v>
      </c>
      <c r="C55" t="str">
        <f>SUBSTITUTE(LEFT(Table1[[#This Row],[Suffix]],LEN(Table1[[#This Row],[Suffix]])-5),"profile", "profiles")</f>
        <v>profiles</v>
      </c>
      <c r="D55" t="str">
        <f>"mongoimport -d ig -c "&amp;Table1[[#This Row],[Type]]&amp;" "&amp;Table1[[#This Row],[FileName]]</f>
        <v>mongoimport -d ig -c profiles oraclefox-profile.json</v>
      </c>
    </row>
    <row r="56" spans="1:4" x14ac:dyDescent="0.2">
      <c r="A56" t="s">
        <v>55</v>
      </c>
      <c r="B56" t="str">
        <f>RIGHT(Table1[[#This Row],[FileName]],LEN(Table1[[#This Row],[FileName]])-FIND("-",Table1[[#This Row],[FileName]]))</f>
        <v>posts.json</v>
      </c>
      <c r="C56" t="str">
        <f>SUBSTITUTE(LEFT(Table1[[#This Row],[Suffix]],LEN(Table1[[#This Row],[Suffix]])-5),"profile", "profiles")</f>
        <v>posts</v>
      </c>
      <c r="D56" t="str">
        <f>"mongoimport -d ig -c "&amp;Table1[[#This Row],[Type]]&amp;" "&amp;Table1[[#This Row],[FileName]]</f>
        <v>mongoimport -d ig -c posts piamuehlenbeck-posts.json</v>
      </c>
    </row>
    <row r="57" spans="1:4" x14ac:dyDescent="0.2">
      <c r="A57" t="s">
        <v>56</v>
      </c>
      <c r="B57" t="str">
        <f>RIGHT(Table1[[#This Row],[FileName]],LEN(Table1[[#This Row],[FileName]])-FIND("-",Table1[[#This Row],[FileName]]))</f>
        <v>profile.json</v>
      </c>
      <c r="C57" t="str">
        <f>SUBSTITUTE(LEFT(Table1[[#This Row],[Suffix]],LEN(Table1[[#This Row],[Suffix]])-5),"profile", "profiles")</f>
        <v>profiles</v>
      </c>
      <c r="D57" t="str">
        <f>"mongoimport -d ig -c "&amp;Table1[[#This Row],[Type]]&amp;" "&amp;Table1[[#This Row],[FileName]]</f>
        <v>mongoimport -d ig -c profiles piamuehlenbeck-profile.json</v>
      </c>
    </row>
    <row r="58" spans="1:4" x14ac:dyDescent="0.2">
      <c r="A58" t="s">
        <v>57</v>
      </c>
      <c r="B58" t="str">
        <f>RIGHT(Table1[[#This Row],[FileName]],LEN(Table1[[#This Row],[FileName]])-FIND("-",Table1[[#This Row],[FileName]]))</f>
        <v>posts.json</v>
      </c>
      <c r="C58" t="str">
        <f>SUBSTITUTE(LEFT(Table1[[#This Row],[Suffix]],LEN(Table1[[#This Row],[Suffix]])-5),"profile", "profiles")</f>
        <v>posts</v>
      </c>
      <c r="D58" t="str">
        <f>"mongoimport -d ig -c "&amp;Table1[[#This Row],[Type]]&amp;" "&amp;Table1[[#This Row],[FileName]]</f>
        <v>mongoimport -d ig -c posts qantas-posts.json</v>
      </c>
    </row>
    <row r="59" spans="1:4" x14ac:dyDescent="0.2">
      <c r="A59" t="s">
        <v>58</v>
      </c>
      <c r="B59" t="str">
        <f>RIGHT(Table1[[#This Row],[FileName]],LEN(Table1[[#This Row],[FileName]])-FIND("-",Table1[[#This Row],[FileName]]))</f>
        <v>profile.json</v>
      </c>
      <c r="C59" t="str">
        <f>SUBSTITUTE(LEFT(Table1[[#This Row],[Suffix]],LEN(Table1[[#This Row],[Suffix]])-5),"profile", "profiles")</f>
        <v>profiles</v>
      </c>
      <c r="D59" t="str">
        <f>"mongoimport -d ig -c "&amp;Table1[[#This Row],[Type]]&amp;" "&amp;Table1[[#This Row],[FileName]]</f>
        <v>mongoimport -d ig -c profiles qantas-profile.json</v>
      </c>
    </row>
    <row r="60" spans="1:4" x14ac:dyDescent="0.2">
      <c r="A60" t="s">
        <v>59</v>
      </c>
      <c r="B60" t="str">
        <f>RIGHT(Table1[[#This Row],[FileName]],LEN(Table1[[#This Row],[FileName]])-FIND("-",Table1[[#This Row],[FileName]]))</f>
        <v>posts.json</v>
      </c>
      <c r="C60" t="str">
        <f>SUBSTITUTE(LEFT(Table1[[#This Row],[Suffix]],LEN(Table1[[#This Row],[Suffix]])-5),"profile", "profiles")</f>
        <v>posts</v>
      </c>
      <c r="D60" t="str">
        <f>"mongoimport -d ig -c "&amp;Table1[[#This Row],[Type]]&amp;" "&amp;Table1[[#This Row],[FileName]]</f>
        <v>mongoimport -d ig -c posts restoring_radiance-posts.json</v>
      </c>
    </row>
    <row r="61" spans="1:4" x14ac:dyDescent="0.2">
      <c r="A61" t="s">
        <v>60</v>
      </c>
      <c r="B61" t="str">
        <f>RIGHT(Table1[[#This Row],[FileName]],LEN(Table1[[#This Row],[FileName]])-FIND("-",Table1[[#This Row],[FileName]]))</f>
        <v>profile.json</v>
      </c>
      <c r="C61" t="str">
        <f>SUBSTITUTE(LEFT(Table1[[#This Row],[Suffix]],LEN(Table1[[#This Row],[Suffix]])-5),"profile", "profiles")</f>
        <v>profiles</v>
      </c>
      <c r="D61" t="str">
        <f>"mongoimport -d ig -c "&amp;Table1[[#This Row],[Type]]&amp;" "&amp;Table1[[#This Row],[FileName]]</f>
        <v>mongoimport -d ig -c profiles restoring_radiance-profile.json</v>
      </c>
    </row>
    <row r="62" spans="1:4" x14ac:dyDescent="0.2">
      <c r="A62" t="s">
        <v>61</v>
      </c>
      <c r="B62" t="str">
        <f>RIGHT(Table1[[#This Row],[FileName]],LEN(Table1[[#This Row],[FileName]])-FIND("-",Table1[[#This Row],[FileName]]))</f>
        <v>posts.json</v>
      </c>
      <c r="C62" t="str">
        <f>SUBSTITUTE(LEFT(Table1[[#This Row],[Suffix]],LEN(Table1[[#This Row],[Suffix]])-5),"profile", "profiles")</f>
        <v>posts</v>
      </c>
      <c r="D62" t="str">
        <f>"mongoimport -d ig -c "&amp;Table1[[#This Row],[Type]]&amp;" "&amp;Table1[[#This Row],[FileName]]</f>
        <v>mongoimport -d ig -c posts scobleizer-posts.json</v>
      </c>
    </row>
    <row r="63" spans="1:4" x14ac:dyDescent="0.2">
      <c r="A63" t="s">
        <v>62</v>
      </c>
      <c r="B63" t="str">
        <f>RIGHT(Table1[[#This Row],[FileName]],LEN(Table1[[#This Row],[FileName]])-FIND("-",Table1[[#This Row],[FileName]]))</f>
        <v>profile.json</v>
      </c>
      <c r="C63" t="str">
        <f>SUBSTITUTE(LEFT(Table1[[#This Row],[Suffix]],LEN(Table1[[#This Row],[Suffix]])-5),"profile", "profiles")</f>
        <v>profiles</v>
      </c>
      <c r="D63" t="str">
        <f>"mongoimport -d ig -c "&amp;Table1[[#This Row],[Type]]&amp;" "&amp;Table1[[#This Row],[FileName]]</f>
        <v>mongoimport -d ig -c profiles scobleizer-profile.json</v>
      </c>
    </row>
    <row r="64" spans="1:4" x14ac:dyDescent="0.2">
      <c r="A64" t="s">
        <v>63</v>
      </c>
      <c r="B64" t="str">
        <f>RIGHT(Table1[[#This Row],[FileName]],LEN(Table1[[#This Row],[FileName]])-FIND("-",Table1[[#This Row],[FileName]]))</f>
        <v>posts.json</v>
      </c>
      <c r="C64" t="str">
        <f>SUBSTITUTE(LEFT(Table1[[#This Row],[Suffix]],LEN(Table1[[#This Row],[Suffix]])-5),"profile", "profiles")</f>
        <v>posts</v>
      </c>
      <c r="D64" t="str">
        <f>"mongoimport -d ig -c "&amp;Table1[[#This Row],[Type]]&amp;" "&amp;Table1[[#This Row],[FileName]]</f>
        <v>mongoimport -d ig -c posts seewantshop-posts.json</v>
      </c>
    </row>
    <row r="65" spans="1:4" x14ac:dyDescent="0.2">
      <c r="A65" t="s">
        <v>64</v>
      </c>
      <c r="B65" t="str">
        <f>RIGHT(Table1[[#This Row],[FileName]],LEN(Table1[[#This Row],[FileName]])-FIND("-",Table1[[#This Row],[FileName]]))</f>
        <v>profile.json</v>
      </c>
      <c r="C65" t="str">
        <f>SUBSTITUTE(LEFT(Table1[[#This Row],[Suffix]],LEN(Table1[[#This Row],[Suffix]])-5),"profile", "profiles")</f>
        <v>profiles</v>
      </c>
      <c r="D65" t="str">
        <f>"mongoimport -d ig -c "&amp;Table1[[#This Row],[Type]]&amp;" "&amp;Table1[[#This Row],[FileName]]</f>
        <v>mongoimport -d ig -c profiles seewantshop-profile.json</v>
      </c>
    </row>
    <row r="66" spans="1:4" x14ac:dyDescent="0.2">
      <c r="A66" t="s">
        <v>65</v>
      </c>
      <c r="B66" t="str">
        <f>RIGHT(Table1[[#This Row],[FileName]],LEN(Table1[[#This Row],[FileName]])-FIND("-",Table1[[#This Row],[FileName]]))</f>
        <v>posts.json</v>
      </c>
      <c r="C66" t="str">
        <f>SUBSTITUTE(LEFT(Table1[[#This Row],[Suffix]],LEN(Table1[[#This Row],[Suffix]])-5),"profile", "profiles")</f>
        <v>posts</v>
      </c>
      <c r="D66" t="str">
        <f>"mongoimport -d ig -c "&amp;Table1[[#This Row],[Type]]&amp;" "&amp;Table1[[#This Row],[FileName]]</f>
        <v>mongoimport -d ig -c posts slashgear-posts.json</v>
      </c>
    </row>
    <row r="67" spans="1:4" x14ac:dyDescent="0.2">
      <c r="A67" t="s">
        <v>66</v>
      </c>
      <c r="B67" t="str">
        <f>RIGHT(Table1[[#This Row],[FileName]],LEN(Table1[[#This Row],[FileName]])-FIND("-",Table1[[#This Row],[FileName]]))</f>
        <v>profile.json</v>
      </c>
      <c r="C67" t="str">
        <f>SUBSTITUTE(LEFT(Table1[[#This Row],[Suffix]],LEN(Table1[[#This Row],[Suffix]])-5),"profile", "profiles")</f>
        <v>profiles</v>
      </c>
      <c r="D67" t="str">
        <f>"mongoimport -d ig -c "&amp;Table1[[#This Row],[Type]]&amp;" "&amp;Table1[[#This Row],[FileName]]</f>
        <v>mongoimport -d ig -c profiles slashgear-profile.json</v>
      </c>
    </row>
    <row r="68" spans="1:4" x14ac:dyDescent="0.2">
      <c r="A68" t="s">
        <v>67</v>
      </c>
      <c r="B68" t="str">
        <f>RIGHT(Table1[[#This Row],[FileName]],LEN(Table1[[#This Row],[FileName]])-FIND("-",Table1[[#This Row],[FileName]]))</f>
        <v>posts.json</v>
      </c>
      <c r="C68" t="str">
        <f>SUBSTITUTE(LEFT(Table1[[#This Row],[Suffix]],LEN(Table1[[#This Row],[Suffix]])-5),"profile", "profiles")</f>
        <v>posts</v>
      </c>
      <c r="D68" t="str">
        <f>"mongoimport -d ig -c "&amp;Table1[[#This Row],[Type]]&amp;" "&amp;Table1[[#This Row],[FileName]]</f>
        <v>mongoimport -d ig -c posts talisa_sutton-posts.json</v>
      </c>
    </row>
    <row r="69" spans="1:4" x14ac:dyDescent="0.2">
      <c r="A69" t="s">
        <v>68</v>
      </c>
      <c r="B69" t="str">
        <f>RIGHT(Table1[[#This Row],[FileName]],LEN(Table1[[#This Row],[FileName]])-FIND("-",Table1[[#This Row],[FileName]]))</f>
        <v>profile.json</v>
      </c>
      <c r="C69" t="str">
        <f>SUBSTITUTE(LEFT(Table1[[#This Row],[Suffix]],LEN(Table1[[#This Row],[Suffix]])-5),"profile", "profiles")</f>
        <v>profiles</v>
      </c>
      <c r="D69" t="str">
        <f>"mongoimport -d ig -c "&amp;Table1[[#This Row],[Type]]&amp;" "&amp;Table1[[#This Row],[FileName]]</f>
        <v>mongoimport -d ig -c profiles talisa_sutton-profile.json</v>
      </c>
    </row>
    <row r="70" spans="1:4" x14ac:dyDescent="0.2">
      <c r="A70" t="s">
        <v>69</v>
      </c>
      <c r="B70" t="str">
        <f>RIGHT(Table1[[#This Row],[FileName]],LEN(Table1[[#This Row],[FileName]])-FIND("-",Table1[[#This Row],[FileName]]))</f>
        <v>posts.json</v>
      </c>
      <c r="C70" t="str">
        <f>SUBSTITUTE(LEFT(Table1[[#This Row],[Suffix]],LEN(Table1[[#This Row],[Suffix]])-5),"profile", "profiles")</f>
        <v>posts</v>
      </c>
      <c r="D70" t="str">
        <f>"mongoimport -d ig -c "&amp;Table1[[#This Row],[Type]]&amp;" "&amp;Table1[[#This Row],[FileName]]</f>
        <v>mongoimport -d ig -c posts teresacutter_healthychef-posts.json</v>
      </c>
    </row>
    <row r="71" spans="1:4" x14ac:dyDescent="0.2">
      <c r="A71" t="s">
        <v>70</v>
      </c>
      <c r="B71" t="str">
        <f>RIGHT(Table1[[#This Row],[FileName]],LEN(Table1[[#This Row],[FileName]])-FIND("-",Table1[[#This Row],[FileName]]))</f>
        <v>profile.json</v>
      </c>
      <c r="C71" t="str">
        <f>SUBSTITUTE(LEFT(Table1[[#This Row],[Suffix]],LEN(Table1[[#This Row],[Suffix]])-5),"profile", "profiles")</f>
        <v>profiles</v>
      </c>
      <c r="D71" t="str">
        <f>"mongoimport -d ig -c "&amp;Table1[[#This Row],[Type]]&amp;" "&amp;Table1[[#This Row],[FileName]]</f>
        <v>mongoimport -d ig -c profiles teresacutter_healthychef-profile.json</v>
      </c>
    </row>
    <row r="72" spans="1:4" x14ac:dyDescent="0.2">
      <c r="A72" t="s">
        <v>71</v>
      </c>
      <c r="B72" t="str">
        <f>RIGHT(Table1[[#This Row],[FileName]],LEN(Table1[[#This Row],[FileName]])-FIND("-",Table1[[#This Row],[FileName]]))</f>
        <v>posts.json</v>
      </c>
      <c r="C72" t="str">
        <f>SUBSTITUTE(LEFT(Table1[[#This Row],[Suffix]],LEN(Table1[[#This Row],[Suffix]])-5),"profile", "profiles")</f>
        <v>posts</v>
      </c>
      <c r="D72" t="str">
        <f>"mongoimport -d ig -c "&amp;Table1[[#This Row],[Type]]&amp;" "&amp;Table1[[#This Row],[FileName]]</f>
        <v>mongoimport -d ig -c posts the_oluk-posts.json</v>
      </c>
    </row>
    <row r="73" spans="1:4" x14ac:dyDescent="0.2">
      <c r="A73" t="s">
        <v>72</v>
      </c>
      <c r="B73" t="str">
        <f>RIGHT(Table1[[#This Row],[FileName]],LEN(Table1[[#This Row],[FileName]])-FIND("-",Table1[[#This Row],[FileName]]))</f>
        <v>profile.json</v>
      </c>
      <c r="C73" t="str">
        <f>SUBSTITUTE(LEFT(Table1[[#This Row],[Suffix]],LEN(Table1[[#This Row],[Suffix]])-5),"profile", "profiles")</f>
        <v>profiles</v>
      </c>
      <c r="D73" t="str">
        <f>"mongoimport -d ig -c "&amp;Table1[[#This Row],[Type]]&amp;" "&amp;Table1[[#This Row],[FileName]]</f>
        <v>mongoimport -d ig -c profiles the_oluk-profile.json</v>
      </c>
    </row>
    <row r="74" spans="1:4" x14ac:dyDescent="0.2">
      <c r="A74" t="s">
        <v>73</v>
      </c>
      <c r="B74" t="str">
        <f>RIGHT(Table1[[#This Row],[FileName]],LEN(Table1[[#This Row],[FileName]])-FIND("-",Table1[[#This Row],[FileName]]))</f>
        <v>posts.json</v>
      </c>
      <c r="C74" t="str">
        <f>SUBSTITUTE(LEFT(Table1[[#This Row],[Suffix]],LEN(Table1[[#This Row],[Suffix]])-5),"profile", "profiles")</f>
        <v>posts</v>
      </c>
      <c r="D74" t="str">
        <f>"mongoimport -d ig -c "&amp;Table1[[#This Row],[Type]]&amp;" "&amp;Table1[[#This Row],[FileName]]</f>
        <v>mongoimport -d ig -c posts triphackr-posts.json</v>
      </c>
    </row>
    <row r="75" spans="1:4" x14ac:dyDescent="0.2">
      <c r="A75" t="s">
        <v>74</v>
      </c>
      <c r="B75" t="str">
        <f>RIGHT(Table1[[#This Row],[FileName]],LEN(Table1[[#This Row],[FileName]])-FIND("-",Table1[[#This Row],[FileName]]))</f>
        <v>profile.json</v>
      </c>
      <c r="C75" t="str">
        <f>SUBSTITUTE(LEFT(Table1[[#This Row],[Suffix]],LEN(Table1[[#This Row],[Suffix]])-5),"profile", "profiles")</f>
        <v>profiles</v>
      </c>
      <c r="D75" t="str">
        <f>"mongoimport -d ig -c "&amp;Table1[[#This Row],[Type]]&amp;" "&amp;Table1[[#This Row],[FileName]]</f>
        <v>mongoimport -d ig -c profiles triphackr-profile.json</v>
      </c>
    </row>
    <row r="76" spans="1:4" x14ac:dyDescent="0.2">
      <c r="A76" t="s">
        <v>75</v>
      </c>
      <c r="B76" t="str">
        <f>RIGHT(Table1[[#This Row],[FileName]],LEN(Table1[[#This Row],[FileName]])-FIND("-",Table1[[#This Row],[FileName]]))</f>
        <v>posts.json</v>
      </c>
      <c r="C76" t="str">
        <f>SUBSTITUTE(LEFT(Table1[[#This Row],[Suffix]],LEN(Table1[[#This Row],[Suffix]])-5),"profile", "profiles")</f>
        <v>posts</v>
      </c>
      <c r="D76" t="str">
        <f>"mongoimport -d ig -c "&amp;Table1[[#This Row],[Type]]&amp;" "&amp;Table1[[#This Row],[FileName]]</f>
        <v>mongoimport -d ig -c posts virginaustralia-posts.json</v>
      </c>
    </row>
    <row r="77" spans="1:4" x14ac:dyDescent="0.2">
      <c r="A77" t="s">
        <v>76</v>
      </c>
      <c r="B77" t="str">
        <f>RIGHT(Table1[[#This Row],[FileName]],LEN(Table1[[#This Row],[FileName]])-FIND("-",Table1[[#This Row],[FileName]]))</f>
        <v>profile.json</v>
      </c>
      <c r="C77" t="str">
        <f>SUBSTITUTE(LEFT(Table1[[#This Row],[Suffix]],LEN(Table1[[#This Row],[Suffix]])-5),"profile", "profiles")</f>
        <v>profiles</v>
      </c>
      <c r="D77" t="str">
        <f>"mongoimport -d ig -c "&amp;Table1[[#This Row],[Type]]&amp;" "&amp;Table1[[#This Row],[FileName]]</f>
        <v>mongoimport -d ig -c profiles virginaustralia-profile.json</v>
      </c>
    </row>
    <row r="78" spans="1:4" x14ac:dyDescent="0.2">
      <c r="A78" t="s">
        <v>77</v>
      </c>
      <c r="B78" t="str">
        <f>RIGHT(Table1[[#This Row],[FileName]],LEN(Table1[[#This Row],[FileName]])-FIND("-",Table1[[#This Row],[FileName]]))</f>
        <v>posts.json</v>
      </c>
      <c r="C78" t="str">
        <f>SUBSTITUTE(LEFT(Table1[[#This Row],[Suffix]],LEN(Table1[[#This Row],[Suffix]])-5),"profile", "profiles")</f>
        <v>posts</v>
      </c>
      <c r="D78" t="str">
        <f>"mongoimport -d ig -c "&amp;Table1[[#This Row],[Type]]&amp;" "&amp;Table1[[#This Row],[FileName]]</f>
        <v>mongoimport -d ig -c posts _evelyn_rose-posts.json</v>
      </c>
    </row>
    <row r="79" spans="1:4" x14ac:dyDescent="0.2">
      <c r="A79" t="s">
        <v>78</v>
      </c>
      <c r="B79" t="str">
        <f>RIGHT(Table1[[#This Row],[FileName]],LEN(Table1[[#This Row],[FileName]])-FIND("-",Table1[[#This Row],[FileName]]))</f>
        <v>profile.json</v>
      </c>
      <c r="C79" t="str">
        <f>SUBSTITUTE(LEFT(Table1[[#This Row],[Suffix]],LEN(Table1[[#This Row],[Suffix]])-5),"profile", "profiles")</f>
        <v>profiles</v>
      </c>
      <c r="D79" t="str">
        <f>"mongoimport -d ig -c "&amp;Table1[[#This Row],[Type]]&amp;" "&amp;Table1[[#This Row],[FileName]]</f>
        <v>mongoimport -d ig -c profiles _evelyn_rose-profile.json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6E57-8C54-5D4B-95FC-A60727DD6949}">
  <dimension ref="A1:A78"/>
  <sheetViews>
    <sheetView workbookViewId="0">
      <selection activeCell="C26" sqref="C26"/>
    </sheetView>
  </sheetViews>
  <sheetFormatPr baseColWidth="10" defaultRowHeight="15" x14ac:dyDescent="0.2"/>
  <cols>
    <col min="1" max="1" width="45.33203125" bestFit="1" customWidth="1"/>
  </cols>
  <sheetData>
    <row r="1" spans="1:1" x14ac:dyDescent="0.2">
      <c r="A1" s="2" t="s">
        <v>77</v>
      </c>
    </row>
    <row r="2" spans="1:1" x14ac:dyDescent="0.2">
      <c r="A2" s="2" t="s">
        <v>78</v>
      </c>
    </row>
    <row r="3" spans="1:1" x14ac:dyDescent="0.2">
      <c r="A3" s="2" t="s">
        <v>1</v>
      </c>
    </row>
    <row r="4" spans="1:1" x14ac:dyDescent="0.2">
      <c r="A4" s="2" t="s">
        <v>2</v>
      </c>
    </row>
    <row r="5" spans="1:1" x14ac:dyDescent="0.2">
      <c r="A5" s="2" t="s">
        <v>3</v>
      </c>
    </row>
    <row r="6" spans="1:1" x14ac:dyDescent="0.2">
      <c r="A6" s="2" t="s">
        <v>4</v>
      </c>
    </row>
    <row r="7" spans="1:1" x14ac:dyDescent="0.2">
      <c r="A7" s="2" t="s">
        <v>5</v>
      </c>
    </row>
    <row r="8" spans="1:1" x14ac:dyDescent="0.2">
      <c r="A8" s="2" t="s">
        <v>6</v>
      </c>
    </row>
    <row r="9" spans="1:1" x14ac:dyDescent="0.2">
      <c r="A9" s="2" t="s">
        <v>7</v>
      </c>
    </row>
    <row r="10" spans="1:1" x14ac:dyDescent="0.2">
      <c r="A10" s="2" t="s">
        <v>8</v>
      </c>
    </row>
    <row r="11" spans="1:1" x14ac:dyDescent="0.2">
      <c r="A11" s="2" t="s">
        <v>9</v>
      </c>
    </row>
    <row r="12" spans="1:1" x14ac:dyDescent="0.2">
      <c r="A12" s="2" t="s">
        <v>10</v>
      </c>
    </row>
    <row r="13" spans="1:1" x14ac:dyDescent="0.2">
      <c r="A13" s="2" t="s">
        <v>11</v>
      </c>
    </row>
    <row r="14" spans="1:1" x14ac:dyDescent="0.2">
      <c r="A14" s="2" t="s">
        <v>12</v>
      </c>
    </row>
    <row r="15" spans="1:1" x14ac:dyDescent="0.2">
      <c r="A15" s="2" t="s">
        <v>13</v>
      </c>
    </row>
    <row r="16" spans="1:1" x14ac:dyDescent="0.2">
      <c r="A16" s="2" t="s">
        <v>14</v>
      </c>
    </row>
    <row r="17" spans="1:1" x14ac:dyDescent="0.2">
      <c r="A17" s="2" t="s">
        <v>15</v>
      </c>
    </row>
    <row r="18" spans="1:1" x14ac:dyDescent="0.2">
      <c r="A18" s="2" t="s">
        <v>16</v>
      </c>
    </row>
    <row r="19" spans="1:1" x14ac:dyDescent="0.2">
      <c r="A19" s="2" t="s">
        <v>17</v>
      </c>
    </row>
    <row r="20" spans="1:1" x14ac:dyDescent="0.2">
      <c r="A20" s="2" t="s">
        <v>18</v>
      </c>
    </row>
    <row r="21" spans="1:1" x14ac:dyDescent="0.2">
      <c r="A21" s="2" t="s">
        <v>19</v>
      </c>
    </row>
    <row r="22" spans="1:1" x14ac:dyDescent="0.2">
      <c r="A22" s="2" t="s">
        <v>20</v>
      </c>
    </row>
    <row r="23" spans="1:1" x14ac:dyDescent="0.2">
      <c r="A23" s="2" t="s">
        <v>21</v>
      </c>
    </row>
    <row r="24" spans="1:1" x14ac:dyDescent="0.2">
      <c r="A24" s="2" t="s">
        <v>22</v>
      </c>
    </row>
    <row r="25" spans="1:1" x14ac:dyDescent="0.2">
      <c r="A25" s="2" t="s">
        <v>23</v>
      </c>
    </row>
    <row r="26" spans="1:1" x14ac:dyDescent="0.2">
      <c r="A26" s="2" t="s">
        <v>24</v>
      </c>
    </row>
    <row r="27" spans="1:1" x14ac:dyDescent="0.2">
      <c r="A27" s="2" t="s">
        <v>25</v>
      </c>
    </row>
    <row r="28" spans="1:1" x14ac:dyDescent="0.2">
      <c r="A28" s="2" t="s">
        <v>26</v>
      </c>
    </row>
    <row r="29" spans="1:1" x14ac:dyDescent="0.2">
      <c r="A29" s="2" t="s">
        <v>27</v>
      </c>
    </row>
    <row r="30" spans="1:1" x14ac:dyDescent="0.2">
      <c r="A30" s="2" t="s">
        <v>28</v>
      </c>
    </row>
    <row r="31" spans="1:1" x14ac:dyDescent="0.2">
      <c r="A31" s="2" t="s">
        <v>29</v>
      </c>
    </row>
    <row r="32" spans="1:1" x14ac:dyDescent="0.2">
      <c r="A32" s="2" t="s">
        <v>30</v>
      </c>
    </row>
    <row r="33" spans="1:1" x14ac:dyDescent="0.2">
      <c r="A33" s="2" t="s">
        <v>31</v>
      </c>
    </row>
    <row r="34" spans="1:1" x14ac:dyDescent="0.2">
      <c r="A34" s="2" t="s">
        <v>32</v>
      </c>
    </row>
    <row r="35" spans="1:1" x14ac:dyDescent="0.2">
      <c r="A35" s="2" t="s">
        <v>33</v>
      </c>
    </row>
    <row r="36" spans="1:1" x14ac:dyDescent="0.2">
      <c r="A36" s="2" t="s">
        <v>34</v>
      </c>
    </row>
    <row r="37" spans="1:1" x14ac:dyDescent="0.2">
      <c r="A37" s="2" t="s">
        <v>35</v>
      </c>
    </row>
    <row r="38" spans="1:1" x14ac:dyDescent="0.2">
      <c r="A38" s="2" t="s">
        <v>36</v>
      </c>
    </row>
    <row r="39" spans="1:1" x14ac:dyDescent="0.2">
      <c r="A39" s="2" t="s">
        <v>37</v>
      </c>
    </row>
    <row r="40" spans="1:1" x14ac:dyDescent="0.2">
      <c r="A40" s="2" t="s">
        <v>38</v>
      </c>
    </row>
    <row r="41" spans="1:1" x14ac:dyDescent="0.2">
      <c r="A41" s="2" t="s">
        <v>39</v>
      </c>
    </row>
    <row r="42" spans="1:1" x14ac:dyDescent="0.2">
      <c r="A42" s="2" t="s">
        <v>40</v>
      </c>
    </row>
    <row r="43" spans="1:1" x14ac:dyDescent="0.2">
      <c r="A43" s="2" t="s">
        <v>41</v>
      </c>
    </row>
    <row r="44" spans="1:1" x14ac:dyDescent="0.2">
      <c r="A44" s="2" t="s">
        <v>42</v>
      </c>
    </row>
    <row r="45" spans="1:1" x14ac:dyDescent="0.2">
      <c r="A45" s="2" t="s">
        <v>43</v>
      </c>
    </row>
    <row r="46" spans="1:1" x14ac:dyDescent="0.2">
      <c r="A46" s="2" t="s">
        <v>44</v>
      </c>
    </row>
    <row r="47" spans="1:1" x14ac:dyDescent="0.2">
      <c r="A47" s="2" t="s">
        <v>45</v>
      </c>
    </row>
    <row r="48" spans="1:1" x14ac:dyDescent="0.2">
      <c r="A48" s="2" t="s">
        <v>46</v>
      </c>
    </row>
    <row r="49" spans="1:1" x14ac:dyDescent="0.2">
      <c r="A49" s="2" t="s">
        <v>47</v>
      </c>
    </row>
    <row r="50" spans="1:1" x14ac:dyDescent="0.2">
      <c r="A50" s="2" t="s">
        <v>48</v>
      </c>
    </row>
    <row r="51" spans="1:1" x14ac:dyDescent="0.2">
      <c r="A51" s="2" t="s">
        <v>49</v>
      </c>
    </row>
    <row r="52" spans="1:1" x14ac:dyDescent="0.2">
      <c r="A52" s="2" t="s">
        <v>50</v>
      </c>
    </row>
    <row r="53" spans="1:1" x14ac:dyDescent="0.2">
      <c r="A53" s="2" t="s">
        <v>51</v>
      </c>
    </row>
    <row r="54" spans="1:1" x14ac:dyDescent="0.2">
      <c r="A54" s="2" t="s">
        <v>52</v>
      </c>
    </row>
    <row r="55" spans="1:1" x14ac:dyDescent="0.2">
      <c r="A55" s="2" t="s">
        <v>53</v>
      </c>
    </row>
    <row r="56" spans="1:1" x14ac:dyDescent="0.2">
      <c r="A56" s="2" t="s">
        <v>54</v>
      </c>
    </row>
    <row r="57" spans="1:1" x14ac:dyDescent="0.2">
      <c r="A57" s="2" t="s">
        <v>55</v>
      </c>
    </row>
    <row r="58" spans="1:1" x14ac:dyDescent="0.2">
      <c r="A58" s="2" t="s">
        <v>56</v>
      </c>
    </row>
    <row r="59" spans="1:1" x14ac:dyDescent="0.2">
      <c r="A59" s="2" t="s">
        <v>57</v>
      </c>
    </row>
    <row r="60" spans="1:1" x14ac:dyDescent="0.2">
      <c r="A60" s="2" t="s">
        <v>58</v>
      </c>
    </row>
    <row r="61" spans="1:1" x14ac:dyDescent="0.2">
      <c r="A61" s="2" t="s">
        <v>59</v>
      </c>
    </row>
    <row r="62" spans="1:1" x14ac:dyDescent="0.2">
      <c r="A62" s="2" t="s">
        <v>60</v>
      </c>
    </row>
    <row r="63" spans="1:1" x14ac:dyDescent="0.2">
      <c r="A63" s="2" t="s">
        <v>61</v>
      </c>
    </row>
    <row r="64" spans="1:1" x14ac:dyDescent="0.2">
      <c r="A64" s="2" t="s">
        <v>62</v>
      </c>
    </row>
    <row r="65" spans="1:1" x14ac:dyDescent="0.2">
      <c r="A65" s="2" t="s">
        <v>63</v>
      </c>
    </row>
    <row r="66" spans="1:1" x14ac:dyDescent="0.2">
      <c r="A66" s="2" t="s">
        <v>64</v>
      </c>
    </row>
    <row r="67" spans="1:1" x14ac:dyDescent="0.2">
      <c r="A67" s="2" t="s">
        <v>65</v>
      </c>
    </row>
    <row r="68" spans="1:1" x14ac:dyDescent="0.2">
      <c r="A68" s="2" t="s">
        <v>66</v>
      </c>
    </row>
    <row r="69" spans="1:1" x14ac:dyDescent="0.2">
      <c r="A69" s="2" t="s">
        <v>67</v>
      </c>
    </row>
    <row r="70" spans="1:1" x14ac:dyDescent="0.2">
      <c r="A70" s="2" t="s">
        <v>68</v>
      </c>
    </row>
    <row r="71" spans="1:1" x14ac:dyDescent="0.2">
      <c r="A71" s="2" t="s">
        <v>69</v>
      </c>
    </row>
    <row r="72" spans="1:1" x14ac:dyDescent="0.2">
      <c r="A72" s="2" t="s">
        <v>70</v>
      </c>
    </row>
    <row r="73" spans="1:1" x14ac:dyDescent="0.2">
      <c r="A73" s="2" t="s">
        <v>71</v>
      </c>
    </row>
    <row r="74" spans="1:1" x14ac:dyDescent="0.2">
      <c r="A74" s="2" t="s">
        <v>72</v>
      </c>
    </row>
    <row r="75" spans="1:1" x14ac:dyDescent="0.2">
      <c r="A75" s="2" t="s">
        <v>73</v>
      </c>
    </row>
    <row r="76" spans="1:1" x14ac:dyDescent="0.2">
      <c r="A76" s="2" t="s">
        <v>74</v>
      </c>
    </row>
    <row r="77" spans="1:1" x14ac:dyDescent="0.2">
      <c r="A77" s="2" t="s">
        <v>75</v>
      </c>
    </row>
    <row r="78" spans="1:1" x14ac:dyDescent="0.2">
      <c r="A78" s="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Tiong</dc:creator>
  <cp:lastModifiedBy>Jeff Hwang</cp:lastModifiedBy>
  <dcterms:created xsi:type="dcterms:W3CDTF">2017-08-28T02:46:51Z</dcterms:created>
  <dcterms:modified xsi:type="dcterms:W3CDTF">2022-05-01T02:30:22Z</dcterms:modified>
</cp:coreProperties>
</file>