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9"/>
  </bookViews>
  <sheets>
    <sheet name="Portatil" sheetId="1" r:id="rId1"/>
    <sheet name="PC Mesa" sheetId="2" r:id="rId2"/>
    <sheet name="PC Armar" sheetId="3" r:id="rId3"/>
    <sheet name="Salarios" sheetId="4" r:id="rId4"/>
    <sheet name="Salario Grupo" sheetId="10" r:id="rId5"/>
    <sheet name="servicio de nube" sheetId="5" r:id="rId6"/>
    <sheet name="Hosting" sheetId="8" r:id="rId7"/>
    <sheet name="Totales Servicios-Hosting" sheetId="7" r:id="rId8"/>
    <sheet name="Totales Pc-Accesorios" sheetId="9" r:id="rId9"/>
    <sheet name="Consolidado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<sst xmlns="http://schemas.openxmlformats.org/spreadsheetml/2006/main" count="1062" uniqueCount="553">
  <si>
    <t>PORTATIL 1 *Notebook Lenovo Slim 3*</t>
  </si>
  <si>
    <t>Campo</t>
  </si>
  <si>
    <t>Descripción</t>
  </si>
  <si>
    <t>Garantía</t>
  </si>
  <si>
    <t>Observaciones</t>
  </si>
  <si>
    <t>Link</t>
  </si>
  <si>
    <t>Procesador</t>
  </si>
  <si>
    <t>Intel Core i3-1315U</t>
  </si>
  <si>
    <t>1 Año</t>
  </si>
  <si>
    <t>La duración de la batería depende del uso que se le dé al producto.</t>
  </si>
  <si>
    <t>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</t>
  </si>
  <si>
    <t>Núcleos</t>
  </si>
  <si>
    <t>RAM</t>
  </si>
  <si>
    <t>8GB</t>
  </si>
  <si>
    <t>Distribuidor</t>
  </si>
  <si>
    <t>Descripción del bien / servicio</t>
  </si>
  <si>
    <t>Almacenamiento</t>
  </si>
  <si>
    <t>512GB SSD</t>
  </si>
  <si>
    <t>Mercado Libre</t>
  </si>
  <si>
    <t>Notebook Lenovo Slim 3 82x700ftlm Plateado 2023 15.6 1920x1080 Disco Ssd 512 Gb Intel 1315u 8gb De Ram</t>
  </si>
  <si>
    <t>GPU</t>
  </si>
  <si>
    <t xml:space="preserve">Integrada Core i3-1315U </t>
  </si>
  <si>
    <t>Puertos</t>
  </si>
  <si>
    <t>USB tipo A y C, HDMI y soporte para tarjetas SD</t>
  </si>
  <si>
    <t>Tamaño Pantalla</t>
  </si>
  <si>
    <t>Valor Monetario (COP)</t>
  </si>
  <si>
    <t>Empresa</t>
  </si>
  <si>
    <t>Lenovo Colombia</t>
  </si>
  <si>
    <t>Energía</t>
  </si>
  <si>
    <t>1.369.900</t>
  </si>
  <si>
    <t>País</t>
  </si>
  <si>
    <t>Pekín</t>
  </si>
  <si>
    <t>Contacto</t>
  </si>
  <si>
    <t>57-601 313-8086</t>
  </si>
  <si>
    <t>PORTATIL 2 *PORTATIL ASUS INTEL*</t>
  </si>
  <si>
    <t>Intel Core i5</t>
  </si>
  <si>
    <t>Limpiar portatiles con pano suave y seco. Evitar golpes y liquidos. Mantener ventilacion libre. Cargar bateria con adaptador original. Actualizar software regularmente. Guardar en funda protectora. Usar segun su proposito original. Revisar las instrucciones de uso del fabricante.</t>
  </si>
  <si>
    <t>https://www.falabella.com.co/falabella-co/product/123236224/portatil-asus-intel-core-i5-13420h-ssd-512gb-ram-16gb-led-15-6-full-hd/123236225</t>
  </si>
  <si>
    <t>Octa Core</t>
  </si>
  <si>
    <t>16GB</t>
  </si>
  <si>
    <t>Falabella</t>
  </si>
  <si>
    <t>PORTATIL ASUS INTEL CORE I5-13420H SSD 512GB RAM 16GB LED 15,6 FULL HD</t>
  </si>
  <si>
    <t xml:space="preserve">Integrada CORE I5 13420H </t>
  </si>
  <si>
    <t xml:space="preserve">USB, HDMI </t>
  </si>
  <si>
    <t>ASUS COMPUTER COLOMBIA S.A.S. (Fabricante: ASUSTeK Computer Inc.)</t>
  </si>
  <si>
    <t>3 HRS</t>
  </si>
  <si>
    <t>1.999.900</t>
  </si>
  <si>
    <t>Colombia (Sede principal en Bogotá: Kr 11 # 93 - 53 Of 601)</t>
  </si>
  <si>
    <t>(+57) 317 298-1044</t>
  </si>
  <si>
    <t>PORTATIL 3 *Portatil Lenovo V14*</t>
  </si>
  <si>
    <t>RYZEN 5 7520U</t>
  </si>
  <si>
    <t>https://tecnoplaza.com.co/products/portatil-lenovo-v14-g4-ryzen-5-7520u-16gb-512gb-fhd-14</t>
  </si>
  <si>
    <t>4 Núcleos</t>
  </si>
  <si>
    <t>16 GB (Soldado)</t>
  </si>
  <si>
    <t>512GB</t>
  </si>
  <si>
    <t>TecnoPlaza</t>
  </si>
  <si>
    <t>Portatil Lenovo V14 G4 Ryzen 5 7520U 16GB 512GB FHD 14</t>
  </si>
  <si>
    <t>AMD Radeon Graphics</t>
  </si>
  <si>
    <t>1x USB 2.0
1x USB 3.2 Gen 1
1x USB-C 3.2 Gen 1 (support data transfer, Power Delivery (20V only) and DisplayPort 1.2)
1x HDMI 1.4b
1x Headphone / microphone combo jack (3.5mm)
1x Ethernet (RJ-45)
1x Power connector</t>
  </si>
  <si>
    <t>FHD (1920 x 1080) 16:9, 60Hz, 250 nits, Anti-glare</t>
  </si>
  <si>
    <t>Lenovo </t>
  </si>
  <si>
    <t>3 a 6 Horas (38 Wh)</t>
  </si>
  <si>
    <t>1.699.000</t>
  </si>
  <si>
    <t>Colombia </t>
  </si>
  <si>
    <t>01-800-912-3021</t>
  </si>
  <si>
    <t>PC MESA(Armada) 1 *PC GAMER AMD RYZEN*</t>
  </si>
  <si>
    <t>Ryzen 5 5600GT</t>
  </si>
  <si>
    <t>12 meses de garantía en el equipo
3 meses de garantía en la fuente de poder</t>
  </si>
  <si>
    <t>Mantener en superficie firme, evitar contacto directo con piel caliente.Modelo basico, ideal para tareas ligeras, no obstruir ventilacion. Los componentes pueden variar según disponibilidad, garantizando igual o mejor rendimiento.</t>
  </si>
  <si>
    <t>https://www.falabella.com.co/falabella-co/product/146462118/Computador-Gamer-Ryzen-5-5600GT-RAM-16GB-SSD-512GB-Board-A520-COMBO-GAMER/146462119</t>
  </si>
  <si>
    <t xml:space="preserve">Hexa core 6 núcleos </t>
  </si>
  <si>
    <t>RAM 16GB DDR4 3200MHz</t>
  </si>
  <si>
    <t>SSD 512GB M.2 NVMe de alta velocidad</t>
  </si>
  <si>
    <t>PC GAMER AMD RYZEN 5 5600GT 16GB RAM 512GB M.2 RGB INLCUIDO + WIFI</t>
  </si>
  <si>
    <t>Radeon Vega</t>
  </si>
  <si>
    <t>USB WiFi incluido
Puertos USB y HDMI disponibles</t>
  </si>
  <si>
    <t>Placa Base</t>
  </si>
  <si>
    <t>Board A520 (ASUS o MSI según disponibilidad)</t>
  </si>
  <si>
    <t>AMD (Advanced Micro Devices, Inc.)</t>
  </si>
  <si>
    <t>Fuente de Poder</t>
  </si>
  <si>
    <t>Fuente 350W</t>
  </si>
  <si>
    <t>Estados Unidos</t>
  </si>
  <si>
    <t>Diseño / Refrigeración</t>
  </si>
  <si>
    <t>Chasis gamer con ventiladores RGB</t>
  </si>
  <si>
    <t xml:space="preserve">amd.com </t>
  </si>
  <si>
    <t>1.989.900(Con Descuento)- 2.689.900</t>
  </si>
  <si>
    <t>Teclado (INCLUIDO)</t>
  </si>
  <si>
    <t xml:space="preserve">Mouse y Pad Mosue (INCLUIDO) </t>
  </si>
  <si>
    <t>Monitor (Pantalla)</t>
  </si>
  <si>
    <t>Monitor 22 Viewsonic Va220-h 100hz 1ms Full Hd Hdmi Ips Negro</t>
  </si>
  <si>
    <t>249.900(Descuento) 409.900 (Normal)</t>
  </si>
  <si>
    <t>https://www.falabella.com.co/falabella-co/product/151408159/monitor-22-viewsonic-va220-h-100hz-1ms-full-hd-hdmi-ips-negro/151408160</t>
  </si>
  <si>
    <t>Total</t>
  </si>
  <si>
    <t>2.239.800 - 3.099.800</t>
  </si>
  <si>
    <t>PC MESA(Armada) 2 *Computador Gamer Athlon *</t>
  </si>
  <si>
    <t>AMD Athlon™ 3000G</t>
  </si>
  <si>
    <t>Garantia de la torre de 12 meses y el monitor 3 años. Garantía del vendedor: 12 meses</t>
  </si>
  <si>
    <t>Se entrega ensamblada, configurada y lista para usar con Windows 11, Office 2021 y utilidades (costo de licencias no incluido)</t>
  </si>
  <si>
    <t>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</t>
  </si>
  <si>
    <t>• Tamaño: 8192MB (1X8GB ó 2X4GB)
• Tipo de memoria: DDR4
• Memory Clock Speed: 2666 MHz
• Número de Pines: 288</t>
  </si>
  <si>
    <t>Disco Sólido SSD M.2 512GB</t>
  </si>
  <si>
    <t>Computador Gamer Athlon 3000g Vega 3 1tb 8gb Led 22 Pc</t>
  </si>
  <si>
    <t>Radeon™ Vega 3 Processor Graphics</t>
  </si>
  <si>
    <t>• 4 SATA3, 1 Ultra M.2 (PCIe Gen3 x4 &amp; SATA3)
• 6 USB 3.1 Gen1 (2 Frontales, 4 Traseros)</t>
  </si>
  <si>
    <t>A520M</t>
  </si>
  <si>
    <t xml:space="preserve"> Sodimac Colombia S.A.</t>
  </si>
  <si>
    <t>• Fuente de poder real de 300W</t>
  </si>
  <si>
    <t>Colombia</t>
  </si>
  <si>
    <t xml:space="preserve">* Chasis
• Janus RD-855
• 2 x USB2.0 + HD Audio, puertos ubicados en la parte superior
• 1 Ventilador de 21cm LED
</t>
  </si>
  <si>
    <t>UltraGamer.com</t>
  </si>
  <si>
    <t>1.614.962- 1.849.900</t>
  </si>
  <si>
    <t>Mouse (INCLUIDO)</t>
  </si>
  <si>
    <t>Monitor (Pantalla) (INCLUIDO)</t>
  </si>
  <si>
    <t>• Tamaño: 22" LED
• Entradas: HDMI y VGA
• Resolución: Full HD 1920*1080
• Frecuencia de actualización: 100Hz
• Fabricante: Según disponibilidad</t>
  </si>
  <si>
    <t>1.614.962- 1.849.000</t>
  </si>
  <si>
    <t>PC MESA(Armada) 3 * *</t>
  </si>
  <si>
    <t>AMD Ryzen 5 3400G</t>
  </si>
  <si>
    <t xml:space="preserve">No incluye conectividad inalámbrica integrada. </t>
  </si>
  <si>
    <t>https://www.mastergamer.com.co/producto/torre-computador-ryzen-5-3400g-ram-16gb-ssd-256gb-graficos-ryzen-4gb-pc-gamer-edicion-streaming-fhd-fit/</t>
  </si>
  <si>
    <t>4 núcleos</t>
  </si>
  <si>
    <t> 16GB DDR4</t>
  </si>
  <si>
    <t>SSD NVMe de 512GB</t>
  </si>
  <si>
    <t>Master Gamer Col</t>
  </si>
  <si>
    <t>PC Gamer Ryzen 5 3400G | 16GB RAM | SSD 512GB | Radeon Vega 11 | Gaming, Edición y Streaming 1080P 1440P 2K 4k</t>
  </si>
  <si>
    <t>Radeon Vega 11</t>
  </si>
  <si>
    <t>HTML y USB</t>
  </si>
  <si>
    <t>AM4 estable y compatible con ampliaciones como más RAM, más almacenamiento y GPUs dedicadas</t>
  </si>
  <si>
    <t>Master Gamer Technology</t>
  </si>
  <si>
    <t>Fuente de Poder(Varia según la venta)</t>
  </si>
  <si>
    <t xml:space="preserve"> Incluye una fuente de poder seleccionada para ofrecer el consumo y funcionamiento apropiado del equipo</t>
  </si>
  <si>
    <t xml:space="preserve"> Incluye el gabinete mostrado en la imagen o uno similar según disponibilidad, siempre garantizando buena ventilación, espacio para tarjetas de video grandes y un flujo de aire adecuado</t>
  </si>
  <si>
    <t>302 329 0037</t>
  </si>
  <si>
    <t xml:space="preserve">1.700.000
</t>
  </si>
  <si>
    <t xml:space="preserve">Teclado </t>
  </si>
  <si>
    <t>48900(Descuento) 70000 (Normal)</t>
  </si>
  <si>
    <t>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</t>
  </si>
  <si>
    <t xml:space="preserve">Mouse </t>
  </si>
  <si>
    <t>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</t>
  </si>
  <si>
    <t xml:space="preserve">Monitor (Pantalla) </t>
  </si>
  <si>
    <t>Monitor Aoc 22b35hm23 Led Full Hd 22 120hz Con Hdmi Y Vga Negro</t>
  </si>
  <si>
    <t>https://www.mercadolibre.com.co/monitor-aoc-22b35hm23-led-full-hd-22-120hz-con-hdmi-y-vga-negro/p/MCO57030646?pdp_filters=item_id%3AMCO3706011738&amp;from=gshop&amp;matt_tool=32927594&amp;matt_word=&amp;matt_source=google&amp;matt_campaign_id=22126928795&amp;matt_ad_group_id=173140665043&amp;matt_match_type=&amp;matt_network=g&amp;matt_device=c&amp;matt_creative=729917879993&amp;matt_keyword=&amp;matt_ad_position=&amp;matt_ad_type=pla&amp;matt_merchant_id=735127773&amp;matt_product_id=MCO57030646-product&amp;matt_product_partition_id=2388112038413&amp;matt_target_id=pla-2388112038413&amp;cq_src=google_ads&amp;cq_cmp=22126928795&amp;cq_net=g&amp;cq_plt=gp&amp;cq_med=pla&amp;gad_source=1&amp;gad_campaignid=22126928795&amp;gbraid=0AAAAAD1DcowvAsVtmNci0oTV4uO5EuB6D&amp;gclid=EAIaIQobChMIkNH9pc7ekwMVmbdaBR07CC0qEAQYASABEgL-U_D_BwE</t>
  </si>
  <si>
    <t>2.090.000</t>
  </si>
  <si>
    <t>Componente</t>
  </si>
  <si>
    <t>Nº de CUIT / NIT</t>
  </si>
  <si>
    <t>Dirección</t>
  </si>
  <si>
    <t>Chasis</t>
  </si>
  <si>
    <t>Mercado Libre Colombia (Vendedor verificado) ⭐</t>
  </si>
  <si>
    <t>N/A</t>
  </si>
  <si>
    <t>Bogotá D.C., Colombia</t>
  </si>
  <si>
    <t>Gabinete Xtech XTQ-214 Torre Mediana ATX/Micro-ATX chasis vacío + Fuente 600W USB 3.0 (simple para oficina)</t>
  </si>
  <si>
    <t>$175.342</t>
  </si>
  <si>
    <t>6 meses de garantía de fábrica</t>
  </si>
  <si>
    <r>
      <rPr>
        <u/>
        <sz val="12"/>
        <color rgb="FF1155CC"/>
        <rFont val="Times New Roman"/>
        <charset val="134"/>
      </rPr>
      <t>https://www.mercadolibre.com.co/gabinete-xtech-xtq-214-torre-atx-micro-atx-con-fuente-600w-usb-30/p/MCO22724308</t>
    </r>
  </si>
  <si>
    <t>Mercado Libre Colombia (Vendedor verificado)</t>
  </si>
  <si>
    <t>Caja Atx Chasis Computer System Piz302 Desing Small</t>
  </si>
  <si>
    <t>$111.474</t>
  </si>
  <si>
    <t>Garantía del vendedor: 6 meses</t>
  </si>
  <si>
    <t>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</t>
  </si>
  <si>
    <t>Chasis De Computador Segotep Halo 5 + Ventilador Polar Wind</t>
  </si>
  <si>
    <t>$172.990</t>
  </si>
  <si>
    <t>Garantía del vendedor: 30 días</t>
  </si>
  <si>
    <t>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</t>
  </si>
  <si>
    <t>N° de CUIT/NIT</t>
  </si>
  <si>
    <t>Monitor/Pantalla</t>
  </si>
  <si>
    <t>Falabella Colombia S.A. ⭐</t>
  </si>
  <si>
    <t>900.220.608-1</t>
  </si>
  <si>
    <t>Monitor LG 24MR400 IPS Full HD 100Hz HDMI + VGA Multitasking</t>
  </si>
  <si>
    <t>$399.900</t>
  </si>
  <si>
    <t>Garantía del vendedor: 1 año</t>
  </si>
  <si>
    <r>
      <rPr>
        <u/>
        <sz val="12"/>
        <color rgb="FF1155CC"/>
        <rFont val="Times New Roman"/>
        <charset val="134"/>
      </rPr>
      <t>https://www.falabella.com.co/falabella-co/product/132276893/monitor-lg-24-ips-full-hd-100hz-hdmi-vga-multitasking-24mr400/132276894</t>
    </r>
  </si>
  <si>
    <t>Falabella Colombia S.A.</t>
  </si>
  <si>
    <t>Monitor AOC 24" 24B30H2 FHD IPS 120Hz 1ms</t>
  </si>
  <si>
    <t>$369.900</t>
  </si>
  <si>
    <r>
      <rPr>
        <u/>
        <sz val="12"/>
        <color rgb="FF1155CC"/>
        <rFont val="Times New Roman"/>
        <charset val="134"/>
      </rPr>
      <t>https://www.falabella.com.co/falabella-co/product/150236713/monitor-aoc-24-24b30h2-fhd-ips-120hz-1ms/150236714</t>
    </r>
  </si>
  <si>
    <t>Alkosto S.A</t>
  </si>
  <si>
    <t>90.900.943-1</t>
  </si>
  <si>
    <t>Monitor LG 22" Pulgadas 22U401A FHD Plano Negro</t>
  </si>
  <si>
    <t>$349.900</t>
  </si>
  <si>
    <t>Garantía del vendedor: 40 meses</t>
  </si>
  <si>
    <t>https://www.alkosto.com/monitor-lg-22-pulgadas-22u401a-fhd-plano-negro/p/8806096542170</t>
  </si>
  <si>
    <t>Disco Sólido</t>
  </si>
  <si>
    <t>Disco Sólido SSD Crucial BX500 500GB SATA III 2.5"</t>
  </si>
  <si>
    <t>$ 459.900</t>
  </si>
  <si>
    <r>
      <rPr>
        <u/>
        <sz val="12"/>
        <color rgb="FF1155CC"/>
        <rFont val="Times New Roman"/>
        <charset val="134"/>
      </rPr>
      <t>https://www.falabella.com.co/falabella-co/product/124164029/Disco-solido-ssd-crucial-BX500-500gb-negro/124164031</t>
    </r>
  </si>
  <si>
    <t xml:space="preserve">Disco Sólido SSD Crucial BX500 500GB SATA 2.5" </t>
  </si>
  <si>
    <r>
      <rPr>
        <u/>
        <sz val="12"/>
        <color rgb="FF1155CC"/>
        <rFont val="Times New Roman"/>
        <charset val="134"/>
      </rPr>
      <t>https://www.falabella.com.co/falabella-co/product/150258808/disco-solido-ssd-crucial-bx500-500gb-sata-25-para-sistemas-confiables-y-arranques-agiles/150258809</t>
    </r>
  </si>
  <si>
    <t>Disco Sólido ADATA SU650 512GB 2.5" SATA</t>
  </si>
  <si>
    <t>$ 395.000</t>
  </si>
  <si>
    <r>
      <rPr>
        <u/>
        <sz val="12"/>
        <color rgb="FF1155CC"/>
        <rFont val="Times New Roman"/>
        <charset val="134"/>
      </rPr>
      <t>https://www.falabella.com.co/falabella-co/product/147320264/DISCO-SOLIDO-ADATA-SU650-512GB-25-SATA/147320265</t>
    </r>
  </si>
  <si>
    <t>Disco Duro Interno</t>
  </si>
  <si>
    <t>DISCO DURO PC 1TB TERA WD WESTER PURPURA CAMARA DVR 3 AÑOS</t>
  </si>
  <si>
    <t>$ 297.900</t>
  </si>
  <si>
    <t>Garantía 3 años</t>
  </si>
  <si>
    <t>https://www.falabella.com.co/falabella-co/product/121185822/DISCO-DURO-PC-1TB-TERA-WD-WESTER-PURPURA-CAMARA-DVR-3-ANOS/121185825</t>
  </si>
  <si>
    <t>Almacenes Éxito S.A.</t>
  </si>
  <si>
    <t>890.900.608-8</t>
  </si>
  <si>
    <t>HDD Seagate Barracuda 1TB 7200RPM SATA III</t>
  </si>
  <si>
    <t>$ 199.000</t>
  </si>
  <si>
    <t>Garantía 2 meses</t>
  </si>
  <si>
    <t>https://www.exito.com/disco-duro-interno-para-pc-de-1-tb-seagate-barracuda-100401720-mp/p</t>
  </si>
  <si>
    <t>Disco duro para pc 1tb western digital - wd10ezex</t>
  </si>
  <si>
    <t>$ 215.900</t>
  </si>
  <si>
    <t>Garantía 1 mes</t>
  </si>
  <si>
    <t>https://www.falabella.com.co/falabella-co/product/118334759/Disco-duro-para-pc-1tb-western-digital-wd10ezex/118334761</t>
  </si>
  <si>
    <t>Servidor</t>
  </si>
  <si>
    <t>Latinoamerica Hosting</t>
  </si>
  <si>
    <t>900.569.135-1</t>
  </si>
  <si>
    <t>Circular 4 # 70 - 93, Oficina 302, en la ciudad de Medellín, Antioquia</t>
  </si>
  <si>
    <t>Plan H1</t>
  </si>
  <si>
    <t>$90.000 Anual</t>
  </si>
  <si>
    <t>Espacio en disco: 10 GB
Transferencia: 500 GB
CPU: 2 vCPU
RAM: 4 GB
Dominios soportados: 1
Cuentas de email: 10
Bases de datos: 2</t>
  </si>
  <si>
    <t>https://www.latinoamericahosting.com.co/hosting/#planes-hosting-colombia</t>
  </si>
  <si>
    <t>Hostinger</t>
  </si>
  <si>
    <t>10301365E</t>
  </si>
  <si>
    <t>Švitrigailos str. 34, Vilnius 03230, Lituania</t>
  </si>
  <si>
    <t>Plan premium</t>
  </si>
  <si>
    <t>$154.800 Anual</t>
  </si>
  <si>
    <t>Crea hasta 3 sitios web
Sin apps web Node.js administradas
20 GB de almacenamiento para tus archivos (SSD)
2 buzones por sitio web - gratis durante 1 año</t>
  </si>
  <si>
    <t>https://cart.hostinger.com/pay/bf456a92-3c0a-44be-adc0-b46c4de6db1b?_ga=GA1.1.1967707582.1775693369&amp;_ga_73N1QWLEMH=GS2.1.s1775693369%24o1%24g1%24t1775693413%24j37%24l0%24h197245457&amp;session_id=1775693369&amp;device_id=9392304b-5070-4957-afa8-6f50ab1eebcf&amp;from=websites</t>
  </si>
  <si>
    <t>negocio host</t>
  </si>
  <si>
    <t>Internacional</t>
  </si>
  <si>
    <t>Virtual</t>
  </si>
  <si>
    <t>50GB Espacio Web
Certificado SSL Gratis
1 Sitio Web
Base de Datos MySQL Ilimitadas
Cuentas de Correo Ilimitadas
Backup Semanal
WP Baja Demanda
1 cPanel/Softaculous
Transferencia Ilimitada</t>
  </si>
  <si>
    <t>https://negociohost.com/clientes/order/main/packages/PlanHosting50GB/?group_id=6</t>
  </si>
  <si>
    <t>Memoria RAM Crucial 16GB DDR4 3200 MHz</t>
  </si>
  <si>
    <t>$449.000 aprox.</t>
  </si>
  <si>
    <t>Garantía 1 años</t>
  </si>
  <si>
    <r>
      <rPr>
        <u/>
        <sz val="12"/>
        <color rgb="FF1155CC"/>
        <rFont val="Times New Roman"/>
        <charset val="134"/>
      </rPr>
      <t>https://www.falabella.com.co/falabella-co/product/149076700/Memoria-Ram-16gb-Ddr4-3200-Crucial-Micron-Portatil/149076701</t>
    </r>
  </si>
  <si>
    <t>Memoria Ram Samsung Ddr3L 16 Gb (2x8gb) Para Portátil 1600 Mhz</t>
  </si>
  <si>
    <t>$230.000 aprox.</t>
  </si>
  <si>
    <t>https://www.falabella.com.co/falabella-co/product/133540221/Memoria-Ram-Samsung-Ddr3L-16-Gb-(2x8gb)-Para-Portatil-1600-Mhz/133540222</t>
  </si>
  <si>
    <t>Memoria Ram 16Gb Ddr4 3200Mhz Attech Para Portatil</t>
  </si>
  <si>
    <t>$799.000 aprox.</t>
  </si>
  <si>
    <t>https://www.exito.com/memoria-ram-16gb-ddr4-3200mhz-attech-para-portatil-104852224-mp/p</t>
  </si>
  <si>
    <t>Teclado</t>
  </si>
  <si>
    <t>TECLADO INALAMBRICO MAXELL WKB-20 SLIM 24GHz</t>
  </si>
  <si>
    <t>$ 79.900</t>
  </si>
  <si>
    <t>En stock verificado. Económico para administrativos</t>
  </si>
  <si>
    <t>https://www.falabella.com.co/falabella-co/product/129554199/TECLADO-INALAMBRICO-MAXELL-WKB-20-SLIM-24GHz/129554200</t>
  </si>
  <si>
    <t>900.220.608-2</t>
  </si>
  <si>
    <t>Teclado Mecanico Inalambrico USB Genius SlimStar KB7230 Ergonomico Para Laptop, Pc Negro</t>
  </si>
  <si>
    <t>$ 49.900</t>
  </si>
  <si>
    <t>https://www.falabella.com.co/falabella-co/product/147734655/teclado-inalambrico-genius-slimstar-7230-kb-7230/147734656</t>
  </si>
  <si>
    <t>900.220.608-3</t>
  </si>
  <si>
    <t>Teclado Inalámbrico Genius Slimstar 7230 Elegante Multimedia</t>
  </si>
  <si>
    <t>$ 64.900</t>
  </si>
  <si>
    <t>En stock verificado</t>
  </si>
  <si>
    <t>https://www.falabella.com.co/falabella-co/product/128354078/Teclado-Inalambrico-Genius-Slimstar-7230-Elegante-Multimedia/128354079</t>
  </si>
  <si>
    <t>Mouse</t>
  </si>
  <si>
    <t>Alkosto S.A.S. ⭐</t>
  </si>
  <si>
    <t>860.034.234-2</t>
  </si>
  <si>
    <t>Mouse Óptico USB 1200 DPI Oficina Logitech/Klip</t>
  </si>
  <si>
    <t>$59.900</t>
  </si>
  <si>
    <t>En stock verificado. Compatible Windows/Linux</t>
  </si>
  <si>
    <r>
      <rPr>
        <u/>
        <sz val="12"/>
        <color rgb="FF1155CC"/>
        <rFont val="Times New Roman"/>
        <charset val="134"/>
      </rPr>
      <t>https://www.alkosto.com/mouse-klip-xtreme-inalambrico-optico-bluetooth-usb/p/798302091184</t>
    </r>
  </si>
  <si>
    <t>Mouse Logitech M90 Usb</t>
  </si>
  <si>
    <t>$ 31.900</t>
  </si>
  <si>
    <t>https://www.falabella.com.co/falabella-co/product/120778408/Mouse-Logitech-M90-Usb/120778409</t>
  </si>
  <si>
    <t>Mouse Gamer Vpro Ra022 6400Dpi Ergonómico, Cable 1.5M Rapoo</t>
  </si>
  <si>
    <t>$ 24.900</t>
  </si>
  <si>
    <t>https://www.exito.com/mouse-gamer-vpro-ra022-6400dpi-ergonomico-cable-15m-rapoo-102768493-mp/p</t>
  </si>
  <si>
    <t>Amazon</t>
  </si>
  <si>
    <t>901180732-2</t>
  </si>
  <si>
    <t>Intel Core i5-12600KF - Procesador de escritorio de 10 núcleos (6P+4E) de hasta 4.9 GHz</t>
  </si>
  <si>
    <t>$588.443</t>
  </si>
  <si>
    <t>En stock verificado. Bajo consumo TDP 65W, excelente para multitarea administrativa</t>
  </si>
  <si>
    <t>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</t>
  </si>
  <si>
    <t>Procesador INTEL CORE i3 14100F Sin Video para Tareas Balanceadas</t>
  </si>
  <si>
    <t>$649.900 aprox.</t>
  </si>
  <si>
    <t>En stock verificado. Estable y eficiente para trabajo diario</t>
  </si>
  <si>
    <t>https://www.falabella.com.co/falabella-co/product/149668924/Procesador-INTEL-CORE-i3-14100F-Sin-Video-para-Tareas-Balanceadas/149668925</t>
  </si>
  <si>
    <t>Procesador de escritorio Intel® Core™ i3-12100F de 12ª generación</t>
  </si>
  <si>
    <t>$346.725 aprox.</t>
  </si>
  <si>
    <t>En stock verificado. Buena relación precio-rendimiento para gestión</t>
  </si>
  <si>
    <t>https://www.amazon.com/-/es/Procesador-escritorio-i3-12100F-generación-compatibilidad/dp/B09NPJX7PV/ref=sr_1_1?adgrpid=156063616965&amp;dib=eyJ2IjoiMSJ9.v_70CLXFwbUM1sgaVP-O4FDNIsD9zCi0KLMRnV5FtK-KFyibbLIxzWovmnwl2E-eeBAGTiEe0tlYPmI5IDrB-AOTupUtw-29Ybc4BsCbnZYH3WfUtxjolz-IyuP9RRzSTg5LnyvqlqO9A4YV4c_ZE1rn-au5k3S_eF4zY7WybJmWLNSgxMyCOLHPh_RePSxmsODi_q6riPXWHUlyx4TMeIzNLLDbhSTwcKPd6F1wqg4.FNuJa-oaMq_utMt6c8JEgrarVB9yfQ17TnrgFAWIjYs&amp;dib_tag=se&amp;hvadid=687469348254&amp;hvdev=c&amp;hvlocphy=9216139&amp;hvnetw=g&amp;hvqmt=e&amp;hvrand=12482777226897570271&amp;hvtargid=kwd-15669436924&amp;hydadcr=973_1015034389&amp;keywords=procesador%2Bi3&amp;mcid=ede31a08142b3a5bb8f8c1d4de49b82b&amp;qid=1775694585&amp;sr=8-1&amp;th=1</t>
  </si>
  <si>
    <t>Motherboard</t>
  </si>
  <si>
    <t>LGA 1155 2ª generación DDR3 Micro ATX placa base para juegos con alimentación trifásica, salida HD VGA</t>
  </si>
  <si>
    <t>$155.138</t>
  </si>
  <si>
    <t>En stock verificado. Soporte estable, múltiples puertos USB y LAN para oficina</t>
  </si>
  <si>
    <t>https://www.amazon.com/-/es/generación-juegos-alimentación-trifásica-salida/dp/B0CF5RM5ZR/ref=sims_dp_d_dex_ai_rank_model_1_d_v1_d_sccl_1_3/141-3968258-2630449?pd_rd_w=0XoTY&amp;content-id=amzn1.sym.bb4a0aac-c2b4-4b4b-a0c8-9aa89b28dce3&amp;pf_rd_p=bb4a0aac-c2b4-4b4b-a0c8-9aa89b28dce3&amp;pf_rd_r=WQAQDYYDF7G4K5DYZC1V&amp;pd_rd_wg=G0yMN&amp;pd_rd_r=58181f34-31d0-4293-948b-ffa178d6d3d9&amp;pd_rd_i=B0CF5RM5ZR&amp;psc=1</t>
  </si>
  <si>
    <t>901180732-3</t>
  </si>
  <si>
    <t>Placa base LGA 1155 H61C Placa base para juegos para CPUs Intel de 2ª/3ª generación i3, i5, i7/Xeon E3 V2/Serie Pentium, DDR3, NVME/NGFF M.2, PCIe X16, LAN 100M, VGA, Compatible con HDMI</t>
  </si>
  <si>
    <t xml:space="preserve">$140.000 </t>
  </si>
  <si>
    <t>En stock verificado. Confiable y económica para uso administrativo</t>
  </si>
  <si>
    <t>https://www.amazon.com/-/es/SHANGZHAOYUAN-H61C-generación-Pentium-Compatible/dp/B0CW11L26G/ref=sims_dp_d_dex_ai_rank_model_1_d_v1_d_sccl_1_1/141-3968258-2630449?pd_rd_w=iFCA5&amp;content-id=amzn1.sym.bb4a0aac-c2b4-4b4b-a0c8-9aa89b28dce3&amp;pf_rd_p=bb4a0aac-c2b4-4b4b-a0c8-9aa89b28dce3&amp;pf_rd_r=DP0MWQSHEE8MTVCVSD0S&amp;pd_rd_wg=5pmwb&amp;pd_rd_r=32c74fab-cde8-4194-b033-3b952841c302&amp;pd_rd_i=B0CW11L26G&amp;psc=1</t>
  </si>
  <si>
    <t>901180732-4</t>
  </si>
  <si>
    <t>Placa base para juegos H81 M. 2 NVMe NGFF 6Gbs LGA 1150 Micro ATX de alta velocidad PC de escritorio</t>
  </si>
  <si>
    <t>$161.000</t>
  </si>
  <si>
    <t>En stock verificado. Compacta y estable para PC de escritorio oficina</t>
  </si>
  <si>
    <t>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</t>
  </si>
  <si>
    <t>Fuente</t>
  </si>
  <si>
    <t>Fuente de Poder 600W 80 Plus Bronze Power Group ATX – Alto rendimiento y estable</t>
  </si>
  <si>
    <t>$209.900</t>
  </si>
  <si>
    <t>En stock verificado. Certificada, silenciosa, ideal para PC administrativa y CRM</t>
  </si>
  <si>
    <r>
      <rPr>
        <u/>
        <sz val="12"/>
        <color rgb="FF1155CC"/>
        <rFont val="Times New Roman"/>
        <charset val="134"/>
      </rPr>
      <t>https://www.falabella.com.co/falabella-co/product/152312436/fuente-de-poder-600w-80-plus-bronze-power-group-atx-alto-rendimiento-para-pc-gamer/152312437</t>
    </r>
  </si>
  <si>
    <t>Fuente de Poder XYZ Volt 600W 80 Plus White Negro Certificada ATX</t>
  </si>
  <si>
    <t>$180.000 aprox.</t>
  </si>
  <si>
    <t>En stock verificado. Buena eficiencia, protección para componentes de oficina</t>
  </si>
  <si>
    <r>
      <rPr>
        <u/>
        <sz val="12"/>
        <color rgb="FF1155CC"/>
        <rFont val="Times New Roman"/>
        <charset val="134"/>
      </rPr>
      <t>https://www.mercadolibre.com.co/fuente-de-poder-xyz-volt-600w-80-plus-white-negro-certificada/p/MCO45253568</t>
    </r>
  </si>
  <si>
    <t>High Power Fuente de Alimentación 600W 80 Plus ATX</t>
  </si>
  <si>
    <t>$ (precio actual en página)</t>
  </si>
  <si>
    <t>En stock verificado. Económica y confiable para uso diario de oficina</t>
  </si>
  <si>
    <r>
      <rPr>
        <u/>
        <sz val="12"/>
        <color rgb="FF1155CC"/>
        <rFont val="Times New Roman"/>
        <charset val="134"/>
      </rPr>
      <t>https://www.mercadolibre.com.co/high-power-fuente-de-alimentacion-de-600-w-fuente-de-alim/up/MCOU3523516987</t>
    </r>
  </si>
  <si>
    <t>Tecnico Sin Exp</t>
  </si>
  <si>
    <t>Hora</t>
  </si>
  <si>
    <t>Día</t>
  </si>
  <si>
    <t>Semana</t>
  </si>
  <si>
    <t>Mes</t>
  </si>
  <si>
    <t>Año</t>
  </si>
  <si>
    <t>Salario</t>
  </si>
  <si>
    <t>Sin Prestaciones (1'600.000)</t>
  </si>
  <si>
    <t>Con Prestaciones (2'000.000)</t>
  </si>
  <si>
    <t>Tecnico Con Exp</t>
  </si>
  <si>
    <t>Sin Prestaciones (2'100.000)</t>
  </si>
  <si>
    <t>Con Prestaciones (2'500.000)</t>
  </si>
  <si>
    <t>Tecnologo Sin Exp</t>
  </si>
  <si>
    <t>Sin Prestaciones (2'000.000)</t>
  </si>
  <si>
    <t>Con Prestaciones (2'400.000)</t>
  </si>
  <si>
    <t>Tecnologo Con Exp</t>
  </si>
  <si>
    <t>Sin Prestaciones (2'700.000)</t>
  </si>
  <si>
    <t>Con Prestaciones (3'100.000)</t>
  </si>
  <si>
    <t>Profesional Sin Exp</t>
  </si>
  <si>
    <t>Sin Prestaciones (2'300.000)</t>
  </si>
  <si>
    <t>Con Prestaciones (2'800.000)</t>
  </si>
  <si>
    <t>Profesional Con Exp</t>
  </si>
  <si>
    <t>Sin Prestaciones (4'500.000)</t>
  </si>
  <si>
    <t>Con Prestaciones (6'000.000)</t>
  </si>
  <si>
    <t xml:space="preserve">Cargo </t>
  </si>
  <si>
    <t>Sueldo Mensual</t>
  </si>
  <si>
    <t>Días Laborados</t>
  </si>
  <si>
    <t xml:space="preserve">Salud </t>
  </si>
  <si>
    <t>Pensión</t>
  </si>
  <si>
    <t xml:space="preserve">Subsidio Transporte </t>
  </si>
  <si>
    <t>Total a pagar</t>
  </si>
  <si>
    <t xml:space="preserve">Tecnólogo </t>
  </si>
  <si>
    <t>Cuadro Comparativo de Cotizaciones</t>
  </si>
  <si>
    <t>Servicio Saas</t>
  </si>
  <si>
    <t>Presupuestos (a)</t>
  </si>
  <si>
    <t>Empresa
 (Nombre fiscal de la empresa)</t>
  </si>
  <si>
    <t>Nº de CUIT, Dirección, Teléfono
 (Datos de la empresa)</t>
  </si>
  <si>
    <t>Descripción del
 bien/ servicio (b)
 Características de los bienes/ servicios</t>
  </si>
  <si>
    <t>Importe Unitario
 (moneda nacional)</t>
  </si>
  <si>
    <t>Importe Total
  IVA incluido
 (moneda nacional)</t>
  </si>
  <si>
    <t>Importe Total
 (moneda extranjera)</t>
  </si>
  <si>
    <t>Tipo de cambio</t>
  </si>
  <si>
    <t>Forma de Pago 
 (Contado o Cheque)</t>
  </si>
  <si>
    <t>Observaciones 
 (se debe incluir toda aquella característica que no ha sido posible incluir anteriormente)</t>
  </si>
  <si>
    <t>Nº 1</t>
  </si>
  <si>
    <t>Zoho CRM</t>
  </si>
  <si>
    <t>https://www.zoho.com/es-xl/crm/zohocrm-pricing.html</t>
  </si>
  <si>
    <t>Standard</t>
  </si>
  <si>
    <t>$ 36.858,39</t>
  </si>
  <si>
    <t>$12,00</t>
  </si>
  <si>
    <t>$ 3.685,53</t>
  </si>
  <si>
    <t>Contado</t>
  </si>
  <si>
    <t>Incluye flujos de trabajo, automatización de ventas, paneles personalizados y hasta 100,000 registros. Ideal para PyMEs que inician en gestión digital.</t>
  </si>
  <si>
    <t>Nº2</t>
  </si>
  <si>
    <t>Microsoft</t>
  </si>
  <si>
    <t>https://www.microsoft.com/es-co/microsoft-365/business/microsoft-365-plans-and-pricing</t>
  </si>
  <si>
    <t>Microsoft 365 Business Standard</t>
  </si>
  <si>
    <t>$ 37.472,69</t>
  </si>
  <si>
    <t>$ 12,50</t>
  </si>
  <si>
    <t>Incluye versiones de escritorio de Office, 1 TB de almacenamiento en la nube, gestión de correos corporativos y herramientas de colaboración (Teams).</t>
  </si>
  <si>
    <t>Nº 3</t>
  </si>
  <si>
    <t>Salesforce</t>
  </si>
  <si>
    <t>https://www.salesforce.com/eu/small-business/pricing/</t>
  </si>
  <si>
    <t>Paquete básico</t>
  </si>
  <si>
    <t>$ 76.788,30</t>
  </si>
  <si>
    <t>$ 91.378,08</t>
  </si>
  <si>
    <t>$ 25,00</t>
  </si>
  <si>
    <t>Solución integral de ventas, servicio y marketing en una sola app. Incluye gestión de leads y soporte al cliente para equipos pequeños.</t>
  </si>
  <si>
    <t>Servicio Iaas</t>
  </si>
  <si>
    <t>Amazon Data Services Colombia S.A.S.</t>
  </si>
  <si>
    <t>https://aws.amazon.com/es/ec2/pricing/</t>
  </si>
  <si>
    <t>Instancia EC2 t3.medium</t>
  </si>
  <si>
    <t>$ 153.318,04</t>
  </si>
  <si>
    <t>$ 182.448,47</t>
  </si>
  <si>
    <t>$41,60</t>
  </si>
  <si>
    <t>2 vCPU, 4 GiB RAM. Ideal para servidores web empresariales.</t>
  </si>
  <si>
    <t>DigitalOcean</t>
  </si>
  <si>
    <t>https://www.digitalocean.com/pricing</t>
  </si>
  <si>
    <t>Droplet Basic (1GB RAM, 1 CPU)</t>
  </si>
  <si>
    <t>$ 22.113,45</t>
  </si>
  <si>
    <t>$ 6,00</t>
  </si>
  <si>
    <t>1 vCPU, 1 GiB RAM. Configuración básica optimizada para aplicaciones ligeras, entornos de prueba o blogs personales.</t>
  </si>
  <si>
    <t>Linode (Akamai)</t>
  </si>
  <si>
    <t>https://www.akamai.com/cloud/pricing</t>
  </si>
  <si>
    <t>Dedicated CPU (4GB RAM, 2 CPU)</t>
  </si>
  <si>
    <t>$ 132.681,51</t>
  </si>
  <si>
    <t>$ 157.891,00</t>
  </si>
  <si>
    <t>$ 36,00</t>
  </si>
  <si>
    <t>2 vCPU, 4 GiB RAM. CPU dedicada para cargas de trabajo intensivas; garantiza un rendimiento constante sin fluctuaciones de recursos shared.</t>
  </si>
  <si>
    <t>Servicio Caas</t>
  </si>
  <si>
    <t>https://www.digitalocean.com/pricing/app-platform</t>
  </si>
  <si>
    <t>Nivel gratuito</t>
  </si>
  <si>
    <t>$0,00</t>
  </si>
  <si>
    <t>Nivel gratuito para el despliegue de hasta 3 sitios estáticos. Ideal para pruebas de concepto y prototipado rápido sin gestión de servidores.</t>
  </si>
  <si>
    <t>AWS</t>
  </si>
  <si>
    <t>https://aws.amazon.com/es/fargate/pricing/</t>
  </si>
  <si>
    <t>Amazon ECS (Fargate 2vCPU/4GB)</t>
  </si>
  <si>
    <t>$ 176.900,84</t>
  </si>
  <si>
    <t>$ 210.512,000</t>
  </si>
  <si>
    <t>$ 48,00</t>
  </si>
  <si>
    <t>Amazon ECS con Fargate (vCPU/4GB). Motor de computación sin servidor para contenedores; elimina la necesidad de gestionar instancias EC2. Pago por uso basado en recursos consumidos.</t>
  </si>
  <si>
    <t>Red Hat</t>
  </si>
  <si>
    <t>https://azure.microsoft.com/es-es/pricing/details/openshift/#pricing</t>
  </si>
  <si>
    <t>OpenShift Dedicated (Managed)</t>
  </si>
  <si>
    <t>$ 767.883,00</t>
  </si>
  <si>
    <t>$ 913.780,77</t>
  </si>
  <si>
    <t>$ 250,00</t>
  </si>
  <si>
    <t>Incluye soporte premium, seguridad empresarial y operaciones integradas por Red Hat.</t>
  </si>
  <si>
    <t>Servicio DBaas</t>
  </si>
  <si>
    <t>Salesforce.com, Inc. (Heroku)</t>
  </si>
  <si>
    <t>https://devcenter.heroku.com/articles/heroku-postgres-plans</t>
  </si>
  <si>
    <t>Plan Esencial-0</t>
  </si>
  <si>
    <t>$ 18.427,65</t>
  </si>
  <si>
    <t>$5,00</t>
  </si>
  <si>
    <t>1 GB de almacenamiento, 20 conexiones simultáneas, RAM compartida.</t>
  </si>
  <si>
    <t>MongoDB Colombia</t>
  </si>
  <si>
    <t>https://www.mongodb.com/pricing</t>
  </si>
  <si>
    <t>2 GB RAM dedicada, 10 GB almacenamiento SSD, copias de seguridad automáticas y red redundante.</t>
  </si>
  <si>
    <t>$ 73.710,60</t>
  </si>
  <si>
    <t>$ 87.715,610</t>
  </si>
  <si>
    <t>$ 20,00</t>
  </si>
  <si>
    <t>1.75 GB RAM, 10 GB almacenamiento, dominio personalizado y certificados SSL.</t>
  </si>
  <si>
    <t>Oracle Colombia S.A.S.</t>
  </si>
  <si>
    <t>https://www.oracle.com/autonomous-database/pricing/?source=:ow:o:p:mt:::ODBHeader_latam</t>
  </si>
  <si>
    <t>MySQL Database Service con HeatWave</t>
  </si>
  <si>
    <t>$ 147.421,20</t>
  </si>
  <si>
    <t>$ 175.431,22</t>
  </si>
  <si>
    <t>$ 40,00</t>
  </si>
  <si>
    <t>1 ECPU, 150 GB de Almacenamiento SSD y 100 GB de Backup. Incluye soporte empresarial y alta disponibilidad.</t>
  </si>
  <si>
    <t>Servicio Paas</t>
  </si>
  <si>
    <t>Microsoft Colombia SAS</t>
  </si>
  <si>
    <r>
      <rPr>
        <u/>
        <sz val="11"/>
        <color rgb="FF1155CC"/>
        <rFont val="Times New Roman"/>
        <charset val="134"/>
      </rPr>
      <t>https://www.heroku.com/pricing/#managed-data-services</t>
    </r>
  </si>
  <si>
    <t>Azure App Service - Plan Basic: PaaS para aplicaciones web y APIs.</t>
  </si>
  <si>
    <t>$ 18.482,70</t>
  </si>
  <si>
    <t>$ 5,00</t>
  </si>
  <si>
    <t>512 MB RAM, despliegue vía Git/GitHub y métricas básicas.</t>
  </si>
  <si>
    <r>
      <rPr>
        <u/>
        <sz val="11"/>
        <color rgb="FF1155CC"/>
        <rFont val="Times New Roman"/>
        <charset val="134"/>
      </rPr>
      <t>https://azure.microsoft.com/es-es/pricing/details/app-service/linux/</t>
    </r>
  </si>
  <si>
    <t>Azure App Service - Plan Basic (B1): PaaS para aplicaciones web y APIs.</t>
  </si>
  <si>
    <t>$ 48.717,17</t>
  </si>
  <si>
    <t>$ 13,25</t>
  </si>
  <si>
    <t>Google Colombia Service S.A.S.</t>
  </si>
  <si>
    <r>
      <rPr>
        <u/>
        <sz val="11"/>
        <color rgb="FF1155CC"/>
        <rFont val="Times New Roman"/>
        <charset val="134"/>
      </rPr>
      <t>https://cloud.google.com/appengine/pricing?hl=es</t>
    </r>
  </si>
  <si>
    <t>Instancia Tipo B1 (Escalado Básico).</t>
  </si>
  <si>
    <t>$ 146.000,00</t>
  </si>
  <si>
    <t>$ 93.415,00</t>
  </si>
  <si>
    <t>$ 23,35</t>
  </si>
  <si>
    <t>128 MB RAM, 600 MHz CPU, incluye 9 horas gratis al día por proyecto.</t>
  </si>
  <si>
    <t>Servicio Baas</t>
  </si>
  <si>
    <t>Supabase</t>
  </si>
  <si>
    <r>
      <rPr>
        <u/>
        <sz val="11"/>
        <color rgb="FF1155CC"/>
        <rFont val="Times New Roman"/>
        <charset val="134"/>
      </rPr>
      <t>https://supabase.com/pricing</t>
    </r>
  </si>
  <si>
    <t>Servicio gratuito</t>
  </si>
  <si>
    <t>Alternativa de código abierto a Firebase basada en PostgreSQL. Incluye base de datos en tiempo real, autenticación y almacenamiento de archivos hasta 500MB.</t>
  </si>
  <si>
    <t>Firebase (Google)</t>
  </si>
  <si>
    <r>
      <rPr>
        <u/>
        <sz val="11"/>
        <color rgb="FF1155CC"/>
        <rFont val="Times New Roman"/>
        <charset val="134"/>
      </rPr>
      <t>https://firebase.google.com/pricing?hl=es-419</t>
    </r>
  </si>
  <si>
    <t>Blaze Plan (Uso estimado)</t>
  </si>
  <si>
    <t>$ 109.377,25</t>
  </si>
  <si>
    <t>$ 130.158,930</t>
  </si>
  <si>
    <t>$ 35,61</t>
  </si>
  <si>
    <t>Incluye base de datos NoSQL (Firestore), autenticación escalable, hosting y funciones en la nube integradas.</t>
  </si>
  <si>
    <t>Appwrite</t>
  </si>
  <si>
    <r>
      <rPr>
        <u/>
        <sz val="11"/>
        <color rgb="FF1155CC"/>
        <rFont val="Times New Roman"/>
        <charset val="134"/>
      </rPr>
      <t>https://appwrite.io/pricing</t>
    </r>
  </si>
  <si>
    <t>Pro</t>
  </si>
  <si>
    <t>Backend integral para aplicaciones con soporte para bases de datos, usuarios, almacenamiento y funciones. Ofrece límites más altos de ancho de banda y soporte prioritario.</t>
  </si>
  <si>
    <t>Servicio Faas</t>
  </si>
  <si>
    <t>Cloudflare</t>
  </si>
  <si>
    <t>https://workers.cloudflare.com/es-es/pricing#compute</t>
  </si>
  <si>
    <t>Cloudflare Workers (Paid tier)</t>
  </si>
  <si>
    <t>$ 18.426,89</t>
  </si>
  <si>
    <t>$ 21.928,00</t>
  </si>
  <si>
    <t>Ejecución de código en el borde (Edge Computing) con latencia mínima. Incluye 10 millones de solicitudes al mes y mayor tiempo de CPU por ejecución.</t>
  </si>
  <si>
    <t>Google Cloud</t>
  </si>
  <si>
    <t>https://cloud.google.com/pricing?hl=es</t>
  </si>
  <si>
    <t>Plan gratuito</t>
  </si>
  <si>
    <t>Permite ejecutar funciones en respuesta a eventos de HTTP o triggers de Firebase. Incluye hasta 2 millones de invocaciones gratis al mes.</t>
  </si>
  <si>
    <t>Vercel</t>
  </si>
  <si>
    <t>https://vercel.com/pricing</t>
  </si>
  <si>
    <t>Vercel Pro</t>
  </si>
  <si>
    <t>$ 61.430,64</t>
  </si>
  <si>
    <t>$73.102,46</t>
  </si>
  <si>
    <t>$20,00</t>
  </si>
  <si>
    <t>Optimizado para funciones Serverless integradas con frameworks de Frontend. Incluye mayor concurrencia, logs detallados y herramientas de colaboración para equipos.</t>
  </si>
  <si>
    <t>Hosting</t>
  </si>
  <si>
    <t xml:space="preserve">Plan Basico </t>
  </si>
  <si>
    <t>Plan Medio</t>
  </si>
  <si>
    <t>Plan Alto</t>
  </si>
  <si>
    <t>DONGEE</t>
  </si>
  <si>
    <t>Nan</t>
  </si>
  <si>
    <t>https://www.dongee.com/es/hosting?utm_source=google&amp;utm_medium=maximizarclics&amp;utm_campaign=cheap&amp;utm_id=Colombia+hosting+compartido&amp;utm_term=compartido&amp;utm_content=beneficios&amp;tm=tt&amp;ap=gads&amp;aaid=adaFnZvkSdpvp&amp;gad_source=1&amp;gad_campaignid=228083349&amp;gbraid=0AAAAAD2WUulgOWxpmpEce6ThecyQZY-cL&amp;gclid=CjwKCAjw5NvPBhAoEiwA_2egfrmaaHXIY4SdMbNRmjzhrrueSgtKjc7jCMzBI-M9HPUYN5H_bCmcqxoC2mwQAvD_BwE</t>
  </si>
  <si>
    <t>CPANEL</t>
  </si>
  <si>
    <t>https://www.latinoamericahosting.com.co/hosting-wordpress/?gad_source=1&amp;gad_campaignid=11603711025&amp;gbraid=0AAAAAByL0_hOsVjzh5FIJkmPywFrcPnXP&amp;gclid=CjwKCAjw5NvPBhAoEiwA_2egfrFF2H0z9biKLJnh2Qb48-gh_0lk3zSth7-RWvxPuKmzYG_6eLY3ixoCn5QQAvD_BwE</t>
  </si>
  <si>
    <t>WORDPREES</t>
  </si>
  <si>
    <t>https://wordpress.com/es/pricing/</t>
  </si>
  <si>
    <t>HOSTINGER</t>
  </si>
  <si>
    <t>https://www.hostinger.com/co</t>
  </si>
  <si>
    <t>Mediano</t>
  </si>
  <si>
    <t>Plan basico</t>
  </si>
  <si>
    <t>Plan medio</t>
  </si>
  <si>
    <t>Plan alto</t>
  </si>
  <si>
    <t>Servicios en la nube</t>
  </si>
  <si>
    <t>Alto</t>
  </si>
  <si>
    <t xml:space="preserve">Servicios en la nube </t>
  </si>
  <si>
    <t>Plan Basico</t>
  </si>
  <si>
    <t xml:space="preserve">Portatil </t>
  </si>
  <si>
    <t>Pc mesa</t>
  </si>
  <si>
    <t>Licencias</t>
  </si>
  <si>
    <t>Accesorios</t>
  </si>
  <si>
    <t>Monitor</t>
  </si>
  <si>
    <t>Disco solido</t>
  </si>
  <si>
    <t>Cotización</t>
  </si>
  <si>
    <t xml:space="preserve">Nombre del proyecto: </t>
  </si>
  <si>
    <t>Corralejo Fast Food</t>
  </si>
  <si>
    <t xml:space="preserve">Nombres: </t>
  </si>
  <si>
    <t>Mateo Chavez, Alberto Camargo, Julian Delgado, Sebastian Amaya, Diego Rincon</t>
  </si>
  <si>
    <t xml:space="preserve">Tel: </t>
  </si>
  <si>
    <t xml:space="preserve">Correo: </t>
  </si>
  <si>
    <t>Karen.p14@gmail.com</t>
  </si>
  <si>
    <t>Admistrador:</t>
  </si>
  <si>
    <t>Karen Pinzón</t>
  </si>
  <si>
    <t>Número de cotización:</t>
  </si>
  <si>
    <t>V.2</t>
  </si>
  <si>
    <t>Número de teléfono del cliente:</t>
  </si>
  <si>
    <t>Persona de contacto:</t>
  </si>
  <si>
    <t>Stiven Alvarado</t>
  </si>
  <si>
    <t>Fecha de cotización:</t>
  </si>
  <si>
    <t>Dirección del cliente:</t>
  </si>
  <si>
    <t>CALLE 32 sur #23 F- 14</t>
  </si>
  <si>
    <t>Costo del proyecto</t>
  </si>
  <si>
    <t>Elemento</t>
  </si>
  <si>
    <t>Precio Unitario</t>
  </si>
  <si>
    <t>Cantidad</t>
  </si>
  <si>
    <t>Periodo (Meses)</t>
  </si>
  <si>
    <t>Costo Total</t>
  </si>
  <si>
    <t>Costo Inicial del Proyecto</t>
  </si>
  <si>
    <t>Costo unico</t>
  </si>
  <si>
    <t>Portatil</t>
  </si>
  <si>
    <t xml:space="preserve">Concepto </t>
  </si>
  <si>
    <t>Valor</t>
  </si>
  <si>
    <t>Pc Mesa</t>
  </si>
  <si>
    <t>Costos unicos</t>
  </si>
  <si>
    <t>Licencia windows 11</t>
  </si>
  <si>
    <t>Costos anuales</t>
  </si>
  <si>
    <t>Diseño arquitectura</t>
  </si>
  <si>
    <t>Costos s-h</t>
  </si>
  <si>
    <t>Costo anuales</t>
  </si>
  <si>
    <t>Gastos de personal</t>
  </si>
  <si>
    <t>Servicios de nube</t>
  </si>
  <si>
    <t>Total anualmente</t>
  </si>
  <si>
    <t>Costos variables</t>
  </si>
  <si>
    <t>Otras herramientas</t>
  </si>
  <si>
    <t>Total 12 meses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</si>
</sst>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&quot;$&quot;\ * #,##0.00_-;\-&quot;$&quot;\ * #,##0.00_-;_-&quot;$&quot;\ * &quot;-&quot;??_-;_-@_-"/>
    <numFmt numFmtId="178" formatCode="_ * #,##0_ ;_ * \-#,##0_ ;_ * &quot;-&quot;_ ;_ @_ "/>
    <numFmt numFmtId="179" formatCode="d/m/yyyy"/>
    <numFmt numFmtId="180" formatCode="&quot;$&quot;\ #,##0.00;[Red]\-&quot;$&quot;\ #,##0.00"/>
    <numFmt numFmtId="181" formatCode="_-&quot;$&quot;* #,##0.00_-;\-&quot;$&quot;* #,##0.00_-;_-&quot;$&quot;* &quot;-&quot;??_-;_-@"/>
  </numFmts>
  <fonts count="5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0"/>
      <color rgb="FF000000"/>
      <name val="Aptos Narrow"/>
      <charset val="134"/>
    </font>
    <font>
      <sz val="11"/>
      <name val="Calibri"/>
      <charset val="134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2"/>
      <color rgb="FF404040"/>
      <name val="Times New Roman"/>
      <charset val="134"/>
    </font>
    <font>
      <sz val="12"/>
      <color rgb="FF404040"/>
      <name val="Times New Roman"/>
      <charset val="134"/>
    </font>
    <font>
      <u/>
      <sz val="12"/>
      <color rgb="FF0000FF"/>
      <name val="Times New Roman"/>
      <charset val="134"/>
    </font>
    <font>
      <u/>
      <sz val="13"/>
      <color rgb="FF0000FF"/>
      <name val="Times New Roman"/>
      <charset val="134"/>
    </font>
    <font>
      <b/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800080"/>
      <name val="Times New Roman"/>
      <charset val="134"/>
    </font>
    <font>
      <sz val="12"/>
      <color rgb="FF444444"/>
      <name val="Times New Roman"/>
      <charset val="134"/>
    </font>
    <font>
      <b/>
      <sz val="12"/>
      <color rgb="FF4A4A4A"/>
      <name val="Times New Roman"/>
      <charset val="134"/>
    </font>
    <font>
      <sz val="12"/>
      <color rgb="FF333333"/>
      <name val="Times New Roman"/>
      <charset val="134"/>
    </font>
    <font>
      <sz val="12"/>
      <color rgb="FF231F20"/>
      <name val="Times New Roman"/>
      <charset val="134"/>
    </font>
    <font>
      <sz val="12"/>
      <color rgb="FF222225"/>
      <name val="Times New Roman"/>
      <charset val="134"/>
    </font>
    <font>
      <sz val="12"/>
      <color rgb="FF0F1111"/>
      <name val="Times New Roman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2"/>
      <color rgb="FF1155CC"/>
      <name val="Times New Roman"/>
      <charset val="134"/>
    </font>
    <font>
      <u/>
      <sz val="11"/>
      <color rgb="FF1155CC"/>
      <name val="Times New Roman"/>
      <charset val="134"/>
    </font>
  </fonts>
  <fills count="51">
    <fill>
      <patternFill patternType="none"/>
    </fill>
    <fill>
      <patternFill patternType="gray125"/>
    </fill>
    <fill>
      <patternFill patternType="solid">
        <fgColor theme="9" tint="0.4"/>
        <bgColor rgb="FFEAE51B"/>
      </patternFill>
    </fill>
    <fill>
      <patternFill patternType="solid">
        <fgColor theme="9" tint="0.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CC00"/>
        <bgColor rgb="FFFFCC00"/>
      </patternFill>
    </fill>
    <fill>
      <patternFill patternType="solid">
        <fgColor rgb="FFCCFFCC"/>
        <bgColor rgb="FFCCFFCC"/>
      </patternFill>
    </fill>
    <fill>
      <patternFill patternType="solid">
        <fgColor rgb="FFF8F8F8"/>
        <bgColor rgb="FFF8F8F8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rgb="FF8EAADB"/>
        <bgColor rgb="FF8EAA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0" borderId="2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1" borderId="2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1" fillId="22" borderId="24" applyNumberFormat="0" applyAlignment="0" applyProtection="0">
      <alignment vertical="center"/>
    </xf>
    <xf numFmtId="0" fontId="42" fillId="23" borderId="26" applyNumberFormat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0" borderId="28" applyNumberFormat="0" applyFill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</cellStyleXfs>
  <cellXfs count="18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0" fontId="4" fillId="3" borderId="2" xfId="0" applyFont="1" applyFill="1" applyBorder="1"/>
    <xf numFmtId="0" fontId="4" fillId="3" borderId="3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5" fillId="4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4" borderId="5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4" fillId="0" borderId="6" xfId="0" applyFont="1" applyBorder="1"/>
    <xf numFmtId="0" fontId="7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4" fillId="0" borderId="7" xfId="0" applyFont="1" applyBorder="1"/>
    <xf numFmtId="0" fontId="8" fillId="4" borderId="1" xfId="6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9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1" fillId="0" borderId="0" xfId="0" applyFont="1" applyAlignment="1">
      <alignment wrapText="1"/>
    </xf>
    <xf numFmtId="0" fontId="9" fillId="0" borderId="5" xfId="0" applyFont="1" applyBorder="1" applyAlignment="1">
      <alignment vertical="center" wrapText="1"/>
    </xf>
    <xf numFmtId="179" fontId="10" fillId="0" borderId="9" xfId="0" applyNumberFormat="1" applyFont="1" applyBorder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 applyAlignment="1">
      <alignment horizontal="center" vertical="center" wrapText="1"/>
    </xf>
    <xf numFmtId="0" fontId="1" fillId="6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7" fillId="0" borderId="0" xfId="0" applyFont="1" applyBorder="1"/>
    <xf numFmtId="0" fontId="5" fillId="6" borderId="15" xfId="0" applyFont="1" applyFill="1" applyBorder="1" applyAlignment="1">
      <alignment horizontal="center"/>
    </xf>
    <xf numFmtId="0" fontId="1" fillId="0" borderId="15" xfId="0" applyFont="1" applyBorder="1"/>
    <xf numFmtId="8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8" fontId="1" fillId="0" borderId="15" xfId="0" applyNumberFormat="1" applyFont="1" applyBorder="1" applyAlignment="1">
      <alignment horizontal="center"/>
    </xf>
    <xf numFmtId="0" fontId="12" fillId="0" borderId="0" xfId="0" applyFont="1"/>
    <xf numFmtId="0" fontId="7" fillId="0" borderId="15" xfId="0" applyFont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8" fontId="13" fillId="7" borderId="15" xfId="0" applyNumberFormat="1" applyFont="1" applyFill="1" applyBorder="1" applyAlignment="1">
      <alignment horizontal="center" vertical="center"/>
    </xf>
    <xf numFmtId="8" fontId="1" fillId="0" borderId="0" xfId="0" applyNumberFormat="1" applyFont="1" applyAlignment="1">
      <alignment horizontal="center"/>
    </xf>
    <xf numFmtId="8" fontId="1" fillId="0" borderId="15" xfId="0" applyNumberFormat="1" applyFont="1" applyBorder="1" applyAlignment="1">
      <alignment horizontal="center"/>
    </xf>
    <xf numFmtId="0" fontId="6" fillId="7" borderId="15" xfId="0" applyFont="1" applyFill="1" applyBorder="1"/>
    <xf numFmtId="8" fontId="6" fillId="7" borderId="15" xfId="0" applyNumberFormat="1" applyFont="1" applyFill="1" applyBorder="1" applyAlignment="1">
      <alignment horizontal="center" vertical="center"/>
    </xf>
    <xf numFmtId="8" fontId="6" fillId="7" borderId="15" xfId="0" applyNumberFormat="1" applyFont="1" applyFill="1" applyBorder="1" applyAlignment="1">
      <alignment horizontal="center"/>
    </xf>
    <xf numFmtId="8" fontId="7" fillId="0" borderId="0" xfId="0" applyNumberFormat="1" applyFont="1"/>
    <xf numFmtId="0" fontId="14" fillId="8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7" fontId="1" fillId="0" borderId="15" xfId="2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0" fontId="13" fillId="0" borderId="0" xfId="0" applyFont="1"/>
    <xf numFmtId="0" fontId="14" fillId="7" borderId="15" xfId="0" applyFont="1" applyFill="1" applyBorder="1" applyAlignment="1">
      <alignment horizontal="center" vertical="center"/>
    </xf>
    <xf numFmtId="177" fontId="6" fillId="7" borderId="15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44" fontId="6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177" fontId="0" fillId="0" borderId="15" xfId="2" applyFont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177" fontId="0" fillId="9" borderId="15" xfId="0" applyNumberForma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177" fontId="0" fillId="0" borderId="15" xfId="2" applyFont="1" applyBorder="1" applyAlignment="1">
      <alignment vertical="center"/>
    </xf>
    <xf numFmtId="0" fontId="0" fillId="0" borderId="0" xfId="0" applyFont="1"/>
    <xf numFmtId="0" fontId="17" fillId="0" borderId="15" xfId="0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17" fillId="9" borderId="15" xfId="0" applyFont="1" applyFill="1" applyBorder="1" applyAlignment="1">
      <alignment horizontal="center" vertical="center" wrapText="1"/>
    </xf>
    <xf numFmtId="177" fontId="0" fillId="9" borderId="15" xfId="0" applyNumberFormat="1" applyFill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77" fontId="0" fillId="0" borderId="0" xfId="2" applyFont="1" applyAlignment="1">
      <alignment vertical="center"/>
    </xf>
    <xf numFmtId="4" fontId="0" fillId="0" borderId="0" xfId="0" applyNumberFormat="1"/>
    <xf numFmtId="177" fontId="17" fillId="9" borderId="15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8" fillId="0" borderId="15" xfId="6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3" fillId="12" borderId="1" xfId="0" applyFont="1" applyFill="1" applyBorder="1" applyAlignment="1">
      <alignment horizontal="center" wrapText="1"/>
    </xf>
    <xf numFmtId="0" fontId="20" fillId="13" borderId="5" xfId="0" applyFont="1" applyFill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1" fillId="14" borderId="16" xfId="0" applyFont="1" applyFill="1" applyBorder="1" applyAlignment="1">
      <alignment horizontal="left"/>
    </xf>
    <xf numFmtId="0" fontId="20" fillId="15" borderId="0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180" fontId="22" fillId="0" borderId="5" xfId="0" applyNumberFormat="1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16" borderId="0" xfId="0" applyFont="1" applyFill="1" applyBorder="1" applyAlignment="1">
      <alignment horizontal="left"/>
    </xf>
    <xf numFmtId="0" fontId="13" fillId="12" borderId="1" xfId="0" applyFont="1" applyFill="1" applyBorder="1" applyAlignment="1">
      <alignment horizontal="center"/>
    </xf>
    <xf numFmtId="0" fontId="19" fillId="0" borderId="0" xfId="0" applyFont="1"/>
    <xf numFmtId="0" fontId="22" fillId="0" borderId="5" xfId="0" applyFont="1" applyBorder="1" applyAlignment="1">
      <alignment horizontal="left" wrapText="1"/>
    </xf>
    <xf numFmtId="0" fontId="13" fillId="12" borderId="12" xfId="0" applyFont="1" applyFill="1" applyBorder="1" applyAlignment="1">
      <alignment horizontal="center"/>
    </xf>
    <xf numFmtId="0" fontId="20" fillId="0" borderId="5" xfId="0" applyFont="1" applyBorder="1" applyAlignment="1">
      <alignment horizontal="left"/>
    </xf>
    <xf numFmtId="0" fontId="21" fillId="14" borderId="5" xfId="0" applyFont="1" applyFill="1" applyBorder="1" applyAlignment="1">
      <alignment horizontal="left"/>
    </xf>
    <xf numFmtId="0" fontId="20" fillId="15" borderId="5" xfId="0" applyFont="1" applyFill="1" applyBorder="1" applyAlignment="1">
      <alignment horizontal="left"/>
    </xf>
    <xf numFmtId="0" fontId="20" fillId="0" borderId="5" xfId="0" applyFont="1" applyBorder="1" applyAlignment="1">
      <alignment horizontal="left" wrapText="1"/>
    </xf>
    <xf numFmtId="0" fontId="0" fillId="0" borderId="15" xfId="0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77" fontId="16" fillId="8" borderId="15" xfId="2" applyFont="1" applyFill="1" applyBorder="1" applyAlignment="1">
      <alignment horizontal="center" vertical="center"/>
    </xf>
    <xf numFmtId="177" fontId="17" fillId="0" borderId="15" xfId="2" applyFont="1" applyBorder="1" applyAlignment="1">
      <alignment horizontal="center" vertical="center"/>
    </xf>
    <xf numFmtId="177" fontId="19" fillId="0" borderId="15" xfId="2" applyFont="1" applyBorder="1"/>
    <xf numFmtId="0" fontId="17" fillId="0" borderId="0" xfId="0" applyFont="1" applyAlignment="1">
      <alignment horizontal="center" vertical="center" wrapText="1"/>
    </xf>
    <xf numFmtId="181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1" fontId="19" fillId="0" borderId="0" xfId="0" applyNumberFormat="1" applyFont="1"/>
    <xf numFmtId="0" fontId="6" fillId="1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6" fontId="2" fillId="4" borderId="5" xfId="0" applyNumberFormat="1" applyFont="1" applyFill="1" applyBorder="1"/>
    <xf numFmtId="0" fontId="2" fillId="4" borderId="5" xfId="0" applyFont="1" applyFill="1" applyBorder="1"/>
    <xf numFmtId="0" fontId="11" fillId="0" borderId="5" xfId="0" applyFont="1" applyBorder="1"/>
    <xf numFmtId="0" fontId="6" fillId="18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5" fillId="4" borderId="5" xfId="0" applyFont="1" applyFill="1" applyBorder="1"/>
    <xf numFmtId="6" fontId="26" fillId="4" borderId="0" xfId="0" applyNumberFormat="1" applyFont="1" applyFill="1" applyBorder="1" applyAlignment="1">
      <alignment wrapText="1"/>
    </xf>
    <xf numFmtId="6" fontId="26" fillId="4" borderId="0" xfId="0" applyNumberFormat="1" applyFont="1" applyFill="1" applyBorder="1"/>
    <xf numFmtId="0" fontId="27" fillId="4" borderId="5" xfId="0" applyFont="1" applyFill="1" applyBorder="1" applyAlignment="1">
      <alignment horizontal="left"/>
    </xf>
    <xf numFmtId="6" fontId="27" fillId="4" borderId="5" xfId="0" applyNumberFormat="1" applyFont="1" applyFill="1" applyBorder="1" applyAlignment="1">
      <alignment wrapText="1"/>
    </xf>
    <xf numFmtId="6" fontId="28" fillId="0" borderId="5" xfId="0" applyNumberFormat="1" applyFont="1" applyBorder="1" applyAlignment="1">
      <alignment horizontal="left"/>
    </xf>
    <xf numFmtId="6" fontId="26" fillId="4" borderId="5" xfId="0" applyNumberFormat="1" applyFont="1" applyFill="1" applyBorder="1"/>
    <xf numFmtId="0" fontId="2" fillId="4" borderId="5" xfId="0" applyFont="1" applyFill="1" applyBorder="1" applyAlignment="1">
      <alignment horizontal="center"/>
    </xf>
    <xf numFmtId="0" fontId="5" fillId="4" borderId="5" xfId="0" applyFont="1" applyFill="1" applyBorder="1"/>
    <xf numFmtId="0" fontId="29" fillId="4" borderId="5" xfId="0" applyFont="1" applyFill="1" applyBorder="1"/>
    <xf numFmtId="8" fontId="1" fillId="0" borderId="5" xfId="0" applyNumberFormat="1" applyFont="1" applyBorder="1"/>
    <xf numFmtId="0" fontId="28" fillId="0" borderId="5" xfId="0" applyFont="1" applyBorder="1" applyAlignment="1">
      <alignment horizontal="left"/>
    </xf>
    <xf numFmtId="8" fontId="26" fillId="4" borderId="5" xfId="0" applyNumberFormat="1" applyFont="1" applyFill="1" applyBorder="1" applyAlignment="1">
      <alignment wrapText="1"/>
    </xf>
    <xf numFmtId="0" fontId="27" fillId="4" borderId="0" xfId="0" applyFont="1" applyFill="1" applyBorder="1" applyAlignment="1">
      <alignment horizontal="left"/>
    </xf>
    <xf numFmtId="8" fontId="26" fillId="4" borderId="5" xfId="0" applyNumberFormat="1" applyFont="1" applyFill="1" applyBorder="1"/>
    <xf numFmtId="8" fontId="28" fillId="0" borderId="5" xfId="0" applyNumberFormat="1" applyFont="1" applyBorder="1" applyAlignment="1">
      <alignment horizontal="left"/>
    </xf>
    <xf numFmtId="0" fontId="30" fillId="4" borderId="5" xfId="0" applyFont="1" applyFill="1" applyBorder="1"/>
    <xf numFmtId="0" fontId="1" fillId="19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1" fillId="0" borderId="1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4686300</xdr:colOff>
      <xdr:row>14</xdr:row>
      <xdr:rowOff>581025</xdr:rowOff>
    </xdr:from>
    <xdr:ext cx="5524500" cy="184975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724380" y="4495800"/>
          <a:ext cx="5524500" cy="184975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4686300</xdr:colOff>
      <xdr:row>2</xdr:row>
      <xdr:rowOff>333375</xdr:rowOff>
    </xdr:from>
    <xdr:ext cx="5619750" cy="1762125"/>
    <xdr:pic>
      <xdr:nvPicPr>
        <xdr:cNvPr id="3" name="image1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724380" y="733425"/>
          <a:ext cx="5619750" cy="17621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152400</xdr:rowOff>
    </xdr:from>
    <xdr:ext cx="5876925" cy="2219325"/>
    <xdr:pic>
      <xdr:nvPicPr>
        <xdr:cNvPr id="4" name="image4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4759305" y="7705725"/>
          <a:ext cx="5876925" cy="2219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4010025</xdr:colOff>
      <xdr:row>0</xdr:row>
      <xdr:rowOff>9525</xdr:rowOff>
    </xdr:from>
    <xdr:ext cx="7200900" cy="2853690"/>
    <xdr:pic>
      <xdr:nvPicPr>
        <xdr:cNvPr id="2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522325" y="9525"/>
          <a:ext cx="7200900" cy="285369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22</xdr:row>
      <xdr:rowOff>76200</xdr:rowOff>
    </xdr:from>
    <xdr:ext cx="5381625" cy="1885950"/>
    <xdr:pic>
      <xdr:nvPicPr>
        <xdr:cNvPr id="3" name="image10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3719175" y="7629525"/>
          <a:ext cx="5381625" cy="18859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142875</xdr:rowOff>
    </xdr:from>
    <xdr:ext cx="5143500" cy="1714500"/>
    <xdr:pic>
      <xdr:nvPicPr>
        <xdr:cNvPr id="4" name="image7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3642975" y="10096500"/>
          <a:ext cx="5143500" cy="1714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11</xdr:row>
      <xdr:rowOff>19050</xdr:rowOff>
    </xdr:from>
    <xdr:ext cx="2743200" cy="815340"/>
    <xdr:pic>
      <xdr:nvPicPr>
        <xdr:cNvPr id="5" name="image5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6505575" y="3648075"/>
          <a:ext cx="2743200" cy="8153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48</xdr:row>
      <xdr:rowOff>1104900</xdr:rowOff>
    </xdr:from>
    <xdr:ext cx="2628900" cy="1695450"/>
    <xdr:pic>
      <xdr:nvPicPr>
        <xdr:cNvPr id="6" name="image8.pn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6457950" y="12954000"/>
          <a:ext cx="2628900" cy="1695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1123950</xdr:rowOff>
    </xdr:from>
    <xdr:ext cx="2152650" cy="142875"/>
    <xdr:pic>
      <xdr:nvPicPr>
        <xdr:cNvPr id="7" name="image3.png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6572250" y="12753975"/>
          <a:ext cx="2152650" cy="142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45</xdr:row>
      <xdr:rowOff>304800</xdr:rowOff>
    </xdr:from>
    <xdr:ext cx="2533650" cy="1000125"/>
    <xdr:pic>
      <xdr:nvPicPr>
        <xdr:cNvPr id="8" name="image9.png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6648450" y="12353925"/>
          <a:ext cx="2533650" cy="10001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72390</xdr:colOff>
      <xdr:row>2</xdr:row>
      <xdr:rowOff>163830</xdr:rowOff>
    </xdr:from>
    <xdr:to>
      <xdr:col>1</xdr:col>
      <xdr:colOff>1836420</xdr:colOff>
      <xdr:row>5</xdr:row>
      <xdr:rowOff>422275</xdr:rowOff>
    </xdr:to>
    <xdr:pic>
      <xdr:nvPicPr>
        <xdr:cNvPr id="2" name="Imagen 1" descr="Corralejo Fast Food | Bogotá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53895" y="554355"/>
          <a:ext cx="1764030" cy="17633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cnoplaza.com.co/products/portatil-lenovo-v14-g4-ryzen-5-7520u-16gb-512gb-fhd-14" TargetMode="External"/><Relationship Id="rId2" Type="http://schemas.openxmlformats.org/officeDocument/2006/relationships/hyperlink" Target="https://www.mercadolibre.com.co/notebook-lenovo-slim-3-82x700ftlm-plateado-2023-156-1920x1080-disco-ssd-512-gb-intel-1315u-8gb-de-ram/p/MCO59115793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mercadolibre.com.co/mouse-hp-alambrico-opt-usb-alta-precision-1200-dpi-iva-inc-negro/p/MCO62565903?pdp_filters=item_id:MCO1745792687" TargetMode="External"/><Relationship Id="rId6" Type="http://schemas.openxmlformats.org/officeDocument/2006/relationships/hyperlink" Target="https://www.mercadolibre.com.co/teclado-genius-slimstar-7230-inalambrico-espanol-wireless-idioma-espanol-espana-color-del-teclado-negro/p/MCO24151058" TargetMode="External"/><Relationship Id="rId5" Type="http://schemas.openxmlformats.org/officeDocument/2006/relationships/hyperlink" Target="https://www.mastergamer.com.co/producto/torre-computador-ryzen-5-3400g-ram-16gb-ssd-256gb-graficos-ryzen-4gb-pc-gamer-edicion-streaming-fhd-fit/" TargetMode="External"/><Relationship Id="rId4" Type="http://schemas.openxmlformats.org/officeDocument/2006/relationships/hyperlink" Target="https://www.mercadolibre.com.co/computador-gamer-athlon-3000g-vega-3-1tb-8gb-led-22-pc/up/MCOU2430207345" TargetMode="External"/><Relationship Id="rId3" Type="http://schemas.openxmlformats.org/officeDocument/2006/relationships/hyperlink" Target="https://www.falabella.com.co/falabella-co/product/151408159/monitor-22-viewsonic-va220-h-100hz-1ms-full-hd-hdmi-ips-negro/151408160" TargetMode="External"/><Relationship Id="rId2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labella.com.co/falabella-co/product/147320264/DISCO-SOLIDO-ADATA-SU650-512GB-25-SATA/147320265" TargetMode="External"/><Relationship Id="rId8" Type="http://schemas.openxmlformats.org/officeDocument/2006/relationships/hyperlink" Target="https://www.falabella.com.co/falabella-co/product/150258808/disco-solido-ssd-crucial-bx500-500gb-sata-25-para-sistemas-confiables-y-arranques-agiles/150258809" TargetMode="External"/><Relationship Id="rId7" Type="http://schemas.openxmlformats.org/officeDocument/2006/relationships/hyperlink" Target="https://www.falabella.com.co/falabella-co/product/124164029/Disco-solido-ssd-crucial-BX500-500gb-negro/124164031" TargetMode="External"/><Relationship Id="rId6" Type="http://schemas.openxmlformats.org/officeDocument/2006/relationships/hyperlink" Target="https://www.alkosto.com/monitor-lg-22-pulgadas-22u401a-fhd-plano-negro/p/8806096542170" TargetMode="External"/><Relationship Id="rId5" Type="http://schemas.openxmlformats.org/officeDocument/2006/relationships/hyperlink" Target="https://www.falabella.com.co/falabella-co/product/150236713/monitor-aoc-24-24b30h2-fhd-ips-120hz-1ms/150236714" TargetMode="External"/><Relationship Id="rId4" Type="http://schemas.openxmlformats.org/officeDocument/2006/relationships/hyperlink" Target="https://www.falabella.com.co/falabella-co/product/132276893/monitor-lg-24-ips-full-hd-100hz-hdmi-vga-multitasking-24mr400/132276894" TargetMode="External"/><Relationship Id="rId30" Type="http://schemas.openxmlformats.org/officeDocument/2006/relationships/hyperlink" Target="https://www.mercadolibre.com.co/high-power-fuente-de-alimentacion-de-600-w-fuente-de-alim/up/MCOU3523516987" TargetMode="External"/><Relationship Id="rId3" Type="http://schemas.openxmlformats.org/officeDocument/2006/relationships/hyperlink" Target="https://www.mercadolibre.com.co/chasis-de-computador-segotep-halo-5--ventilador-polar-wind/up/MCOU2416155289" TargetMode="External"/><Relationship Id="rId29" Type="http://schemas.openxmlformats.org/officeDocument/2006/relationships/hyperlink" Target="https://www.mercadolibre.com.co/fuente-de-poder-xyz-volt-600w-80-plus-white-negro-certificada/p/MCO45253568" TargetMode="External"/><Relationship Id="rId28" Type="http://schemas.openxmlformats.org/officeDocument/2006/relationships/hyperlink" Target="https://www.falabella.com.co/falabella-co/product/152312436/fuente-de-poder-600w-80-plus-bronze-power-group-atx-alto-rendimiento-para-pc-gamer/152312437" TargetMode="External"/><Relationship Id="rId27" Type="http://schemas.openxmlformats.org/officeDocument/2006/relationships/hyperlink" Target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 TargetMode="External"/><Relationship Id="rId26" Type="http://schemas.openxmlformats.org/officeDocument/2006/relationships/hyperlink" Target="https://www.falabella.com.co/falabella-co/product/149668924/Procesador-INTEL-CORE-i3-14100F-Sin-Video-para-Tareas-Balanceadas/149668925" TargetMode="External"/><Relationship Id="rId25" Type="http://schemas.openxmlformats.org/officeDocument/2006/relationships/hyperlink" Target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 TargetMode="External"/><Relationship Id="rId24" Type="http://schemas.openxmlformats.org/officeDocument/2006/relationships/hyperlink" Target="https://www.exito.com/mouse-gamer-vpro-ra022-6400dpi-ergonomico-cable-15m-rapoo-102768493-mp/p" TargetMode="External"/><Relationship Id="rId23" Type="http://schemas.openxmlformats.org/officeDocument/2006/relationships/hyperlink" Target="https://www.falabella.com.co/falabella-co/product/120778408/Mouse-Logitech-M90-Usb/120778409" TargetMode="External"/><Relationship Id="rId22" Type="http://schemas.openxmlformats.org/officeDocument/2006/relationships/hyperlink" Target="https://www.alkosto.com/mouse-klip-xtreme-inalambrico-optico-bluetooth-usb/p/798302091184" TargetMode="External"/><Relationship Id="rId21" Type="http://schemas.openxmlformats.org/officeDocument/2006/relationships/hyperlink" Target="https://www.falabella.com.co/falabella-co/product/128354078/Teclado-Inalambrico-Genius-Slimstar-7230-Elegante-Multimedia/128354079" TargetMode="External"/><Relationship Id="rId20" Type="http://schemas.openxmlformats.org/officeDocument/2006/relationships/hyperlink" Target="https://www.falabella.com.co/falabella-co/product/147734655/teclado-inalambrico-genius-slimstar-7230-kb-7230/147734656" TargetMode="External"/><Relationship Id="rId2" Type="http://schemas.openxmlformats.org/officeDocument/2006/relationships/hyperlink" Target="https://www.mercadolibre.com.co/caja-atx-chasis-computer-system-piz302-desing-small/up/MCOU3229670807" TargetMode="External"/><Relationship Id="rId19" Type="http://schemas.openxmlformats.org/officeDocument/2006/relationships/hyperlink" Target="https://www.falabella.com.co/falabella-co/product/129554199/TECLADO-INALAMBRICO-MAXELL-WKB-20-SLIM-24GHz/129554200" TargetMode="External"/><Relationship Id="rId18" Type="http://schemas.openxmlformats.org/officeDocument/2006/relationships/hyperlink" Target="https://www.exito.com/memoria-ram-16gb-ddr4-3200mhz-attech-para-portatil-104852224-mp/p" TargetMode="External"/><Relationship Id="rId17" Type="http://schemas.openxmlformats.org/officeDocument/2006/relationships/hyperlink" Target="https://www.falabella.com.co/falabella-co/product/133540221/Memoria-Ram-Samsung-Ddr3L-16-Gb-(2x8gb)-Para-Portatil-1600-Mhz/133540222" TargetMode="External"/><Relationship Id="rId16" Type="http://schemas.openxmlformats.org/officeDocument/2006/relationships/hyperlink" Target="https://www.falabella.com.co/falabella-co/product/149076700/Memoria-Ram-16gb-Ddr4-3200-Crucial-Micron-Portatil/149076701" TargetMode="External"/><Relationship Id="rId15" Type="http://schemas.openxmlformats.org/officeDocument/2006/relationships/hyperlink" Target="https://negociohost.com/clientes/order/main/packages/PlanHosting50GB/?group_id=6" TargetMode="External"/><Relationship Id="rId14" Type="http://schemas.openxmlformats.org/officeDocument/2006/relationships/hyperlink" Target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 TargetMode="External"/><Relationship Id="rId13" Type="http://schemas.openxmlformats.org/officeDocument/2006/relationships/hyperlink" Target="https://www.latinoamericahosting.com.co/hosting/" TargetMode="External"/><Relationship Id="rId12" Type="http://schemas.openxmlformats.org/officeDocument/2006/relationships/hyperlink" Target="https://www.falabella.com.co/falabella-co/product/118334759/Disco-duro-para-pc-1tb-western-digital-wd10ezex/118334761" TargetMode="External"/><Relationship Id="rId11" Type="http://schemas.openxmlformats.org/officeDocument/2006/relationships/hyperlink" Target="https://www.exito.com/disco-duro-interno-para-pc-de-1-tb-seagate-barracuda-100401720-mp/p" TargetMode="External"/><Relationship Id="rId10" Type="http://schemas.openxmlformats.org/officeDocument/2006/relationships/hyperlink" Target="https://www.falabella.com.co/falabella-co/product/121185822/DISCO-DURO-PC-1TB-TERA-WD-WESTER-PURPURA-CAMARA-DVR-3-ANOS/121185825" TargetMode="External"/><Relationship Id="rId1" Type="http://schemas.openxmlformats.org/officeDocument/2006/relationships/hyperlink" Target="https://www.mercadolibre.com.co/gabinete-xtech-xtq-214-torre-atx-micro-atx-con-fuente-600w-usb-30/p/MCO22724308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azure.microsoft.com/es-es/pricing/details/openshift/" TargetMode="External"/><Relationship Id="rId8" Type="http://schemas.openxmlformats.org/officeDocument/2006/relationships/hyperlink" Target="https://aws.amazon.com/es/fargate/pricing/" TargetMode="External"/><Relationship Id="rId7" Type="http://schemas.openxmlformats.org/officeDocument/2006/relationships/hyperlink" Target="https://www.digitalocean.com/pricing/app-platform" TargetMode="External"/><Relationship Id="rId6" Type="http://schemas.openxmlformats.org/officeDocument/2006/relationships/hyperlink" Target="https://www.akamai.com/cloud/pricing" TargetMode="External"/><Relationship Id="rId5" Type="http://schemas.openxmlformats.org/officeDocument/2006/relationships/hyperlink" Target="https://www.digitalocean.com/pricing" TargetMode="External"/><Relationship Id="rId4" Type="http://schemas.openxmlformats.org/officeDocument/2006/relationships/hyperlink" Target="https://aws.amazon.com/es/ec2/pricing/" TargetMode="External"/><Relationship Id="rId3" Type="http://schemas.openxmlformats.org/officeDocument/2006/relationships/hyperlink" Target="https://www.salesforce.com/eu/small-business/pricing/" TargetMode="External"/><Relationship Id="rId21" Type="http://schemas.openxmlformats.org/officeDocument/2006/relationships/hyperlink" Target="https://vercel.com/pricing" TargetMode="External"/><Relationship Id="rId20" Type="http://schemas.openxmlformats.org/officeDocument/2006/relationships/hyperlink" Target="https://cloud.google.com/pricing?hl=es" TargetMode="External"/><Relationship Id="rId2" Type="http://schemas.openxmlformats.org/officeDocument/2006/relationships/hyperlink" Target="https://www.microsoft.com/es-co/microsoft-365/business/microsoft-365-plans-and-pricing" TargetMode="External"/><Relationship Id="rId19" Type="http://schemas.openxmlformats.org/officeDocument/2006/relationships/hyperlink" Target="https://workers.cloudflare.com/es-es/pricing" TargetMode="External"/><Relationship Id="rId18" Type="http://schemas.openxmlformats.org/officeDocument/2006/relationships/hyperlink" Target="https://appwrite.io/pricing" TargetMode="External"/><Relationship Id="rId17" Type="http://schemas.openxmlformats.org/officeDocument/2006/relationships/hyperlink" Target="https://firebase.google.com/pricing?hl=es-419" TargetMode="External"/><Relationship Id="rId16" Type="http://schemas.openxmlformats.org/officeDocument/2006/relationships/hyperlink" Target="https://supabase.com/pricing" TargetMode="External"/><Relationship Id="rId15" Type="http://schemas.openxmlformats.org/officeDocument/2006/relationships/hyperlink" Target="https://cloud.google.com/appengine/pricing?hl=es" TargetMode="External"/><Relationship Id="rId14" Type="http://schemas.openxmlformats.org/officeDocument/2006/relationships/hyperlink" Target="https://azure.microsoft.com/es-es/pricing/details/app-service/linux/" TargetMode="External"/><Relationship Id="rId13" Type="http://schemas.openxmlformats.org/officeDocument/2006/relationships/hyperlink" Target="https://www.heroku.com/pricing/" TargetMode="External"/><Relationship Id="rId12" Type="http://schemas.openxmlformats.org/officeDocument/2006/relationships/hyperlink" Target="https://www.oracle.com/autonomous-database/pricing/?source=:ow:o:p:mt:::ODBHeader_latam" TargetMode="External"/><Relationship Id="rId11" Type="http://schemas.openxmlformats.org/officeDocument/2006/relationships/hyperlink" Target="https://www.mongodb.com/pricing" TargetMode="External"/><Relationship Id="rId10" Type="http://schemas.openxmlformats.org/officeDocument/2006/relationships/hyperlink" Target="https://devcenter.heroku.com/articles/heroku-postgres-plans" TargetMode="External"/><Relationship Id="rId1" Type="http://schemas.openxmlformats.org/officeDocument/2006/relationships/hyperlink" Target="https://www.zoho.com/es-xl/crm/zohocrm-pricing.html" TargetMode="Externa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dongee.com/es/hosting?utm_source=google&amp;utm_medium=maximizarclics&amp;utm_campaign=cheap&amp;utm_id=Colombia+hosting+compartido&amp;utm_term=compartido&amp;utm_content=beneficios&amp;tm=tt&amp;ap=gads&amp;aaid=adaFnZvkSdpvp&amp;gad_source=1&amp;gad_campaignid=228083349&amp;gbraid=0AAAAAD2WUulgOWxpmpEce6ThecyQZY-cL&amp;gclid=CjwKCAjw5NvPBhAoEiwA_2egfrmaaHXIY4SdMbNRmjzhrrueSgtKjc7jCMzBI-M9HPUYN5H_bCmcqxoC2mwQAvD_BwE" TargetMode="External"/><Relationship Id="rId3" Type="http://schemas.openxmlformats.org/officeDocument/2006/relationships/hyperlink" Target="https://www.latinoamericahosting.com.co/hosting-wordpress/?gad_source=1&amp;gad_campaignid=11603711025&amp;gbraid=0AAAAAByL0_hOsVjzh5FIJkmPywFrcPnXP&amp;gclid=CjwKCAjw5NvPBhAoEiwA_2egfrFF2H0z9biKLJnh2Qb48-gh_0lk3zSth7-RWvxPuKmzYG_6eLY3ixoCn5QQAvD_BwE" TargetMode="External"/><Relationship Id="rId2" Type="http://schemas.openxmlformats.org/officeDocument/2006/relationships/hyperlink" Target="https://wordpress.com/es/pricing/" TargetMode="External"/><Relationship Id="rId1" Type="http://schemas.openxmlformats.org/officeDocument/2006/relationships/hyperlink" Target="https://www.hostinger.com/co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Karen.p14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opLeftCell="A3" workbookViewId="0">
      <selection activeCell="A1" sqref="A1:E1"/>
    </sheetView>
  </sheetViews>
  <sheetFormatPr defaultColWidth="14.4380952380952" defaultRowHeight="15" customHeight="1"/>
  <cols>
    <col min="1" max="1" width="18.552380952381" customWidth="1"/>
    <col min="2" max="2" width="40.6666666666667" customWidth="1"/>
    <col min="3" max="3" width="30.6666666666667" customWidth="1"/>
    <col min="4" max="4" width="60.6666666666667" customWidth="1"/>
    <col min="5" max="5" width="70.6666666666667" customWidth="1"/>
    <col min="6" max="6" width="15.6666666666667" customWidth="1"/>
    <col min="7" max="7" width="40.6666666666667" customWidth="1"/>
    <col min="8" max="8" width="35.6666666666667" customWidth="1"/>
    <col min="9" max="9" width="37.6666666666667" customWidth="1"/>
    <col min="10" max="26" width="10.6666666666667" customWidth="1"/>
  </cols>
  <sheetData>
    <row r="1" ht="15.75" spans="1:9">
      <c r="A1" s="163" t="s">
        <v>0</v>
      </c>
      <c r="B1" s="11"/>
      <c r="C1" s="11"/>
      <c r="D1" s="11"/>
      <c r="E1" s="12"/>
      <c r="F1" s="168"/>
      <c r="G1" s="168"/>
      <c r="H1" s="168"/>
      <c r="I1" s="164"/>
    </row>
    <row r="2" ht="15.75" spans="1:9">
      <c r="A2" s="139" t="s">
        <v>1</v>
      </c>
      <c r="B2" s="139" t="s">
        <v>2</v>
      </c>
      <c r="C2" s="139" t="s">
        <v>3</v>
      </c>
      <c r="D2" s="139" t="s">
        <v>4</v>
      </c>
      <c r="E2" s="139" t="s">
        <v>5</v>
      </c>
      <c r="F2" s="164"/>
      <c r="G2" s="164"/>
      <c r="H2" s="168"/>
      <c r="I2" s="168"/>
    </row>
    <row r="3" ht="70.5" customHeight="1" spans="1:9">
      <c r="A3" s="165" t="s">
        <v>6</v>
      </c>
      <c r="B3" s="166" t="s">
        <v>7</v>
      </c>
      <c r="C3" s="166" t="s">
        <v>8</v>
      </c>
      <c r="D3" s="166" t="s">
        <v>9</v>
      </c>
      <c r="E3" s="181" t="s">
        <v>10</v>
      </c>
      <c r="F3" s="164"/>
      <c r="G3" s="164"/>
      <c r="H3" s="168"/>
      <c r="I3" s="168"/>
    </row>
    <row r="4" ht="16.5" spans="1:9">
      <c r="A4" s="165" t="s">
        <v>11</v>
      </c>
      <c r="B4" s="166">
        <v>6</v>
      </c>
      <c r="C4" s="164"/>
      <c r="D4" s="164"/>
      <c r="E4" s="168"/>
      <c r="F4" s="182"/>
      <c r="G4" s="168"/>
      <c r="H4" s="168"/>
      <c r="I4" s="168"/>
    </row>
    <row r="5" ht="16.5" spans="1:9">
      <c r="A5" s="165" t="s">
        <v>12</v>
      </c>
      <c r="B5" s="166" t="s">
        <v>13</v>
      </c>
      <c r="C5" s="164"/>
      <c r="D5" s="169" t="s">
        <v>14</v>
      </c>
      <c r="E5" s="170" t="s">
        <v>15</v>
      </c>
      <c r="F5" s="164"/>
      <c r="G5" s="168"/>
    </row>
    <row r="6" ht="32.25" spans="1:9">
      <c r="A6" s="165" t="s">
        <v>16</v>
      </c>
      <c r="B6" s="166" t="s">
        <v>17</v>
      </c>
      <c r="C6" s="164"/>
      <c r="D6" s="171" t="s">
        <v>18</v>
      </c>
      <c r="E6" s="177" t="s">
        <v>19</v>
      </c>
      <c r="F6" s="164"/>
      <c r="G6" s="168"/>
    </row>
    <row r="7" ht="15.75" spans="1:9">
      <c r="A7" s="165" t="s">
        <v>20</v>
      </c>
      <c r="B7" s="166" t="s">
        <v>21</v>
      </c>
      <c r="C7" s="164"/>
      <c r="D7" s="168"/>
      <c r="E7" s="168"/>
      <c r="F7" s="164"/>
      <c r="G7" s="168"/>
    </row>
    <row r="8" ht="31.5" spans="1:9">
      <c r="A8" s="165" t="s">
        <v>22</v>
      </c>
      <c r="B8" s="166" t="s">
        <v>23</v>
      </c>
      <c r="C8" s="164"/>
      <c r="D8" s="139" t="s">
        <v>1</v>
      </c>
      <c r="E8" s="139"/>
      <c r="F8" s="164"/>
      <c r="G8" s="168"/>
    </row>
    <row r="9" ht="15.75" spans="1:9">
      <c r="A9" s="165" t="s">
        <v>24</v>
      </c>
      <c r="B9" s="166">
        <v>15.6</v>
      </c>
      <c r="C9" s="175" t="s">
        <v>25</v>
      </c>
      <c r="D9" s="173" t="s">
        <v>26</v>
      </c>
      <c r="E9" s="174" t="s">
        <v>27</v>
      </c>
      <c r="F9" s="164"/>
      <c r="G9" s="168"/>
    </row>
    <row r="10" ht="15.75" spans="1:9">
      <c r="A10" s="165" t="s">
        <v>28</v>
      </c>
      <c r="B10" s="166"/>
      <c r="C10" s="175" t="s">
        <v>29</v>
      </c>
      <c r="D10" s="173" t="s">
        <v>30</v>
      </c>
      <c r="E10" s="174" t="s">
        <v>31</v>
      </c>
      <c r="F10" s="164"/>
      <c r="G10" s="168"/>
    </row>
    <row r="11" ht="15.75" spans="1:9">
      <c r="A11" s="164"/>
      <c r="B11" s="164"/>
      <c r="C11" s="164"/>
      <c r="D11" s="173" t="s">
        <v>32</v>
      </c>
      <c r="E11" s="174" t="s">
        <v>33</v>
      </c>
      <c r="F11" s="164"/>
      <c r="G11" s="168"/>
    </row>
    <row r="12" spans="1:9">
      <c r="A12" s="164"/>
      <c r="B12" s="164"/>
      <c r="C12" s="164"/>
      <c r="D12" s="164"/>
      <c r="E12" s="164"/>
      <c r="F12" s="164"/>
      <c r="G12" s="164"/>
    </row>
    <row r="13" ht="15.75" spans="1:9">
      <c r="A13" s="163" t="s">
        <v>34</v>
      </c>
      <c r="B13" s="11"/>
      <c r="C13" s="11"/>
      <c r="D13" s="11"/>
      <c r="E13" s="12"/>
    </row>
    <row r="14" ht="15.75" spans="1:9">
      <c r="A14" s="139" t="s">
        <v>1</v>
      </c>
      <c r="B14" s="139" t="s">
        <v>2</v>
      </c>
      <c r="C14" s="139" t="s">
        <v>3</v>
      </c>
      <c r="D14" s="139" t="s">
        <v>4</v>
      </c>
      <c r="E14" s="139" t="s">
        <v>5</v>
      </c>
    </row>
    <row r="15" ht="79.5" customHeight="1" spans="1:9">
      <c r="A15" s="165" t="s">
        <v>6</v>
      </c>
      <c r="B15" s="166" t="s">
        <v>35</v>
      </c>
      <c r="C15" s="166" t="s">
        <v>8</v>
      </c>
      <c r="D15" s="166" t="s">
        <v>36</v>
      </c>
      <c r="E15" s="181" t="s">
        <v>37</v>
      </c>
    </row>
    <row r="16" ht="16.5" spans="1:9">
      <c r="A16" s="165" t="s">
        <v>11</v>
      </c>
      <c r="B16" s="166" t="s">
        <v>38</v>
      </c>
      <c r="C16" s="164"/>
      <c r="D16" s="164"/>
      <c r="E16" s="168"/>
    </row>
    <row r="17" ht="16.5" spans="1:5">
      <c r="A17" s="165" t="s">
        <v>12</v>
      </c>
      <c r="B17" s="166" t="s">
        <v>39</v>
      </c>
      <c r="C17" s="164"/>
      <c r="D17" s="169" t="s">
        <v>14</v>
      </c>
      <c r="E17" s="170" t="s">
        <v>15</v>
      </c>
    </row>
    <row r="18" ht="32.25" spans="1:5">
      <c r="A18" s="165" t="s">
        <v>16</v>
      </c>
      <c r="B18" s="166" t="s">
        <v>17</v>
      </c>
      <c r="C18" s="164"/>
      <c r="D18" s="171" t="s">
        <v>40</v>
      </c>
      <c r="E18" s="177" t="s">
        <v>41</v>
      </c>
    </row>
    <row r="19" ht="15.75" spans="1:5">
      <c r="A19" s="165" t="s">
        <v>20</v>
      </c>
      <c r="B19" s="166" t="s">
        <v>42</v>
      </c>
      <c r="C19" s="164"/>
      <c r="D19" s="168"/>
      <c r="E19" s="168"/>
    </row>
    <row r="20" ht="15.75" spans="1:5">
      <c r="A20" s="165" t="s">
        <v>22</v>
      </c>
      <c r="B20" s="166" t="s">
        <v>43</v>
      </c>
      <c r="C20" s="164"/>
      <c r="D20" s="139" t="s">
        <v>1</v>
      </c>
      <c r="E20" s="139"/>
    </row>
    <row r="21" ht="15.75" customHeight="1" spans="1:5">
      <c r="A21" s="165" t="s">
        <v>24</v>
      </c>
      <c r="B21" s="166">
        <v>15.6</v>
      </c>
      <c r="C21" s="175" t="s">
        <v>25</v>
      </c>
      <c r="D21" s="173" t="s">
        <v>26</v>
      </c>
      <c r="E21" s="174" t="s">
        <v>44</v>
      </c>
    </row>
    <row r="22" ht="15.75" customHeight="1" spans="1:5">
      <c r="A22" s="165" t="s">
        <v>28</v>
      </c>
      <c r="B22" s="166" t="s">
        <v>45</v>
      </c>
      <c r="C22" s="175" t="s">
        <v>46</v>
      </c>
      <c r="D22" s="173" t="s">
        <v>30</v>
      </c>
      <c r="E22" s="174" t="s">
        <v>47</v>
      </c>
    </row>
    <row r="23" ht="15.75" customHeight="1" spans="1:5">
      <c r="A23" s="164"/>
      <c r="B23" s="164"/>
      <c r="C23" s="164"/>
      <c r="D23" s="173" t="s">
        <v>32</v>
      </c>
      <c r="E23" s="174" t="s">
        <v>48</v>
      </c>
    </row>
    <row r="24" ht="15.75" customHeight="1" spans="1:5">
      <c r="A24" s="164"/>
      <c r="B24" s="164"/>
      <c r="C24" s="164"/>
      <c r="D24" s="164"/>
      <c r="E24" s="164"/>
    </row>
    <row r="25" ht="15.75" customHeight="1" spans="1:5">
      <c r="A25" s="163" t="s">
        <v>49</v>
      </c>
      <c r="B25" s="11"/>
      <c r="C25" s="11"/>
      <c r="D25" s="11"/>
      <c r="E25" s="12"/>
    </row>
    <row r="26" ht="15.75" customHeight="1" spans="1:5">
      <c r="A26" s="139" t="s">
        <v>1</v>
      </c>
      <c r="B26" s="139" t="s">
        <v>2</v>
      </c>
      <c r="C26" s="139" t="s">
        <v>3</v>
      </c>
      <c r="D26" s="139" t="s">
        <v>4</v>
      </c>
      <c r="E26" s="139" t="s">
        <v>5</v>
      </c>
    </row>
    <row r="27" ht="15.75" customHeight="1" spans="1:5">
      <c r="A27" s="165" t="s">
        <v>6</v>
      </c>
      <c r="B27" s="166" t="s">
        <v>50</v>
      </c>
      <c r="C27" s="166" t="s">
        <v>8</v>
      </c>
      <c r="D27" s="166"/>
      <c r="E27" s="181" t="s">
        <v>51</v>
      </c>
    </row>
    <row r="28" ht="15.75" customHeight="1" spans="1:5">
      <c r="A28" s="165" t="s">
        <v>11</v>
      </c>
      <c r="B28" s="166" t="s">
        <v>52</v>
      </c>
      <c r="C28" s="164"/>
      <c r="D28" s="164"/>
      <c r="E28" s="168"/>
    </row>
    <row r="29" ht="15.75" customHeight="1" spans="1:5">
      <c r="A29" s="165" t="s">
        <v>12</v>
      </c>
      <c r="B29" s="166" t="s">
        <v>53</v>
      </c>
      <c r="C29" s="164"/>
      <c r="D29" s="169" t="s">
        <v>14</v>
      </c>
      <c r="E29" s="170" t="s">
        <v>15</v>
      </c>
    </row>
    <row r="30" ht="15.75" customHeight="1" spans="1:5">
      <c r="A30" s="165" t="s">
        <v>16</v>
      </c>
      <c r="B30" s="166" t="s">
        <v>54</v>
      </c>
      <c r="C30" s="164"/>
      <c r="D30" s="171" t="s">
        <v>55</v>
      </c>
      <c r="E30" s="177" t="s">
        <v>56</v>
      </c>
    </row>
    <row r="31" ht="15.75" customHeight="1" spans="1:5">
      <c r="A31" s="165" t="s">
        <v>20</v>
      </c>
      <c r="B31" s="166" t="s">
        <v>57</v>
      </c>
      <c r="C31" s="164"/>
      <c r="D31" s="168"/>
      <c r="E31" s="168"/>
    </row>
    <row r="32" ht="15.75" customHeight="1" spans="1:5">
      <c r="A32" s="165" t="s">
        <v>22</v>
      </c>
      <c r="B32" s="166" t="s">
        <v>58</v>
      </c>
      <c r="C32" s="164"/>
      <c r="D32" s="139" t="s">
        <v>1</v>
      </c>
      <c r="E32" s="139"/>
    </row>
    <row r="33" ht="15.75" customHeight="1" spans="1:5">
      <c r="A33" s="165" t="s">
        <v>24</v>
      </c>
      <c r="B33" s="166" t="s">
        <v>59</v>
      </c>
      <c r="C33" s="175" t="s">
        <v>25</v>
      </c>
      <c r="D33" s="173" t="s">
        <v>26</v>
      </c>
      <c r="E33" s="174" t="s">
        <v>60</v>
      </c>
    </row>
    <row r="34" ht="15.75" customHeight="1" spans="1:5">
      <c r="A34" s="165" t="s">
        <v>28</v>
      </c>
      <c r="B34" s="166" t="s">
        <v>61</v>
      </c>
      <c r="C34" s="175" t="s">
        <v>62</v>
      </c>
      <c r="D34" s="173" t="s">
        <v>30</v>
      </c>
      <c r="E34" s="174" t="s">
        <v>63</v>
      </c>
    </row>
    <row r="35" ht="15.75" customHeight="1" spans="1:5">
      <c r="A35" s="164"/>
      <c r="B35" s="164"/>
      <c r="C35" s="164"/>
      <c r="D35" s="173" t="s">
        <v>32</v>
      </c>
      <c r="E35" s="174" t="s">
        <v>64</v>
      </c>
    </row>
    <row r="36" ht="15.75" customHeight="1" spans="1:5">
      <c r="A36" s="164"/>
      <c r="B36" s="164"/>
      <c r="C36" s="164"/>
      <c r="D36" s="164"/>
      <c r="E36" s="164"/>
    </row>
    <row r="37" ht="15.75" customHeight="1" spans="1:5">
      <c r="A37" s="164"/>
      <c r="B37" s="164"/>
      <c r="C37" s="164"/>
      <c r="D37" s="164"/>
      <c r="E37" s="164"/>
    </row>
    <row r="38" ht="15.75" customHeight="1" spans="1:5">
      <c r="A38" s="164"/>
      <c r="B38" s="164"/>
      <c r="C38" s="164"/>
      <c r="D38" s="164"/>
      <c r="E38" s="164"/>
    </row>
    <row r="39" ht="15.75" customHeight="1" spans="1:5">
      <c r="A39" s="164"/>
      <c r="B39" s="164"/>
      <c r="C39" s="164"/>
      <c r="D39" s="164"/>
      <c r="E39" s="164"/>
    </row>
    <row r="40" ht="15.75" customHeight="1" spans="1:5">
      <c r="A40" s="164"/>
      <c r="B40" s="164"/>
      <c r="C40" s="164"/>
      <c r="D40" s="164"/>
      <c r="E40" s="164"/>
    </row>
    <row r="41" ht="15.75" customHeight="1" spans="1:5">
      <c r="A41" s="164"/>
      <c r="B41" s="164"/>
      <c r="C41" s="164"/>
      <c r="D41" s="164"/>
      <c r="E41" s="16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3:E13"/>
    <mergeCell ref="A25:E25"/>
  </mergeCells>
  <hyperlinks>
    <hyperlink ref="E3" r:id="rId2" location="polycard_client=search_best-seller-categories&amp;tracking_id=36956c6a-55e5-491a-8888-c0f96575f824&amp;wid=MCO1858133069&amp;sid=search" display="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"/>
    <hyperlink ref="E27" r:id="rId3" display="https://tecnoplaza.com.co/products/portatil-lenovo-v14-g4-ryzen-5-7520u-16gb-512gb-fhd-14"/>
  </hyperlinks>
  <pageMargins left="0.7" right="0.7" top="0.75" bottom="0.75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selection activeCell="A1" sqref="A1:E1"/>
    </sheetView>
  </sheetViews>
  <sheetFormatPr defaultColWidth="14.4380952380952" defaultRowHeight="15" customHeight="1"/>
  <cols>
    <col min="1" max="1" width="22.6666666666667" customWidth="1"/>
    <col min="2" max="2" width="38.6666666666667" customWidth="1"/>
    <col min="3" max="3" width="30.6666666666667" customWidth="1"/>
    <col min="4" max="4" width="50.6666666666667" customWidth="1"/>
    <col min="5" max="5" width="60.6666666666667" customWidth="1"/>
    <col min="6" max="6" width="19.6666666666667" customWidth="1"/>
    <col min="7" max="7" width="20.6666666666667" customWidth="1"/>
    <col min="8" max="8" width="35.6666666666667" customWidth="1"/>
    <col min="9" max="26" width="10.6666666666667" customWidth="1"/>
  </cols>
  <sheetData>
    <row r="1" ht="15.75" customHeight="1" spans="1:9">
      <c r="A1" s="163" t="s">
        <v>65</v>
      </c>
      <c r="B1" s="11"/>
      <c r="C1" s="11"/>
      <c r="D1" s="11"/>
      <c r="E1" s="12"/>
      <c r="I1" s="164"/>
    </row>
    <row r="2" ht="16.5" spans="1:9">
      <c r="A2" s="139" t="s">
        <v>1</v>
      </c>
      <c r="B2" s="139" t="s">
        <v>2</v>
      </c>
      <c r="C2" s="139" t="s">
        <v>3</v>
      </c>
      <c r="D2" s="139" t="s">
        <v>4</v>
      </c>
      <c r="E2" s="139" t="s">
        <v>5</v>
      </c>
      <c r="I2" s="164"/>
    </row>
    <row r="3" ht="79.5" spans="1:9">
      <c r="A3" s="165" t="s">
        <v>6</v>
      </c>
      <c r="B3" s="166" t="s">
        <v>66</v>
      </c>
      <c r="C3" s="166" t="s">
        <v>67</v>
      </c>
      <c r="D3" s="166" t="s">
        <v>68</v>
      </c>
      <c r="E3" s="167" t="s">
        <v>69</v>
      </c>
      <c r="I3" s="164"/>
    </row>
    <row r="4" ht="16.5" spans="1:9">
      <c r="A4" s="165" t="s">
        <v>11</v>
      </c>
      <c r="B4" s="166" t="s">
        <v>70</v>
      </c>
      <c r="C4" s="164"/>
      <c r="D4" s="164"/>
      <c r="E4" s="168"/>
      <c r="I4" s="164"/>
    </row>
    <row r="5" ht="16.5" spans="1:9">
      <c r="A5" s="165" t="s">
        <v>12</v>
      </c>
      <c r="B5" s="166" t="s">
        <v>71</v>
      </c>
      <c r="C5" s="164"/>
      <c r="D5" s="169" t="s">
        <v>14</v>
      </c>
      <c r="E5" s="170" t="s">
        <v>15</v>
      </c>
      <c r="I5" s="164"/>
    </row>
    <row r="6" ht="30.75" spans="1:9">
      <c r="A6" s="165" t="s">
        <v>16</v>
      </c>
      <c r="B6" s="166" t="s">
        <v>72</v>
      </c>
      <c r="C6" s="164"/>
      <c r="D6" s="171" t="s">
        <v>40</v>
      </c>
      <c r="E6" s="172" t="s">
        <v>73</v>
      </c>
      <c r="I6" s="164"/>
    </row>
    <row r="7" ht="15.75" spans="1:9">
      <c r="A7" s="165" t="s">
        <v>20</v>
      </c>
      <c r="B7" s="166" t="s">
        <v>74</v>
      </c>
      <c r="C7" s="164"/>
      <c r="D7" s="168"/>
      <c r="E7" s="168"/>
      <c r="I7" s="164"/>
    </row>
    <row r="8" ht="31.5" spans="1:9">
      <c r="A8" s="165" t="s">
        <v>22</v>
      </c>
      <c r="B8" s="166" t="s">
        <v>75</v>
      </c>
      <c r="C8" s="164"/>
      <c r="D8" s="139" t="s">
        <v>1</v>
      </c>
      <c r="E8" s="139"/>
      <c r="I8" s="164"/>
    </row>
    <row r="9" ht="31.5" spans="1:9">
      <c r="A9" s="165" t="s">
        <v>76</v>
      </c>
      <c r="B9" s="166" t="s">
        <v>77</v>
      </c>
      <c r="C9" s="164"/>
      <c r="D9" s="173" t="s">
        <v>26</v>
      </c>
      <c r="E9" s="174" t="s">
        <v>78</v>
      </c>
      <c r="I9" s="164"/>
    </row>
    <row r="10" ht="15.75" spans="1:9">
      <c r="A10" s="165" t="s">
        <v>79</v>
      </c>
      <c r="B10" s="166" t="s">
        <v>80</v>
      </c>
      <c r="D10" s="173" t="s">
        <v>30</v>
      </c>
      <c r="E10" s="174" t="s">
        <v>81</v>
      </c>
      <c r="I10" s="164"/>
    </row>
    <row r="11" ht="15.75" spans="1:9">
      <c r="A11" s="165" t="s">
        <v>82</v>
      </c>
      <c r="B11" s="166" t="s">
        <v>83</v>
      </c>
      <c r="C11" s="175" t="s">
        <v>25</v>
      </c>
      <c r="D11" s="173" t="s">
        <v>32</v>
      </c>
      <c r="E11" s="174" t="s">
        <v>84</v>
      </c>
      <c r="I11" s="164"/>
    </row>
    <row r="12" ht="31.5" spans="1:9">
      <c r="C12" s="175" t="s">
        <v>85</v>
      </c>
      <c r="E12" s="139" t="s">
        <v>5</v>
      </c>
      <c r="I12" s="164"/>
    </row>
    <row r="13" ht="15.75" spans="1:9">
      <c r="A13" s="165" t="s">
        <v>86</v>
      </c>
      <c r="B13" s="166"/>
      <c r="C13" s="164"/>
      <c r="D13" s="164"/>
      <c r="E13" s="176"/>
      <c r="I13" s="164"/>
    </row>
    <row r="14" ht="31.5" spans="1:9">
      <c r="A14" s="165" t="s">
        <v>87</v>
      </c>
      <c r="B14" s="166"/>
      <c r="C14" s="164"/>
      <c r="D14" s="164"/>
      <c r="E14" s="176"/>
      <c r="I14" s="164"/>
    </row>
    <row r="15" ht="45" spans="1:9">
      <c r="A15" s="165" t="s">
        <v>88</v>
      </c>
      <c r="B15" s="166" t="s">
        <v>89</v>
      </c>
      <c r="C15" s="175" t="s">
        <v>90</v>
      </c>
      <c r="D15" s="164"/>
      <c r="E15" s="176" t="s">
        <v>91</v>
      </c>
      <c r="I15" s="164"/>
    </row>
    <row r="16" ht="15.75" spans="1:9">
      <c r="A16" s="164"/>
      <c r="B16" s="175" t="s">
        <v>92</v>
      </c>
      <c r="C16" s="175" t="s">
        <v>93</v>
      </c>
      <c r="D16" s="164"/>
      <c r="E16" s="164"/>
    </row>
    <row r="18" ht="15.75" spans="1:5">
      <c r="A18" s="163" t="s">
        <v>94</v>
      </c>
      <c r="B18" s="11"/>
      <c r="C18" s="11"/>
      <c r="D18" s="11"/>
      <c r="E18" s="12"/>
    </row>
    <row r="19" ht="16.5" spans="1:5">
      <c r="A19" s="139" t="s">
        <v>1</v>
      </c>
      <c r="B19" s="139" t="s">
        <v>2</v>
      </c>
      <c r="C19" s="139" t="s">
        <v>3</v>
      </c>
      <c r="D19" s="139" t="s">
        <v>4</v>
      </c>
      <c r="E19" s="139" t="s">
        <v>5</v>
      </c>
    </row>
    <row r="20" ht="90.75" spans="1:5">
      <c r="A20" s="165" t="s">
        <v>6</v>
      </c>
      <c r="B20" s="166" t="s">
        <v>95</v>
      </c>
      <c r="C20" s="166" t="s">
        <v>96</v>
      </c>
      <c r="D20" s="166" t="s">
        <v>97</v>
      </c>
      <c r="E20" s="167" t="s">
        <v>98</v>
      </c>
    </row>
    <row r="21" ht="15.75" customHeight="1" spans="1:5">
      <c r="A21" s="165" t="s">
        <v>11</v>
      </c>
      <c r="B21" s="166">
        <v>2</v>
      </c>
      <c r="C21" s="164"/>
      <c r="D21" s="164"/>
      <c r="E21" s="168"/>
    </row>
    <row r="22" ht="15.75" customHeight="1" spans="1:5">
      <c r="A22" s="165" t="s">
        <v>12</v>
      </c>
      <c r="B22" s="166" t="s">
        <v>99</v>
      </c>
      <c r="C22" s="164"/>
      <c r="D22" s="169" t="s">
        <v>14</v>
      </c>
      <c r="E22" s="170" t="s">
        <v>15</v>
      </c>
    </row>
    <row r="23" ht="15.75" customHeight="1" spans="1:5">
      <c r="A23" s="165" t="s">
        <v>16</v>
      </c>
      <c r="B23" s="166" t="s">
        <v>100</v>
      </c>
      <c r="C23" s="164"/>
      <c r="D23" s="171" t="s">
        <v>18</v>
      </c>
      <c r="E23" s="177" t="s">
        <v>101</v>
      </c>
    </row>
    <row r="24" ht="15.75" customHeight="1" spans="1:5">
      <c r="A24" s="165" t="s">
        <v>20</v>
      </c>
      <c r="B24" s="166" t="s">
        <v>102</v>
      </c>
      <c r="C24" s="164"/>
      <c r="D24" s="168"/>
      <c r="E24" s="168"/>
    </row>
    <row r="25" ht="15.75" customHeight="1" spans="1:5">
      <c r="A25" s="165" t="s">
        <v>22</v>
      </c>
      <c r="B25" s="166" t="s">
        <v>103</v>
      </c>
      <c r="C25" s="164"/>
      <c r="D25" s="139" t="s">
        <v>1</v>
      </c>
      <c r="E25" s="139"/>
    </row>
    <row r="26" ht="15.75" customHeight="1" spans="1:5">
      <c r="A26" s="165" t="s">
        <v>76</v>
      </c>
      <c r="B26" s="166" t="s">
        <v>104</v>
      </c>
      <c r="C26" s="164"/>
      <c r="D26" s="173" t="s">
        <v>26</v>
      </c>
      <c r="E26" s="174" t="s">
        <v>105</v>
      </c>
    </row>
    <row r="27" ht="15.75" customHeight="1" spans="1:5">
      <c r="A27" s="165" t="s">
        <v>79</v>
      </c>
      <c r="B27" s="166" t="s">
        <v>106</v>
      </c>
      <c r="D27" s="173" t="s">
        <v>30</v>
      </c>
      <c r="E27" s="174" t="s">
        <v>107</v>
      </c>
    </row>
    <row r="28" ht="15.75" customHeight="1" spans="1:5">
      <c r="A28" s="165" t="s">
        <v>82</v>
      </c>
      <c r="B28" s="166" t="s">
        <v>108</v>
      </c>
      <c r="C28" s="175" t="s">
        <v>25</v>
      </c>
      <c r="D28" s="173" t="s">
        <v>32</v>
      </c>
      <c r="E28" s="174" t="s">
        <v>109</v>
      </c>
    </row>
    <row r="29" ht="15.75" customHeight="1" spans="1:5">
      <c r="C29" s="175" t="s">
        <v>110</v>
      </c>
      <c r="E29" s="139" t="s">
        <v>5</v>
      </c>
    </row>
    <row r="30" ht="15.75" customHeight="1" spans="1:5">
      <c r="A30" s="165" t="s">
        <v>86</v>
      </c>
      <c r="B30" s="166"/>
      <c r="C30" s="164"/>
      <c r="D30" s="164"/>
      <c r="E30" s="176"/>
    </row>
    <row r="31" ht="15.75" customHeight="1" spans="1:5">
      <c r="A31" s="165" t="s">
        <v>111</v>
      </c>
      <c r="B31" s="166"/>
      <c r="C31" s="164"/>
      <c r="D31" s="164"/>
      <c r="E31" s="176"/>
    </row>
    <row r="32" ht="15.75" customHeight="1" spans="1:5">
      <c r="A32" s="165" t="s">
        <v>112</v>
      </c>
      <c r="B32" s="166" t="s">
        <v>113</v>
      </c>
      <c r="C32" s="175"/>
      <c r="D32" s="164"/>
      <c r="E32" s="176"/>
    </row>
    <row r="33" ht="15.75" customHeight="1" spans="1:5">
      <c r="A33" s="164"/>
      <c r="B33" s="175" t="s">
        <v>92</v>
      </c>
      <c r="C33" s="175" t="s">
        <v>114</v>
      </c>
      <c r="D33" s="164"/>
      <c r="E33" s="164"/>
    </row>
    <row r="34" ht="15.75" customHeight="1"/>
    <row r="35" ht="15.75" customHeight="1" spans="1:5">
      <c r="A35" s="163" t="s">
        <v>115</v>
      </c>
      <c r="B35" s="11"/>
      <c r="C35" s="11"/>
      <c r="D35" s="11"/>
      <c r="E35" s="12"/>
    </row>
    <row r="36" ht="15.75" customHeight="1" spans="1:5">
      <c r="A36" s="139" t="s">
        <v>1</v>
      </c>
      <c r="B36" s="139" t="s">
        <v>2</v>
      </c>
      <c r="C36" s="139" t="s">
        <v>3</v>
      </c>
      <c r="D36" s="139" t="s">
        <v>4</v>
      </c>
      <c r="E36" s="139" t="s">
        <v>5</v>
      </c>
    </row>
    <row r="37" ht="15.75" customHeight="1" spans="1:5">
      <c r="A37" s="165" t="s">
        <v>6</v>
      </c>
      <c r="B37" s="166" t="s">
        <v>116</v>
      </c>
      <c r="C37" s="166"/>
      <c r="D37" s="166" t="s">
        <v>117</v>
      </c>
      <c r="E37" s="167" t="s">
        <v>118</v>
      </c>
    </row>
    <row r="38" ht="15.75" customHeight="1" spans="1:5">
      <c r="A38" s="165" t="s">
        <v>11</v>
      </c>
      <c r="B38" s="166" t="s">
        <v>119</v>
      </c>
      <c r="C38" s="164"/>
      <c r="D38" s="164"/>
      <c r="E38" s="168"/>
    </row>
    <row r="39" ht="15.75" customHeight="1" spans="1:5">
      <c r="A39" s="165" t="s">
        <v>12</v>
      </c>
      <c r="B39" s="166" t="s">
        <v>120</v>
      </c>
      <c r="C39" s="164"/>
      <c r="D39" s="169" t="s">
        <v>14</v>
      </c>
      <c r="E39" s="170" t="s">
        <v>15</v>
      </c>
    </row>
    <row r="40" ht="15.75" customHeight="1" spans="1:5">
      <c r="A40" s="165" t="s">
        <v>16</v>
      </c>
      <c r="B40" s="166" t="s">
        <v>121</v>
      </c>
      <c r="C40" s="164"/>
      <c r="D40" s="171" t="s">
        <v>122</v>
      </c>
      <c r="E40" s="177" t="s">
        <v>123</v>
      </c>
    </row>
    <row r="41" ht="15.75" customHeight="1" spans="1:5">
      <c r="A41" s="165" t="s">
        <v>20</v>
      </c>
      <c r="B41" s="166" t="s">
        <v>124</v>
      </c>
      <c r="C41" s="164"/>
      <c r="D41" s="168"/>
      <c r="E41" s="168"/>
    </row>
    <row r="42" ht="15.75" customHeight="1" spans="1:5">
      <c r="A42" s="165" t="s">
        <v>22</v>
      </c>
      <c r="B42" s="178" t="s">
        <v>125</v>
      </c>
      <c r="C42" s="164"/>
      <c r="D42" s="139" t="s">
        <v>1</v>
      </c>
      <c r="E42" s="139"/>
    </row>
    <row r="43" ht="15.75" customHeight="1" spans="1:5">
      <c r="A43" s="165" t="s">
        <v>76</v>
      </c>
      <c r="B43" s="166" t="s">
        <v>126</v>
      </c>
      <c r="C43" s="164"/>
      <c r="D43" s="173" t="s">
        <v>26</v>
      </c>
      <c r="E43" s="174" t="s">
        <v>127</v>
      </c>
    </row>
    <row r="44" ht="15.75" customHeight="1" spans="1:5">
      <c r="A44" s="165" t="s">
        <v>128</v>
      </c>
      <c r="B44" s="166" t="s">
        <v>129</v>
      </c>
      <c r="D44" s="173" t="s">
        <v>30</v>
      </c>
      <c r="E44" s="174" t="s">
        <v>107</v>
      </c>
    </row>
    <row r="45" ht="15.75" customHeight="1" spans="1:5">
      <c r="A45" s="165" t="s">
        <v>82</v>
      </c>
      <c r="B45" s="166" t="s">
        <v>130</v>
      </c>
      <c r="C45" s="175" t="s">
        <v>25</v>
      </c>
      <c r="D45" s="173" t="s">
        <v>32</v>
      </c>
      <c r="E45" s="174" t="s">
        <v>131</v>
      </c>
    </row>
    <row r="46" ht="15.75" customHeight="1" spans="1:5">
      <c r="C46" s="175" t="s">
        <v>132</v>
      </c>
      <c r="E46" s="139" t="s">
        <v>5</v>
      </c>
    </row>
    <row r="47" ht="15.75" customHeight="1" spans="1:5">
      <c r="A47" s="165" t="s">
        <v>133</v>
      </c>
      <c r="B47" s="166"/>
      <c r="C47" s="179" t="s">
        <v>134</v>
      </c>
      <c r="D47" s="164"/>
      <c r="E47" s="176" t="s">
        <v>135</v>
      </c>
    </row>
    <row r="48" ht="15.75" customHeight="1" spans="1:5">
      <c r="A48" s="165" t="s">
        <v>136</v>
      </c>
      <c r="B48" s="166"/>
      <c r="C48" s="180">
        <v>70000</v>
      </c>
      <c r="D48" s="164"/>
      <c r="E48" s="176" t="s">
        <v>137</v>
      </c>
    </row>
    <row r="49" ht="15.75" customHeight="1" spans="1:5">
      <c r="A49" s="165" t="s">
        <v>138</v>
      </c>
      <c r="B49" s="166" t="s">
        <v>139</v>
      </c>
      <c r="C49" s="179">
        <v>250000</v>
      </c>
      <c r="D49" s="164"/>
      <c r="E49" s="176" t="s">
        <v>140</v>
      </c>
    </row>
    <row r="50" ht="15.75" customHeight="1" spans="1:5">
      <c r="A50" s="164"/>
      <c r="B50" s="175" t="s">
        <v>92</v>
      </c>
      <c r="C50" s="175" t="s">
        <v>141</v>
      </c>
      <c r="D50" s="164"/>
      <c r="E50" s="16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8:E18"/>
    <mergeCell ref="A35:E35"/>
  </mergeCells>
  <hyperlinks>
    <hyperlink ref="E3" r:id="rId2" display="https://www.falabella.com.co/falabella-co/product/146462118/Computador-Gamer-Ryzen-5-5600GT-RAM-16GB-SSD-512GB-Board-A520-COMBO-GAMER/146462119"/>
    <hyperlink ref="E15" r:id="rId3" display="https://www.falabella.com.co/falabella-co/product/151408159/monitor-22-viewsonic-va220-h-100hz-1ms-full-hd-hdmi-ips-negro/151408160"/>
    <hyperlink ref="E20" r:id="rId4" location="polycard_client=search-desktop&amp;search_layout=grid&amp;position=47&amp;type=product&amp;tracking_id=d7261dc4-fbaa-44b3-8df7-3814d786b5ca&amp;wid=MCO623303332&amp;sid=search" display="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"/>
    <hyperlink ref="E37" r:id="rId5" display="https://www.mastergamer.com.co/producto/torre-computador-ryzen-5-3400g-ram-16gb-ssd-256gb-graficos-ryzen-4gb-pc-gamer-edicion-streaming-fhd-fit/"/>
    <hyperlink ref="E47" r:id="rId6" location="polycard_client=search-desktop&amp;search_layout=grid&amp;position=7&amp;type=product&amp;tracking_id=9a266e97-f663-452c-bf3a-bad19577203b&amp;wid=MCO3742738278&amp;sid=search" display="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"/>
    <hyperlink ref="E48" r:id="rId7" location="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 display="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/>
  </hyperlinks>
  <pageMargins left="0.7" right="0.7" top="0.75" bottom="0.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14.4380952380952" defaultRowHeight="15" customHeight="1" outlineLevelCol="7"/>
  <cols>
    <col min="1" max="1" width="20.6666666666667" customWidth="1"/>
    <col min="2" max="2" width="48.6666666666667" customWidth="1"/>
    <col min="3" max="4" width="20.6666666666667" customWidth="1"/>
    <col min="5" max="5" width="62.552380952381" customWidth="1"/>
    <col min="6" max="6" width="27.6666666666667" customWidth="1"/>
    <col min="7" max="7" width="63.3333333333333" customWidth="1"/>
    <col min="8" max="8" width="78.6666666666667" customWidth="1"/>
    <col min="9" max="9" width="17.3333333333333" customWidth="1"/>
    <col min="10" max="26" width="10.6666666666667" customWidth="1"/>
  </cols>
  <sheetData>
    <row r="1" ht="15.75" spans="1:8">
      <c r="A1" s="138" t="s">
        <v>142</v>
      </c>
      <c r="B1" s="139" t="s">
        <v>26</v>
      </c>
      <c r="C1" s="139" t="s">
        <v>143</v>
      </c>
      <c r="D1" s="139" t="s">
        <v>144</v>
      </c>
      <c r="E1" s="139" t="s">
        <v>15</v>
      </c>
      <c r="F1" s="139" t="s">
        <v>25</v>
      </c>
      <c r="G1" s="139" t="s">
        <v>4</v>
      </c>
      <c r="H1" s="139" t="s">
        <v>5</v>
      </c>
    </row>
    <row r="2" ht="15.75" spans="1:8">
      <c r="A2" s="140" t="s">
        <v>145</v>
      </c>
      <c r="B2" s="140" t="s">
        <v>146</v>
      </c>
      <c r="C2" s="140" t="s">
        <v>147</v>
      </c>
      <c r="D2" s="140" t="s">
        <v>148</v>
      </c>
      <c r="E2" s="140" t="s">
        <v>149</v>
      </c>
      <c r="F2" s="141" t="s">
        <v>150</v>
      </c>
      <c r="G2" s="142" t="s">
        <v>151</v>
      </c>
      <c r="H2" s="143" t="s">
        <v>152</v>
      </c>
    </row>
    <row r="3" ht="15.75" spans="1:8">
      <c r="A3" s="140" t="s">
        <v>145</v>
      </c>
      <c r="B3" s="140" t="s">
        <v>153</v>
      </c>
      <c r="C3" s="140" t="s">
        <v>147</v>
      </c>
      <c r="D3" s="140" t="s">
        <v>148</v>
      </c>
      <c r="E3" s="142" t="s">
        <v>154</v>
      </c>
      <c r="F3" s="141" t="s">
        <v>155</v>
      </c>
      <c r="G3" s="142" t="s">
        <v>156</v>
      </c>
      <c r="H3" s="143" t="s">
        <v>157</v>
      </c>
    </row>
    <row r="4" ht="15.75" spans="1:8">
      <c r="A4" s="140" t="s">
        <v>145</v>
      </c>
      <c r="B4" s="140" t="s">
        <v>153</v>
      </c>
      <c r="C4" s="140" t="s">
        <v>147</v>
      </c>
      <c r="D4" s="140" t="s">
        <v>148</v>
      </c>
      <c r="E4" s="142" t="s">
        <v>158</v>
      </c>
      <c r="F4" s="141" t="s">
        <v>159</v>
      </c>
      <c r="G4" s="142" t="s">
        <v>160</v>
      </c>
      <c r="H4" s="143" t="s">
        <v>161</v>
      </c>
    </row>
    <row r="5" ht="15.75" spans="1:8">
      <c r="A5" s="1"/>
      <c r="B5" s="1"/>
      <c r="C5" s="1"/>
      <c r="D5" s="1"/>
      <c r="E5" s="1"/>
      <c r="F5" s="1"/>
      <c r="G5" s="1"/>
      <c r="H5" s="1"/>
    </row>
    <row r="6" ht="15.75" spans="1:8">
      <c r="A6" s="144" t="s">
        <v>142</v>
      </c>
      <c r="B6" s="145" t="s">
        <v>26</v>
      </c>
      <c r="C6" s="145" t="s">
        <v>162</v>
      </c>
      <c r="D6" s="145" t="s">
        <v>144</v>
      </c>
      <c r="E6" s="145" t="s">
        <v>15</v>
      </c>
      <c r="F6" s="145" t="s">
        <v>25</v>
      </c>
      <c r="G6" s="145" t="s">
        <v>4</v>
      </c>
      <c r="H6" s="145" t="s">
        <v>5</v>
      </c>
    </row>
    <row r="7" ht="15.75" spans="1:8">
      <c r="A7" s="140" t="s">
        <v>163</v>
      </c>
      <c r="B7" s="140" t="s">
        <v>164</v>
      </c>
      <c r="C7" s="140" t="s">
        <v>165</v>
      </c>
      <c r="D7" s="140" t="s">
        <v>148</v>
      </c>
      <c r="E7" s="140" t="s">
        <v>166</v>
      </c>
      <c r="F7" s="140" t="s">
        <v>167</v>
      </c>
      <c r="G7" s="142" t="s">
        <v>168</v>
      </c>
      <c r="H7" s="143" t="s">
        <v>169</v>
      </c>
    </row>
    <row r="8" ht="15.75" spans="1:8">
      <c r="A8" s="140" t="s">
        <v>163</v>
      </c>
      <c r="B8" s="140" t="s">
        <v>170</v>
      </c>
      <c r="C8" s="140" t="s">
        <v>165</v>
      </c>
      <c r="D8" s="140" t="s">
        <v>148</v>
      </c>
      <c r="E8" s="140" t="s">
        <v>171</v>
      </c>
      <c r="F8" s="140" t="s">
        <v>172</v>
      </c>
      <c r="G8" s="142" t="s">
        <v>168</v>
      </c>
      <c r="H8" s="143" t="s">
        <v>173</v>
      </c>
    </row>
    <row r="9" ht="15.75" spans="1:8">
      <c r="A9" s="140" t="s">
        <v>163</v>
      </c>
      <c r="B9" s="140" t="s">
        <v>174</v>
      </c>
      <c r="C9" s="140" t="s">
        <v>175</v>
      </c>
      <c r="D9" s="140" t="s">
        <v>148</v>
      </c>
      <c r="E9" s="146" t="s">
        <v>176</v>
      </c>
      <c r="F9" s="140" t="s">
        <v>177</v>
      </c>
      <c r="G9" s="142" t="s">
        <v>178</v>
      </c>
      <c r="H9" s="143" t="s">
        <v>179</v>
      </c>
    </row>
    <row r="10" ht="15.75" spans="1:8">
      <c r="A10" s="1"/>
      <c r="B10" s="1"/>
      <c r="C10" s="1"/>
      <c r="D10" s="1"/>
      <c r="E10" s="1"/>
      <c r="F10" s="1"/>
      <c r="G10" s="1"/>
      <c r="H10" s="1"/>
    </row>
    <row r="11" ht="15.75" spans="1:8">
      <c r="A11" s="144" t="s">
        <v>142</v>
      </c>
      <c r="B11" s="145" t="s">
        <v>26</v>
      </c>
      <c r="C11" s="145" t="s">
        <v>162</v>
      </c>
      <c r="D11" s="145" t="s">
        <v>144</v>
      </c>
      <c r="E11" s="145" t="s">
        <v>15</v>
      </c>
      <c r="F11" s="145" t="s">
        <v>25</v>
      </c>
      <c r="G11" s="145" t="s">
        <v>4</v>
      </c>
      <c r="H11" s="145" t="s">
        <v>5</v>
      </c>
    </row>
    <row r="12" ht="15.75" spans="1:8">
      <c r="A12" s="140" t="s">
        <v>180</v>
      </c>
      <c r="B12" s="140" t="s">
        <v>164</v>
      </c>
      <c r="C12" s="140" t="s">
        <v>165</v>
      </c>
      <c r="D12" s="140" t="s">
        <v>148</v>
      </c>
      <c r="E12" s="140" t="s">
        <v>181</v>
      </c>
      <c r="F12" s="147" t="s">
        <v>182</v>
      </c>
      <c r="G12" s="142" t="s">
        <v>156</v>
      </c>
      <c r="H12" s="143" t="s">
        <v>183</v>
      </c>
    </row>
    <row r="13" ht="15.75" spans="1:8">
      <c r="A13" s="140" t="s">
        <v>180</v>
      </c>
      <c r="B13" s="140" t="s">
        <v>170</v>
      </c>
      <c r="C13" s="140" t="s">
        <v>165</v>
      </c>
      <c r="D13" s="140" t="s">
        <v>148</v>
      </c>
      <c r="E13" s="140" t="s">
        <v>184</v>
      </c>
      <c r="F13" s="148">
        <v>539900</v>
      </c>
      <c r="G13" s="142" t="s">
        <v>156</v>
      </c>
      <c r="H13" s="143" t="s">
        <v>185</v>
      </c>
    </row>
    <row r="14" ht="15.75" spans="1:8">
      <c r="A14" s="140" t="s">
        <v>180</v>
      </c>
      <c r="B14" s="140" t="s">
        <v>170</v>
      </c>
      <c r="C14" s="140" t="s">
        <v>165</v>
      </c>
      <c r="D14" s="140" t="s">
        <v>148</v>
      </c>
      <c r="E14" s="140" t="s">
        <v>186</v>
      </c>
      <c r="F14" s="147" t="s">
        <v>187</v>
      </c>
      <c r="G14" s="142" t="s">
        <v>156</v>
      </c>
      <c r="H14" s="143" t="s">
        <v>188</v>
      </c>
    </row>
    <row r="15" ht="15.75" spans="1:8">
      <c r="A15" s="1"/>
      <c r="B15" s="1"/>
      <c r="C15" s="1"/>
      <c r="D15" s="1"/>
      <c r="E15" s="1"/>
      <c r="F15" s="1"/>
      <c r="G15" s="1"/>
      <c r="H15" s="1"/>
    </row>
    <row r="16" ht="15.75" spans="1:8">
      <c r="A16" s="144" t="s">
        <v>142</v>
      </c>
      <c r="B16" s="145" t="s">
        <v>26</v>
      </c>
      <c r="C16" s="145" t="s">
        <v>162</v>
      </c>
      <c r="D16" s="145" t="s">
        <v>144</v>
      </c>
      <c r="E16" s="145" t="s">
        <v>15</v>
      </c>
      <c r="F16" s="145" t="s">
        <v>25</v>
      </c>
      <c r="G16" s="145" t="s">
        <v>4</v>
      </c>
      <c r="H16" s="145" t="s">
        <v>5</v>
      </c>
    </row>
    <row r="17" ht="15.75" spans="1:8">
      <c r="A17" s="140" t="s">
        <v>189</v>
      </c>
      <c r="B17" s="140" t="s">
        <v>164</v>
      </c>
      <c r="C17" s="140" t="s">
        <v>165</v>
      </c>
      <c r="D17" s="140" t="s">
        <v>148</v>
      </c>
      <c r="E17" s="149" t="s">
        <v>190</v>
      </c>
      <c r="F17" s="150" t="s">
        <v>191</v>
      </c>
      <c r="G17" s="140" t="s">
        <v>192</v>
      </c>
      <c r="H17" s="143" t="s">
        <v>193</v>
      </c>
    </row>
    <row r="18" ht="15.75" spans="1:8">
      <c r="A18" s="140" t="s">
        <v>189</v>
      </c>
      <c r="B18" s="140" t="s">
        <v>194</v>
      </c>
      <c r="C18" s="140" t="s">
        <v>195</v>
      </c>
      <c r="D18" s="140" t="s">
        <v>148</v>
      </c>
      <c r="E18" s="140" t="s">
        <v>196</v>
      </c>
      <c r="F18" s="151" t="s">
        <v>197</v>
      </c>
      <c r="G18" s="140" t="s">
        <v>198</v>
      </c>
      <c r="H18" s="143" t="s">
        <v>199</v>
      </c>
    </row>
    <row r="19" ht="15.75" spans="1:8">
      <c r="A19" s="140" t="s">
        <v>189</v>
      </c>
      <c r="B19" s="140" t="s">
        <v>170</v>
      </c>
      <c r="C19" s="140" t="s">
        <v>165</v>
      </c>
      <c r="D19" s="140" t="s">
        <v>148</v>
      </c>
      <c r="E19" s="149" t="s">
        <v>200</v>
      </c>
      <c r="F19" s="152" t="s">
        <v>201</v>
      </c>
      <c r="G19" s="140" t="s">
        <v>202</v>
      </c>
      <c r="H19" s="143" t="s">
        <v>203</v>
      </c>
    </row>
    <row r="20" ht="15.75" spans="1:8">
      <c r="A20" s="38"/>
      <c r="B20" s="38"/>
      <c r="C20" s="38"/>
      <c r="D20" s="38"/>
      <c r="E20" s="38"/>
      <c r="F20" s="38"/>
      <c r="G20" s="38"/>
      <c r="H20" s="38"/>
    </row>
    <row r="21" ht="15.75" customHeight="1" spans="1:8">
      <c r="A21" s="144" t="s">
        <v>142</v>
      </c>
      <c r="B21" s="145" t="s">
        <v>26</v>
      </c>
      <c r="C21" s="145" t="s">
        <v>162</v>
      </c>
      <c r="D21" s="145" t="s">
        <v>144</v>
      </c>
      <c r="E21" s="145" t="s">
        <v>15</v>
      </c>
      <c r="F21" s="145" t="s">
        <v>25</v>
      </c>
      <c r="G21" s="145" t="s">
        <v>4</v>
      </c>
      <c r="H21" s="145" t="s">
        <v>5</v>
      </c>
    </row>
    <row r="22" ht="15.75" customHeight="1" spans="1:8">
      <c r="A22" s="140" t="s">
        <v>204</v>
      </c>
      <c r="B22" s="140" t="s">
        <v>205</v>
      </c>
      <c r="C22" s="142" t="s">
        <v>206</v>
      </c>
      <c r="D22" s="142" t="s">
        <v>207</v>
      </c>
      <c r="E22" s="140" t="s">
        <v>208</v>
      </c>
      <c r="F22" s="153" t="s">
        <v>209</v>
      </c>
      <c r="G22" s="140" t="s">
        <v>210</v>
      </c>
      <c r="H22" s="143" t="s">
        <v>211</v>
      </c>
    </row>
    <row r="23" ht="15.75" customHeight="1" spans="1:8">
      <c r="A23" s="140" t="s">
        <v>204</v>
      </c>
      <c r="B23" s="140" t="s">
        <v>212</v>
      </c>
      <c r="C23" s="142" t="s">
        <v>213</v>
      </c>
      <c r="D23" s="154" t="s">
        <v>214</v>
      </c>
      <c r="E23" s="140" t="s">
        <v>215</v>
      </c>
      <c r="F23" s="155" t="s">
        <v>216</v>
      </c>
      <c r="G23" s="140" t="s">
        <v>217</v>
      </c>
      <c r="H23" s="143" t="s">
        <v>218</v>
      </c>
    </row>
    <row r="24" ht="15.75" customHeight="1" spans="1:8">
      <c r="A24" s="140" t="s">
        <v>204</v>
      </c>
      <c r="B24" s="140" t="s">
        <v>219</v>
      </c>
      <c r="C24" s="140" t="s">
        <v>220</v>
      </c>
      <c r="D24" s="140" t="s">
        <v>221</v>
      </c>
      <c r="E24" s="140"/>
      <c r="F24" s="140"/>
      <c r="G24" s="140" t="s">
        <v>222</v>
      </c>
      <c r="H24" s="143" t="s">
        <v>223</v>
      </c>
    </row>
    <row r="25" ht="15.75" customHeight="1" spans="1:8">
      <c r="A25" s="38"/>
      <c r="B25" s="38"/>
      <c r="C25" s="38"/>
      <c r="D25" s="38"/>
      <c r="E25" s="38"/>
      <c r="F25" s="38"/>
      <c r="G25" s="38"/>
      <c r="H25" s="38"/>
    </row>
    <row r="26" ht="15.75" customHeight="1" spans="1:8">
      <c r="A26" s="144" t="s">
        <v>142</v>
      </c>
      <c r="B26" s="145" t="s">
        <v>26</v>
      </c>
      <c r="C26" s="145" t="s">
        <v>162</v>
      </c>
      <c r="D26" s="145" t="s">
        <v>144</v>
      </c>
      <c r="E26" s="145" t="s">
        <v>15</v>
      </c>
      <c r="F26" s="145" t="s">
        <v>25</v>
      </c>
      <c r="G26" s="145" t="s">
        <v>4</v>
      </c>
      <c r="H26" s="145" t="s">
        <v>5</v>
      </c>
    </row>
    <row r="27" ht="15.75" customHeight="1" spans="1:8">
      <c r="A27" s="140" t="s">
        <v>12</v>
      </c>
      <c r="B27" s="140" t="s">
        <v>164</v>
      </c>
      <c r="C27" s="140" t="s">
        <v>165</v>
      </c>
      <c r="D27" s="140" t="s">
        <v>148</v>
      </c>
      <c r="E27" s="140" t="s">
        <v>224</v>
      </c>
      <c r="F27" s="156" t="s">
        <v>225</v>
      </c>
      <c r="G27" s="140" t="s">
        <v>226</v>
      </c>
      <c r="H27" s="143" t="s">
        <v>227</v>
      </c>
    </row>
    <row r="28" ht="15.75" customHeight="1" spans="1:8">
      <c r="A28" s="140" t="s">
        <v>12</v>
      </c>
      <c r="B28" s="140" t="s">
        <v>170</v>
      </c>
      <c r="C28" s="140" t="s">
        <v>165</v>
      </c>
      <c r="D28" s="140" t="s">
        <v>148</v>
      </c>
      <c r="E28" s="149" t="s">
        <v>228</v>
      </c>
      <c r="F28" s="156" t="s">
        <v>229</v>
      </c>
      <c r="G28" s="140" t="s">
        <v>226</v>
      </c>
      <c r="H28" s="143" t="s">
        <v>230</v>
      </c>
    </row>
    <row r="29" ht="15.75" customHeight="1" spans="1:8">
      <c r="A29" s="140" t="s">
        <v>12</v>
      </c>
      <c r="B29" s="140" t="s">
        <v>194</v>
      </c>
      <c r="C29" s="140" t="s">
        <v>195</v>
      </c>
      <c r="D29" s="140" t="s">
        <v>148</v>
      </c>
      <c r="E29" s="157" t="s">
        <v>231</v>
      </c>
      <c r="F29" s="156" t="s">
        <v>232</v>
      </c>
      <c r="G29" s="140" t="s">
        <v>226</v>
      </c>
      <c r="H29" s="143" t="s">
        <v>233</v>
      </c>
    </row>
    <row r="30" ht="15.75" customHeight="1" spans="1:8">
      <c r="A30" s="38"/>
      <c r="B30" s="38"/>
      <c r="C30" s="38"/>
      <c r="D30" s="38"/>
      <c r="E30" s="38"/>
      <c r="F30" s="38"/>
      <c r="G30" s="38"/>
      <c r="H30" s="38"/>
    </row>
    <row r="31" ht="15.75" customHeight="1" spans="1:8">
      <c r="A31" s="144" t="s">
        <v>142</v>
      </c>
      <c r="B31" s="145" t="s">
        <v>26</v>
      </c>
      <c r="C31" s="145" t="s">
        <v>162</v>
      </c>
      <c r="D31" s="145" t="s">
        <v>144</v>
      </c>
      <c r="E31" s="145" t="s">
        <v>15</v>
      </c>
      <c r="F31" s="145" t="s">
        <v>25</v>
      </c>
      <c r="G31" s="145" t="s">
        <v>4</v>
      </c>
      <c r="H31" s="145" t="s">
        <v>5</v>
      </c>
    </row>
    <row r="32" ht="15.75" customHeight="1" spans="1:8">
      <c r="A32" s="140" t="s">
        <v>234</v>
      </c>
      <c r="B32" s="140" t="s">
        <v>164</v>
      </c>
      <c r="C32" s="140" t="s">
        <v>165</v>
      </c>
      <c r="D32" s="140" t="s">
        <v>148</v>
      </c>
      <c r="E32" s="149" t="s">
        <v>235</v>
      </c>
      <c r="F32" s="158" t="s">
        <v>236</v>
      </c>
      <c r="G32" s="140" t="s">
        <v>237</v>
      </c>
      <c r="H32" s="143" t="s">
        <v>238</v>
      </c>
    </row>
    <row r="33" ht="15.75" customHeight="1" spans="1:8">
      <c r="A33" s="140" t="s">
        <v>234</v>
      </c>
      <c r="B33" s="140" t="s">
        <v>164</v>
      </c>
      <c r="C33" s="140" t="s">
        <v>239</v>
      </c>
      <c r="D33" s="140" t="s">
        <v>148</v>
      </c>
      <c r="E33" s="159" t="s">
        <v>240</v>
      </c>
      <c r="F33" s="160" t="s">
        <v>241</v>
      </c>
      <c r="G33" s="140" t="s">
        <v>226</v>
      </c>
      <c r="H33" s="143" t="s">
        <v>242</v>
      </c>
    </row>
    <row r="34" ht="15.75" customHeight="1" spans="1:8">
      <c r="A34" s="140" t="s">
        <v>234</v>
      </c>
      <c r="B34" s="140" t="s">
        <v>164</v>
      </c>
      <c r="C34" s="140" t="s">
        <v>243</v>
      </c>
      <c r="D34" s="140" t="s">
        <v>148</v>
      </c>
      <c r="E34" s="149" t="s">
        <v>244</v>
      </c>
      <c r="F34" s="160" t="s">
        <v>245</v>
      </c>
      <c r="G34" s="140" t="s">
        <v>246</v>
      </c>
      <c r="H34" s="143" t="s">
        <v>247</v>
      </c>
    </row>
    <row r="35" ht="15.75" customHeight="1" spans="1:8">
      <c r="A35" s="38"/>
      <c r="B35" s="38"/>
      <c r="C35" s="38"/>
      <c r="D35" s="38"/>
      <c r="E35" s="38"/>
      <c r="F35" s="38"/>
      <c r="G35" s="38"/>
      <c r="H35" s="38"/>
    </row>
    <row r="36" ht="15.75" customHeight="1" spans="1:8">
      <c r="A36" s="144" t="s">
        <v>142</v>
      </c>
      <c r="B36" s="145" t="s">
        <v>26</v>
      </c>
      <c r="C36" s="145" t="s">
        <v>162</v>
      </c>
      <c r="D36" s="145" t="s">
        <v>144</v>
      </c>
      <c r="E36" s="145" t="s">
        <v>15</v>
      </c>
      <c r="F36" s="145" t="s">
        <v>25</v>
      </c>
      <c r="G36" s="145" t="s">
        <v>4</v>
      </c>
      <c r="H36" s="145" t="s">
        <v>5</v>
      </c>
    </row>
    <row r="37" ht="15.75" customHeight="1" spans="1:8">
      <c r="A37" s="140" t="s">
        <v>248</v>
      </c>
      <c r="B37" s="140" t="s">
        <v>249</v>
      </c>
      <c r="C37" s="140" t="s">
        <v>250</v>
      </c>
      <c r="D37" s="140" t="s">
        <v>148</v>
      </c>
      <c r="E37" s="140" t="s">
        <v>251</v>
      </c>
      <c r="F37" s="156" t="s">
        <v>252</v>
      </c>
      <c r="G37" s="140" t="s">
        <v>253</v>
      </c>
      <c r="H37" s="143" t="s">
        <v>254</v>
      </c>
    </row>
    <row r="38" ht="15.75" customHeight="1" spans="1:8">
      <c r="A38" s="140" t="s">
        <v>248</v>
      </c>
      <c r="B38" s="140" t="s">
        <v>170</v>
      </c>
      <c r="C38" s="140" t="s">
        <v>165</v>
      </c>
      <c r="D38" s="140" t="s">
        <v>148</v>
      </c>
      <c r="E38" s="149" t="s">
        <v>255</v>
      </c>
      <c r="F38" s="160" t="s">
        <v>256</v>
      </c>
      <c r="G38" s="142" t="s">
        <v>168</v>
      </c>
      <c r="H38" s="143" t="s">
        <v>257</v>
      </c>
    </row>
    <row r="39" ht="15.75" customHeight="1" spans="1:8">
      <c r="A39" s="140" t="s">
        <v>248</v>
      </c>
      <c r="B39" s="140" t="s">
        <v>194</v>
      </c>
      <c r="C39" s="140" t="s">
        <v>195</v>
      </c>
      <c r="D39" s="140" t="s">
        <v>148</v>
      </c>
      <c r="E39" s="157" t="s">
        <v>258</v>
      </c>
      <c r="F39" s="161" t="s">
        <v>259</v>
      </c>
      <c r="G39" s="142" t="s">
        <v>168</v>
      </c>
      <c r="H39" s="143" t="s">
        <v>260</v>
      </c>
    </row>
    <row r="40" ht="15.75" customHeight="1" spans="1:8">
      <c r="A40" s="38"/>
      <c r="B40" s="38"/>
      <c r="C40" s="38"/>
      <c r="D40" s="38"/>
      <c r="E40" s="38"/>
      <c r="F40" s="38"/>
      <c r="G40" s="38"/>
      <c r="H40" s="38"/>
    </row>
    <row r="41" ht="15.75" customHeight="1" spans="1:8">
      <c r="A41" s="144" t="s">
        <v>142</v>
      </c>
      <c r="B41" s="145" t="s">
        <v>26</v>
      </c>
      <c r="C41" s="145" t="s">
        <v>162</v>
      </c>
      <c r="D41" s="145" t="s">
        <v>144</v>
      </c>
      <c r="E41" s="145" t="s">
        <v>15</v>
      </c>
      <c r="F41" s="145" t="s">
        <v>25</v>
      </c>
      <c r="G41" s="145" t="s">
        <v>4</v>
      </c>
      <c r="H41" s="145" t="s">
        <v>5</v>
      </c>
    </row>
    <row r="42" ht="15.75" customHeight="1" spans="1:8">
      <c r="A42" s="140" t="s">
        <v>6</v>
      </c>
      <c r="B42" s="140" t="s">
        <v>261</v>
      </c>
      <c r="C42" s="154" t="s">
        <v>262</v>
      </c>
      <c r="D42" s="140" t="s">
        <v>148</v>
      </c>
      <c r="E42" s="162" t="s">
        <v>263</v>
      </c>
      <c r="F42" s="140" t="s">
        <v>264</v>
      </c>
      <c r="G42" s="140" t="s">
        <v>265</v>
      </c>
      <c r="H42" s="143" t="s">
        <v>266</v>
      </c>
    </row>
    <row r="43" ht="15.75" customHeight="1" spans="1:8">
      <c r="A43" s="140" t="s">
        <v>6</v>
      </c>
      <c r="B43" s="140" t="s">
        <v>170</v>
      </c>
      <c r="C43" s="140" t="s">
        <v>165</v>
      </c>
      <c r="D43" s="140" t="s">
        <v>148</v>
      </c>
      <c r="E43" s="149" t="s">
        <v>267</v>
      </c>
      <c r="F43" s="140" t="s">
        <v>268</v>
      </c>
      <c r="G43" s="140" t="s">
        <v>269</v>
      </c>
      <c r="H43" s="143" t="s">
        <v>270</v>
      </c>
    </row>
    <row r="44" ht="15.75" customHeight="1" spans="1:8">
      <c r="A44" s="140" t="s">
        <v>6</v>
      </c>
      <c r="B44" s="140" t="s">
        <v>261</v>
      </c>
      <c r="C44" s="154" t="s">
        <v>262</v>
      </c>
      <c r="D44" s="140" t="s">
        <v>148</v>
      </c>
      <c r="E44" s="162" t="s">
        <v>271</v>
      </c>
      <c r="F44" s="140" t="s">
        <v>272</v>
      </c>
      <c r="G44" s="140" t="s">
        <v>273</v>
      </c>
      <c r="H44" s="140" t="s">
        <v>274</v>
      </c>
    </row>
    <row r="45" ht="15.75" customHeight="1" spans="1:8">
      <c r="A45" s="38"/>
      <c r="B45" s="38"/>
      <c r="C45" s="38"/>
      <c r="D45" s="38"/>
      <c r="E45" s="38"/>
      <c r="F45" s="38"/>
      <c r="G45" s="38"/>
      <c r="H45" s="38"/>
    </row>
    <row r="46" ht="15.75" customHeight="1" spans="1:8">
      <c r="A46" s="144" t="s">
        <v>142</v>
      </c>
      <c r="B46" s="145" t="s">
        <v>26</v>
      </c>
      <c r="C46" s="145" t="s">
        <v>162</v>
      </c>
      <c r="D46" s="145" t="s">
        <v>144</v>
      </c>
      <c r="E46" s="145" t="s">
        <v>15</v>
      </c>
      <c r="F46" s="145" t="s">
        <v>25</v>
      </c>
      <c r="G46" s="145" t="s">
        <v>4</v>
      </c>
      <c r="H46" s="145" t="s">
        <v>5</v>
      </c>
    </row>
    <row r="47" ht="15.75" customHeight="1" spans="1:8">
      <c r="A47" s="140" t="s">
        <v>275</v>
      </c>
      <c r="B47" s="140" t="s">
        <v>261</v>
      </c>
      <c r="C47" s="154" t="s">
        <v>262</v>
      </c>
      <c r="D47" s="140" t="s">
        <v>148</v>
      </c>
      <c r="E47" s="162" t="s">
        <v>276</v>
      </c>
      <c r="F47" s="140" t="s">
        <v>277</v>
      </c>
      <c r="G47" s="140" t="s">
        <v>278</v>
      </c>
      <c r="H47" s="140" t="s">
        <v>279</v>
      </c>
    </row>
    <row r="48" ht="15.75" customHeight="1" spans="1:8">
      <c r="A48" s="140" t="s">
        <v>275</v>
      </c>
      <c r="B48" s="140" t="s">
        <v>261</v>
      </c>
      <c r="C48" s="154" t="s">
        <v>280</v>
      </c>
      <c r="D48" s="140" t="s">
        <v>148</v>
      </c>
      <c r="E48" s="162" t="s">
        <v>281</v>
      </c>
      <c r="F48" s="140" t="s">
        <v>282</v>
      </c>
      <c r="G48" s="140" t="s">
        <v>283</v>
      </c>
      <c r="H48" s="140" t="s">
        <v>284</v>
      </c>
    </row>
    <row r="49" ht="15.75" customHeight="1" spans="1:8">
      <c r="A49" s="140" t="s">
        <v>275</v>
      </c>
      <c r="B49" s="140" t="s">
        <v>261</v>
      </c>
      <c r="C49" s="154" t="s">
        <v>285</v>
      </c>
      <c r="D49" s="140" t="s">
        <v>148</v>
      </c>
      <c r="E49" s="162" t="s">
        <v>286</v>
      </c>
      <c r="F49" s="140" t="s">
        <v>287</v>
      </c>
      <c r="G49" s="140" t="s">
        <v>288</v>
      </c>
      <c r="H49" s="143" t="s">
        <v>289</v>
      </c>
    </row>
    <row r="50" ht="15.75" customHeight="1" spans="1:8">
      <c r="A50" s="38"/>
      <c r="B50" s="38"/>
      <c r="C50" s="38"/>
      <c r="D50" s="38"/>
      <c r="E50" s="38"/>
      <c r="F50" s="38"/>
      <c r="G50" s="38"/>
      <c r="H50" s="38"/>
    </row>
    <row r="51" ht="15.75" customHeight="1" spans="1:8">
      <c r="A51" s="144" t="s">
        <v>142</v>
      </c>
      <c r="B51" s="145" t="s">
        <v>26</v>
      </c>
      <c r="C51" s="145" t="s">
        <v>162</v>
      </c>
      <c r="D51" s="145" t="s">
        <v>144</v>
      </c>
      <c r="E51" s="145" t="s">
        <v>15</v>
      </c>
      <c r="F51" s="145" t="s">
        <v>25</v>
      </c>
      <c r="G51" s="145" t="s">
        <v>4</v>
      </c>
      <c r="H51" s="145" t="s">
        <v>5</v>
      </c>
    </row>
    <row r="52" ht="15.75" customHeight="1" spans="1:8">
      <c r="A52" s="140" t="s">
        <v>290</v>
      </c>
      <c r="B52" s="140" t="s">
        <v>164</v>
      </c>
      <c r="C52" s="140" t="s">
        <v>165</v>
      </c>
      <c r="D52" s="140" t="s">
        <v>148</v>
      </c>
      <c r="E52" s="140" t="s">
        <v>291</v>
      </c>
      <c r="F52" s="140" t="s">
        <v>292</v>
      </c>
      <c r="G52" s="140" t="s">
        <v>293</v>
      </c>
      <c r="H52" s="143" t="s">
        <v>294</v>
      </c>
    </row>
    <row r="53" ht="15.75" customHeight="1" spans="1:8">
      <c r="A53" s="140" t="s">
        <v>290</v>
      </c>
      <c r="B53" s="140" t="s">
        <v>153</v>
      </c>
      <c r="C53" s="140" t="s">
        <v>147</v>
      </c>
      <c r="D53" s="140" t="s">
        <v>148</v>
      </c>
      <c r="E53" s="140" t="s">
        <v>295</v>
      </c>
      <c r="F53" s="140" t="s">
        <v>296</v>
      </c>
      <c r="G53" s="140" t="s">
        <v>297</v>
      </c>
      <c r="H53" s="143" t="s">
        <v>298</v>
      </c>
    </row>
    <row r="54" ht="15.75" customHeight="1" spans="1:8">
      <c r="A54" s="140" t="s">
        <v>290</v>
      </c>
      <c r="B54" s="140" t="s">
        <v>153</v>
      </c>
      <c r="C54" s="140" t="s">
        <v>147</v>
      </c>
      <c r="D54" s="140" t="s">
        <v>148</v>
      </c>
      <c r="E54" s="140" t="s">
        <v>299</v>
      </c>
      <c r="F54" s="140" t="s">
        <v>300</v>
      </c>
      <c r="G54" s="140" t="s">
        <v>301</v>
      </c>
      <c r="H54" s="143" t="s">
        <v>302</v>
      </c>
    </row>
    <row r="55" ht="15.75" customHeight="1" spans="1:8">
      <c r="A55" s="38"/>
      <c r="B55" s="38"/>
      <c r="C55" s="38"/>
      <c r="D55" s="38"/>
      <c r="E55" s="38"/>
      <c r="F55" s="38"/>
      <c r="G55" s="38"/>
      <c r="H55" s="38"/>
    </row>
    <row r="56" ht="15.75" customHeight="1" spans="1:8">
      <c r="A56" s="38"/>
      <c r="B56" s="38"/>
      <c r="C56" s="38"/>
      <c r="D56" s="38"/>
      <c r="E56" s="38"/>
      <c r="F56" s="38"/>
      <c r="G56" s="38"/>
      <c r="H56" s="38"/>
    </row>
    <row r="57" ht="15.75" customHeight="1" spans="1:8">
      <c r="A57" s="38"/>
      <c r="B57" s="38"/>
      <c r="C57" s="38"/>
      <c r="D57" s="38"/>
      <c r="E57" s="38"/>
      <c r="F57" s="38"/>
      <c r="G57" s="38"/>
      <c r="H57" s="38"/>
    </row>
    <row r="58" ht="15.75" customHeight="1" spans="1:8">
      <c r="A58" s="38"/>
      <c r="B58" s="38"/>
      <c r="C58" s="38"/>
      <c r="D58" s="38"/>
      <c r="E58" s="38"/>
      <c r="F58" s="38"/>
      <c r="G58" s="38"/>
      <c r="H58" s="3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H2" r:id="rId1" display="https://www.mercadolibre.com.co/gabinete-xtech-xtq-214-torre-atx-micro-atx-con-fuente-600w-usb-30/p/MCO22724308"/>
    <hyperlink ref="H3" r:id="rId2" location="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 display="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/>
    <hyperlink ref="H4" r:id="rId3" location="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 display="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/>
    <hyperlink ref="H7" r:id="rId4" display="https://www.falabella.com.co/falabella-co/product/132276893/monitor-lg-24-ips-full-hd-100hz-hdmi-vga-multitasking-24mr400/132276894"/>
    <hyperlink ref="H8" r:id="rId5" display="https://www.falabella.com.co/falabella-co/product/150236713/monitor-aoc-24-24b30h2-fhd-ips-120hz-1ms/150236714"/>
    <hyperlink ref="H9" r:id="rId6" display="https://www.alkosto.com/monitor-lg-22-pulgadas-22u401a-fhd-plano-negro/p/8806096542170"/>
    <hyperlink ref="H12" r:id="rId7" display="https://www.falabella.com.co/falabella-co/product/124164029/Disco-solido-ssd-crucial-BX500-500gb-negro/124164031"/>
    <hyperlink ref="H13" r:id="rId8" display="https://www.falabella.com.co/falabella-co/product/150258808/disco-solido-ssd-crucial-bx500-500gb-sata-25-para-sistemas-confiables-y-arranques-agiles/150258809"/>
    <hyperlink ref="H14" r:id="rId9" display="https://www.falabella.com.co/falabella-co/product/147320264/DISCO-SOLIDO-ADATA-SU650-512GB-25-SATA/147320265"/>
    <hyperlink ref="H17" r:id="rId10" display="https://www.falabella.com.co/falabella-co/product/121185822/DISCO-DURO-PC-1TB-TERA-WD-WESTER-PURPURA-CAMARA-DVR-3-ANOS/121185825"/>
    <hyperlink ref="H18" r:id="rId11" display="https://www.exito.com/disco-duro-interno-para-pc-de-1-tb-seagate-barracuda-100401720-mp/p"/>
    <hyperlink ref="H19" r:id="rId12" display="https://www.falabella.com.co/falabella-co/product/118334759/Disco-duro-para-pc-1tb-western-digital-wd10ezex/118334761"/>
    <hyperlink ref="H22" r:id="rId13" location="planes-hosting-colombia" display="https://www.latinoamericahosting.com.co/hosting/#planes-hosting-colombia"/>
    <hyperlink ref="H23" r:id="rId14" display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/>
    <hyperlink ref="H24" r:id="rId15" display="https://negociohost.com/clientes/order/main/packages/PlanHosting50GB/?group_id=6"/>
    <hyperlink ref="H27" r:id="rId16" display="https://www.falabella.com.co/falabella-co/product/149076700/Memoria-Ram-16gb-Ddr4-3200-Crucial-Micron-Portatil/149076701"/>
    <hyperlink ref="H28" r:id="rId17" display="https://www.falabella.com.co/falabella-co/product/133540221/Memoria-Ram-Samsung-Ddr3L-16-Gb-(2x8gb)-Para-Portatil-1600-Mhz/133540222"/>
    <hyperlink ref="H29" r:id="rId18" display="https://www.exito.com/memoria-ram-16gb-ddr4-3200mhz-attech-para-portatil-104852224-mp/p"/>
    <hyperlink ref="H32" r:id="rId19" display="https://www.falabella.com.co/falabella-co/product/129554199/TECLADO-INALAMBRICO-MAXELL-WKB-20-SLIM-24GHz/129554200"/>
    <hyperlink ref="H33" r:id="rId20" display="https://www.falabella.com.co/falabella-co/product/147734655/teclado-inalambrico-genius-slimstar-7230-kb-7230/147734656"/>
    <hyperlink ref="H34" r:id="rId21" display="https://www.falabella.com.co/falabella-co/product/128354078/Teclado-Inalambrico-Genius-Slimstar-7230-Elegante-Multimedia/128354079"/>
    <hyperlink ref="H37" r:id="rId22" display="https://www.alkosto.com/mouse-klip-xtreme-inalambrico-optico-bluetooth-usb/p/798302091184"/>
    <hyperlink ref="H38" r:id="rId23" display="https://www.falabella.com.co/falabella-co/product/120778408/Mouse-Logitech-M90-Usb/120778409"/>
    <hyperlink ref="H39" r:id="rId24" display="https://www.exito.com/mouse-gamer-vpro-ra022-6400dpi-ergonomico-cable-15m-rapoo-102768493-mp/p"/>
    <hyperlink ref="H42" r:id="rId25" display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/>
    <hyperlink ref="H43" r:id="rId26" display="https://www.falabella.com.co/falabella-co/product/149668924/Procesador-INTEL-CORE-i3-14100F-Sin-Video-para-Tareas-Balanceadas/149668925"/>
    <hyperlink ref="H49" r:id="rId27" display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/>
    <hyperlink ref="H52" r:id="rId28" display="https://www.falabella.com.co/falabella-co/product/152312436/fuente-de-poder-600w-80-plus-bronze-power-group-atx-alto-rendimiento-para-pc-gamer/152312437"/>
    <hyperlink ref="H53" r:id="rId29" display="https://www.mercadolibre.com.co/fuente-de-poder-xyz-volt-600w-80-plus-white-negro-certificada/p/MCO45253568"/>
    <hyperlink ref="H54" r:id="rId30" display="https://www.mercadolibre.com.co/high-power-fuente-de-alimentacion-de-600-w-fuente-de-alim/up/MCOU3523516987"/>
  </hyperlink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zoomScale="80" zoomScaleNormal="80" workbookViewId="0">
      <selection activeCell="M4" sqref="M4"/>
    </sheetView>
  </sheetViews>
  <sheetFormatPr defaultColWidth="14.4380952380952" defaultRowHeight="15" customHeight="1"/>
  <cols>
    <col min="1" max="20" width="25.1047619047619" customWidth="1"/>
    <col min="21" max="26" width="10.6666666666667" customWidth="1"/>
  </cols>
  <sheetData>
    <row r="1" ht="30" customHeight="1" spans="1:26">
      <c r="A1" s="129"/>
      <c r="B1" s="129"/>
      <c r="C1" s="129"/>
      <c r="D1" s="129"/>
      <c r="E1" s="129"/>
      <c r="F1" s="129"/>
      <c r="G1" s="129"/>
      <c r="H1" s="129"/>
      <c r="I1" s="129"/>
      <c r="J1" s="130"/>
      <c r="K1" s="130"/>
      <c r="L1" s="130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ht="30" customHeight="1" spans="1:26">
      <c r="A2" s="129"/>
      <c r="B2" s="73" t="s">
        <v>303</v>
      </c>
      <c r="C2" s="73" t="s">
        <v>304</v>
      </c>
      <c r="D2" s="73" t="s">
        <v>305</v>
      </c>
      <c r="E2" s="73" t="s">
        <v>306</v>
      </c>
      <c r="F2" s="73" t="s">
        <v>307</v>
      </c>
      <c r="G2" s="73" t="s">
        <v>308</v>
      </c>
      <c r="H2" s="131" t="s">
        <v>309</v>
      </c>
      <c r="I2" s="129"/>
      <c r="J2" s="130"/>
      <c r="K2" s="130"/>
      <c r="L2" s="130"/>
      <c r="M2" s="118"/>
      <c r="N2" s="118"/>
      <c r="O2" s="118"/>
      <c r="P2" s="118"/>
      <c r="Q2" s="118"/>
      <c r="R2" s="118"/>
      <c r="S2" s="118"/>
    </row>
    <row r="3" ht="30" customHeight="1" spans="1:26">
      <c r="A3" s="129"/>
      <c r="B3" s="75" t="s">
        <v>310</v>
      </c>
      <c r="C3" s="132">
        <v>6667</v>
      </c>
      <c r="D3" s="132">
        <v>53333</v>
      </c>
      <c r="E3" s="132">
        <v>369000</v>
      </c>
      <c r="F3" s="132">
        <v>1600000</v>
      </c>
      <c r="G3" s="132">
        <v>19200000</v>
      </c>
      <c r="H3" s="133">
        <v>1600000</v>
      </c>
      <c r="I3" s="129"/>
      <c r="J3" s="130"/>
      <c r="K3" s="130"/>
      <c r="L3" s="130"/>
      <c r="M3" s="118"/>
      <c r="N3" s="118"/>
      <c r="O3" s="118"/>
      <c r="P3" s="118"/>
      <c r="Q3" s="118"/>
      <c r="R3" s="118"/>
      <c r="S3" s="118"/>
    </row>
    <row r="4" ht="30" customHeight="1" spans="1:26">
      <c r="A4" s="129"/>
      <c r="B4" s="75" t="s">
        <v>311</v>
      </c>
      <c r="C4" s="132">
        <v>8333</v>
      </c>
      <c r="D4" s="132">
        <v>66667</v>
      </c>
      <c r="E4" s="132">
        <v>462000</v>
      </c>
      <c r="F4" s="132">
        <v>2000000</v>
      </c>
      <c r="G4" s="132">
        <v>24000000</v>
      </c>
      <c r="H4" s="133">
        <v>2000000</v>
      </c>
      <c r="I4" s="129"/>
      <c r="J4" s="130"/>
      <c r="K4" s="130"/>
      <c r="L4" s="130"/>
      <c r="M4" s="118"/>
      <c r="N4" s="118"/>
      <c r="O4" s="118"/>
      <c r="P4" s="118"/>
      <c r="Q4" s="118"/>
      <c r="R4" s="118"/>
      <c r="S4" s="118"/>
    </row>
    <row r="5" ht="30" customHeight="1" spans="1:26">
      <c r="A5" s="129"/>
      <c r="B5" s="129"/>
      <c r="C5" s="129"/>
      <c r="D5" s="129"/>
      <c r="E5" s="129"/>
      <c r="F5" s="129"/>
      <c r="G5" s="129"/>
      <c r="H5" s="129"/>
      <c r="I5" s="129"/>
      <c r="J5" s="130"/>
      <c r="K5" s="130"/>
      <c r="L5" s="130"/>
      <c r="M5" s="118"/>
      <c r="N5" s="118"/>
      <c r="O5" s="118"/>
      <c r="P5" s="118"/>
      <c r="Q5" s="118"/>
      <c r="R5" s="118"/>
      <c r="S5" s="118"/>
    </row>
    <row r="6" ht="30" customHeight="1" spans="1:26">
      <c r="A6" s="129"/>
      <c r="B6" s="129"/>
      <c r="C6" s="129"/>
      <c r="D6" s="129"/>
      <c r="E6" s="129"/>
      <c r="F6" s="129"/>
      <c r="G6" s="129"/>
      <c r="H6" s="129"/>
      <c r="I6" s="129"/>
      <c r="J6" s="130"/>
      <c r="K6" s="130"/>
      <c r="L6" s="130"/>
      <c r="M6" s="118"/>
      <c r="N6" s="118"/>
      <c r="O6" s="118"/>
      <c r="P6" s="118"/>
      <c r="Q6" s="118"/>
      <c r="R6" s="118"/>
      <c r="S6" s="118"/>
    </row>
    <row r="7" ht="30" customHeight="1" spans="1:26">
      <c r="A7" s="129"/>
      <c r="B7" s="73" t="s">
        <v>312</v>
      </c>
      <c r="C7" s="73" t="s">
        <v>304</v>
      </c>
      <c r="D7" s="73" t="s">
        <v>305</v>
      </c>
      <c r="E7" s="73" t="s">
        <v>306</v>
      </c>
      <c r="F7" s="73" t="s">
        <v>307</v>
      </c>
      <c r="G7" s="73" t="s">
        <v>308</v>
      </c>
      <c r="H7" s="131" t="s">
        <v>309</v>
      </c>
      <c r="I7" s="129"/>
      <c r="J7" s="130"/>
      <c r="K7" s="130"/>
      <c r="L7" s="130"/>
      <c r="M7" s="118"/>
      <c r="N7" s="118"/>
      <c r="O7" s="118"/>
      <c r="P7" s="118"/>
      <c r="Q7" s="118"/>
      <c r="R7" s="118"/>
      <c r="S7" s="118"/>
    </row>
    <row r="8" ht="30" customHeight="1" spans="1:26">
      <c r="A8" s="129"/>
      <c r="B8" s="75" t="s">
        <v>313</v>
      </c>
      <c r="C8" s="132">
        <v>8750</v>
      </c>
      <c r="D8" s="132">
        <v>70000</v>
      </c>
      <c r="E8" s="132">
        <v>485000</v>
      </c>
      <c r="F8" s="132">
        <v>2100000</v>
      </c>
      <c r="G8" s="132">
        <v>25200000</v>
      </c>
      <c r="H8" s="133">
        <v>2100000</v>
      </c>
      <c r="I8" s="129"/>
      <c r="J8" s="130"/>
      <c r="K8" s="130"/>
      <c r="L8" s="130"/>
      <c r="M8" s="118"/>
      <c r="N8" s="118"/>
      <c r="O8" s="118"/>
      <c r="P8" s="118"/>
      <c r="Q8" s="118"/>
      <c r="R8" s="118"/>
      <c r="S8" s="118"/>
    </row>
    <row r="9" ht="30" customHeight="1" spans="1:26">
      <c r="A9" s="129"/>
      <c r="B9" s="75" t="s">
        <v>314</v>
      </c>
      <c r="C9" s="132">
        <v>10417</v>
      </c>
      <c r="D9" s="132">
        <v>83333</v>
      </c>
      <c r="E9" s="132">
        <v>577000</v>
      </c>
      <c r="F9" s="132">
        <v>2500000</v>
      </c>
      <c r="G9" s="132">
        <v>30000000</v>
      </c>
      <c r="H9" s="133">
        <v>2500000</v>
      </c>
      <c r="I9" s="129"/>
      <c r="J9" s="130"/>
      <c r="K9" s="130"/>
      <c r="L9" s="130"/>
      <c r="M9" s="118"/>
      <c r="N9" s="118"/>
      <c r="O9" s="118"/>
      <c r="P9" s="118"/>
      <c r="Q9" s="118"/>
      <c r="R9" s="118"/>
      <c r="S9" s="118"/>
    </row>
    <row r="10" ht="30" customHeight="1" spans="1:26">
      <c r="A10" s="129"/>
      <c r="B10" s="129"/>
      <c r="C10" s="129"/>
      <c r="D10" s="129"/>
      <c r="E10" s="129"/>
      <c r="F10" s="129"/>
      <c r="G10" s="129"/>
      <c r="H10" s="129"/>
      <c r="I10" s="129"/>
      <c r="J10" s="130"/>
      <c r="K10" s="130"/>
      <c r="L10" s="130"/>
      <c r="M10" s="118"/>
      <c r="N10" s="118"/>
      <c r="O10" s="118"/>
      <c r="P10" s="118"/>
      <c r="Q10" s="118"/>
      <c r="R10" s="118"/>
      <c r="S10" s="118"/>
    </row>
    <row r="11" ht="30" customHeight="1" spans="1:26">
      <c r="A11" s="129"/>
      <c r="B11" s="129"/>
      <c r="C11" s="129"/>
      <c r="D11" s="129"/>
      <c r="E11" s="129"/>
      <c r="F11" s="129"/>
      <c r="G11" s="129"/>
      <c r="H11" s="129"/>
      <c r="I11" s="129"/>
      <c r="J11" s="130"/>
      <c r="K11" s="130"/>
      <c r="L11" s="130"/>
      <c r="M11" s="118"/>
      <c r="N11" s="118"/>
      <c r="O11" s="118"/>
      <c r="P11" s="118"/>
      <c r="Q11" s="118"/>
      <c r="R11" s="118"/>
      <c r="S11" s="118"/>
    </row>
    <row r="12" ht="30" customHeight="1" spans="1:26">
      <c r="A12" s="129"/>
      <c r="B12" s="73" t="s">
        <v>315</v>
      </c>
      <c r="C12" s="73" t="s">
        <v>304</v>
      </c>
      <c r="D12" s="73" t="s">
        <v>305</v>
      </c>
      <c r="E12" s="73" t="s">
        <v>306</v>
      </c>
      <c r="F12" s="73" t="s">
        <v>307</v>
      </c>
      <c r="G12" s="73" t="s">
        <v>308</v>
      </c>
      <c r="H12" s="131" t="s">
        <v>309</v>
      </c>
      <c r="I12" s="129"/>
      <c r="J12" s="130"/>
      <c r="K12" s="130"/>
      <c r="L12" s="130"/>
      <c r="M12" s="118"/>
      <c r="N12" s="118"/>
      <c r="O12" s="118"/>
      <c r="P12" s="118"/>
      <c r="Q12" s="118"/>
      <c r="R12" s="118"/>
      <c r="S12" s="118"/>
    </row>
    <row r="13" ht="30" customHeight="1" spans="1:26">
      <c r="A13" s="129"/>
      <c r="B13" s="75" t="s">
        <v>316</v>
      </c>
      <c r="C13" s="132">
        <v>8333</v>
      </c>
      <c r="D13" s="132">
        <v>66667</v>
      </c>
      <c r="E13" s="132">
        <v>462000</v>
      </c>
      <c r="F13" s="132">
        <v>2000000</v>
      </c>
      <c r="G13" s="132">
        <v>24000000</v>
      </c>
      <c r="H13" s="133">
        <v>2000000</v>
      </c>
      <c r="I13" s="129"/>
      <c r="J13" s="130"/>
      <c r="K13" s="130"/>
      <c r="L13" s="130"/>
      <c r="M13" s="118"/>
      <c r="N13" s="118"/>
      <c r="O13" s="118"/>
      <c r="P13" s="118"/>
      <c r="Q13" s="118"/>
      <c r="R13" s="118"/>
      <c r="S13" s="118"/>
    </row>
    <row r="14" ht="30" customHeight="1" spans="1:26">
      <c r="A14" s="129"/>
      <c r="B14" s="75" t="s">
        <v>317</v>
      </c>
      <c r="C14" s="132">
        <v>10000</v>
      </c>
      <c r="D14" s="132">
        <v>80000</v>
      </c>
      <c r="E14" s="132">
        <v>554000</v>
      </c>
      <c r="F14" s="132">
        <v>2400000</v>
      </c>
      <c r="G14" s="132">
        <v>28800000</v>
      </c>
      <c r="H14" s="133">
        <v>2400000</v>
      </c>
      <c r="I14" s="129"/>
      <c r="J14" s="130"/>
      <c r="K14" s="130"/>
      <c r="L14" s="130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ht="30" customHeight="1" spans="1:26">
      <c r="A15" s="130"/>
      <c r="B15" s="129"/>
      <c r="C15" s="129"/>
      <c r="D15" s="129"/>
      <c r="E15" s="129"/>
      <c r="F15" s="129"/>
      <c r="G15" s="129"/>
      <c r="H15" s="130"/>
      <c r="I15" s="130"/>
      <c r="J15" s="130"/>
      <c r="K15" s="130"/>
      <c r="L15" s="130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ht="30" customHeight="1" spans="1:26">
      <c r="A16" s="130"/>
      <c r="B16" s="129"/>
      <c r="C16" s="129"/>
      <c r="D16" s="129"/>
      <c r="E16" s="129"/>
      <c r="F16" s="129"/>
      <c r="G16" s="129"/>
      <c r="H16" s="130"/>
      <c r="I16" s="130"/>
      <c r="J16" s="130"/>
      <c r="K16" s="130"/>
      <c r="L16" s="130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ht="30" customHeight="1" spans="1:26">
      <c r="A17" s="130"/>
      <c r="B17" s="73" t="s">
        <v>318</v>
      </c>
      <c r="C17" s="73" t="s">
        <v>304</v>
      </c>
      <c r="D17" s="73" t="s">
        <v>305</v>
      </c>
      <c r="E17" s="73" t="s">
        <v>306</v>
      </c>
      <c r="F17" s="73" t="s">
        <v>307</v>
      </c>
      <c r="G17" s="73" t="s">
        <v>308</v>
      </c>
      <c r="H17" s="131" t="s">
        <v>309</v>
      </c>
      <c r="I17" s="130"/>
      <c r="J17" s="130"/>
      <c r="K17" s="130"/>
      <c r="L17" s="130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ht="30" customHeight="1" spans="1:26">
      <c r="A18" s="130"/>
      <c r="B18" s="75" t="s">
        <v>319</v>
      </c>
      <c r="C18" s="132">
        <v>11250</v>
      </c>
      <c r="D18" s="132">
        <v>90000</v>
      </c>
      <c r="E18" s="132">
        <v>623000</v>
      </c>
      <c r="F18" s="132">
        <v>2700000</v>
      </c>
      <c r="G18" s="132">
        <v>32400000</v>
      </c>
      <c r="H18" s="133">
        <v>2700000</v>
      </c>
      <c r="I18" s="130"/>
      <c r="J18" s="130"/>
      <c r="K18" s="130"/>
      <c r="L18" s="130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ht="30" customHeight="1" spans="1:26">
      <c r="A19" s="130"/>
      <c r="B19" s="75" t="s">
        <v>320</v>
      </c>
      <c r="C19" s="132">
        <v>12917</v>
      </c>
      <c r="D19" s="132">
        <v>103333</v>
      </c>
      <c r="E19" s="132">
        <v>716000</v>
      </c>
      <c r="F19" s="132">
        <v>3100000</v>
      </c>
      <c r="G19" s="132">
        <v>37200000</v>
      </c>
      <c r="H19" s="133">
        <v>3100000</v>
      </c>
      <c r="I19" s="130"/>
      <c r="J19" s="130"/>
      <c r="K19" s="130"/>
      <c r="L19" s="130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ht="30" customHeight="1" spans="1:26">
      <c r="A20" s="130"/>
      <c r="B20" s="134"/>
      <c r="C20" s="135"/>
      <c r="D20" s="135"/>
      <c r="E20" s="135"/>
      <c r="F20" s="130"/>
      <c r="G20" s="130"/>
      <c r="H20" s="130"/>
      <c r="I20" s="130"/>
      <c r="J20" s="130"/>
      <c r="K20" s="130"/>
      <c r="L20" s="130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30" customHeight="1" spans="1:26">
      <c r="A21" s="118"/>
      <c r="B21" s="136"/>
      <c r="C21" s="137"/>
      <c r="D21" s="137"/>
      <c r="E21" s="137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30" customHeight="1" spans="1:26">
      <c r="A22" s="118"/>
      <c r="B22" s="73" t="s">
        <v>321</v>
      </c>
      <c r="C22" s="73" t="s">
        <v>304</v>
      </c>
      <c r="D22" s="73" t="s">
        <v>305</v>
      </c>
      <c r="E22" s="73" t="s">
        <v>306</v>
      </c>
      <c r="F22" s="73" t="s">
        <v>307</v>
      </c>
      <c r="G22" s="73" t="s">
        <v>308</v>
      </c>
      <c r="H22" s="131" t="s">
        <v>309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30" customHeight="1" spans="1:26">
      <c r="A23" s="118"/>
      <c r="B23" s="75" t="s">
        <v>322</v>
      </c>
      <c r="C23" s="132">
        <v>9583</v>
      </c>
      <c r="D23" s="132">
        <v>76667</v>
      </c>
      <c r="E23" s="132">
        <v>531000</v>
      </c>
      <c r="F23" s="132">
        <v>2300000</v>
      </c>
      <c r="G23" s="132">
        <v>27600000</v>
      </c>
      <c r="H23" s="133">
        <v>2300000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30" customHeight="1" spans="1:26">
      <c r="A24" s="118"/>
      <c r="B24" s="75" t="s">
        <v>323</v>
      </c>
      <c r="C24" s="132">
        <v>11667</v>
      </c>
      <c r="D24" s="132">
        <v>93333</v>
      </c>
      <c r="E24" s="132">
        <v>647000</v>
      </c>
      <c r="F24" s="132">
        <v>2800000</v>
      </c>
      <c r="G24" s="132">
        <v>33600000</v>
      </c>
      <c r="H24" s="133">
        <v>2800000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30" customHeight="1" spans="1:26">
      <c r="A25" s="118"/>
      <c r="B25" s="129"/>
      <c r="C25" s="129"/>
      <c r="D25" s="129"/>
      <c r="E25" s="129"/>
      <c r="F25" s="129"/>
      <c r="G25" s="129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30" customHeight="1" spans="1:26">
      <c r="A26" s="118"/>
      <c r="B26" s="129"/>
      <c r="C26" s="129"/>
      <c r="D26" s="129"/>
      <c r="E26" s="129"/>
      <c r="F26" s="129"/>
      <c r="G26" s="129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30" customHeight="1" spans="1:26">
      <c r="A27" s="118"/>
      <c r="B27" s="73" t="s">
        <v>324</v>
      </c>
      <c r="C27" s="73" t="s">
        <v>304</v>
      </c>
      <c r="D27" s="73" t="s">
        <v>305</v>
      </c>
      <c r="E27" s="73" t="s">
        <v>306</v>
      </c>
      <c r="F27" s="73" t="s">
        <v>307</v>
      </c>
      <c r="G27" s="73" t="s">
        <v>308</v>
      </c>
      <c r="H27" s="131" t="s">
        <v>309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30" customHeight="1" spans="1:26">
      <c r="A28" s="118"/>
      <c r="B28" s="75" t="s">
        <v>325</v>
      </c>
      <c r="C28" s="132">
        <v>18750</v>
      </c>
      <c r="D28" s="132">
        <v>150000</v>
      </c>
      <c r="E28" s="132">
        <v>1039000</v>
      </c>
      <c r="F28" s="132">
        <v>4500000</v>
      </c>
      <c r="G28" s="132">
        <v>54000000</v>
      </c>
      <c r="H28" s="133">
        <v>4500000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30" customHeight="1" spans="1:26">
      <c r="A29" s="118"/>
      <c r="B29" s="75" t="s">
        <v>326</v>
      </c>
      <c r="C29" s="132">
        <v>25000</v>
      </c>
      <c r="D29" s="132">
        <v>200000</v>
      </c>
      <c r="E29" s="132">
        <v>1385000</v>
      </c>
      <c r="F29" s="132">
        <v>6000000</v>
      </c>
      <c r="G29" s="132">
        <v>72000000</v>
      </c>
      <c r="H29" s="133">
        <v>6000000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30" customHeight="1" spans="1:26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30" customHeight="1" spans="1:26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30" customHeight="1" spans="1:26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30" customHeight="1" spans="1:26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30" customHeight="1" spans="1:26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30" customHeight="1" spans="1:26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30" customHeight="1" spans="1:2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30" customHeight="1" spans="1:26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30" customHeight="1" spans="1:26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ht="30" customHeight="1" spans="1:26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ht="30" customHeight="1" spans="1:26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ht="14.25" customHeight="1" spans="1:26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ht="14.25" customHeight="1" spans="1:26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ht="14.25" customHeight="1" spans="1:26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4.25" customHeight="1" spans="1:26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4.25" customHeight="1" spans="1:26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ht="14.25" customHeight="1" spans="1:2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ht="14.25" customHeight="1" spans="1:26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ht="14.25" customHeight="1" spans="1:26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ht="14.25" customHeight="1" spans="1:26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ht="14.25" customHeight="1" spans="1:26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4.25" customHeight="1" spans="1:26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4.25" customHeight="1" spans="1:26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4.25" customHeight="1" spans="1:26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4.25" customHeight="1" spans="1:26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4.25" customHeight="1" spans="1:26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4.25" customHeight="1" spans="1:2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4.25" customHeight="1" spans="1:26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4.25" customHeight="1" spans="1:26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4.25" customHeight="1" spans="1:26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4.25" customHeight="1" spans="1:26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4.25" customHeight="1" spans="1:26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4.25" customHeight="1" spans="1:26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4.25" customHeight="1" spans="1:26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4.25" customHeight="1" spans="1:26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ht="14.25" customHeight="1" spans="1:26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4.25" customHeight="1" spans="1:2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4.25" customHeight="1" spans="1:26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4.25" customHeight="1" spans="1:26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4.25" customHeight="1" spans="1:26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4.25" customHeight="1" spans="1:26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4.25" customHeight="1" spans="1:26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4.25" customHeight="1" spans="1:26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4.25" customHeight="1" spans="1:26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4.25" customHeight="1" spans="1:26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4.25" customHeight="1" spans="1:26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4.25" customHeight="1" spans="1:2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4.25" customHeight="1" spans="1:26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4.25" customHeight="1" spans="1:26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4.25" customHeight="1" spans="1:26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ht="14.25" customHeight="1" spans="1:26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4.25" customHeight="1" spans="1:26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4.25" customHeight="1" spans="1:26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4.25" customHeight="1" spans="1:26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4.25" customHeight="1" spans="1:26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4.25" customHeight="1" spans="1:26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4.25" customHeight="1" spans="1:2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4.25" customHeight="1" spans="1:26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4.25" customHeight="1" spans="1:26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4.25" customHeight="1" spans="1:26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4.25" customHeight="1" spans="1:26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4.25" customHeight="1" spans="1:26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4.25" customHeight="1" spans="1:26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4.25" customHeight="1" spans="1:26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4.25" customHeight="1" spans="1:26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ht="14.25" customHeight="1" spans="1:26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4.25" customHeight="1" spans="1:2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4.25" customHeight="1" spans="1:26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4.25" customHeight="1" spans="1:26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4.25" customHeight="1" spans="1:26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4.25" customHeight="1" spans="1:26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4.25" customHeight="1" spans="1:26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4.25" customHeight="1" spans="1:26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4.25" customHeight="1" spans="1:26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4.25" customHeight="1" spans="1:26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4.25" customHeight="1" spans="1:26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4.25" customHeight="1" spans="1:2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4.25" customHeight="1" spans="1:26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ht="14.25" customHeight="1" spans="1:26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4.25" customHeight="1" spans="1:26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4.25" customHeight="1" spans="1:26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4.25" customHeight="1" spans="1:26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4.25" customHeight="1" spans="1:26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4.25" customHeight="1" spans="1:26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4.25" customHeight="1" spans="1:26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4.25" customHeight="1" spans="1:26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4.25" customHeight="1" spans="1:2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4.25" customHeight="1" spans="1:26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4.25" customHeight="1" spans="1:26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4.25" customHeight="1" spans="1:26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ht="14.25" customHeight="1" spans="1:26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ht="14.25" customHeight="1" spans="1:26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ht="14.25" customHeight="1" spans="1:26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ht="14.25" customHeight="1" spans="1:26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ht="14.25" customHeight="1" spans="1:26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ht="14.25" customHeight="1" spans="1:26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ht="14.25" customHeight="1" spans="1: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ht="14.25" customHeight="1" spans="1:26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4.25" customHeight="1" spans="1:26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ht="14.25" customHeight="1" spans="1:26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ht="14.25" customHeight="1" spans="1:26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ht="14.25" customHeight="1" spans="1:26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ht="14.25" customHeight="1" spans="1:26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ht="14.25" customHeight="1" spans="1:26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ht="14.25" customHeight="1" spans="1:26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ht="14.25" customHeight="1" spans="1:26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ht="14.25" customHeight="1" spans="1:2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ht="14.25" customHeight="1" spans="1:26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ht="14.25" customHeight="1" spans="1:26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4.25" customHeight="1" spans="1:26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ht="14.25" customHeight="1" spans="1:26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ht="14.25" customHeight="1" spans="1:26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ht="14.25" customHeight="1" spans="1:26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ht="14.25" customHeight="1" spans="1:26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ht="14.25" customHeight="1" spans="1:26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ht="14.25" customHeight="1" spans="1:26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ht="14.25" customHeight="1" spans="1:2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ht="14.25" customHeight="1" spans="1:26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ht="14.25" customHeight="1" spans="1:26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ht="14.25" customHeight="1" spans="1:26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ht="14.25" customHeight="1" spans="1:26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ht="14.25" customHeight="1" spans="1:26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ht="14.25" customHeight="1" spans="1:26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ht="14.25" customHeight="1" spans="1:26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ht="14.25" customHeight="1" spans="1:26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ht="14.25" customHeight="1" spans="1:26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ht="14.25" customHeight="1" spans="1:2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ht="14.25" customHeight="1" spans="1:26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ht="14.25" customHeight="1" spans="1:26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ht="14.25" customHeight="1" spans="1:26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ht="14.25" customHeight="1" spans="1:26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ht="14.25" customHeight="1" spans="1:26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ht="14.25" customHeight="1" spans="1:26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ht="14.25" customHeight="1" spans="1:26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ht="14.25" customHeight="1" spans="1:26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ht="14.25" customHeight="1" spans="1:26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ht="14.25" customHeight="1" spans="1:2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ht="14.25" customHeight="1" spans="1:26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ht="14.25" customHeight="1" spans="1:26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ht="14.25" customHeight="1" spans="1:26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ht="14.25" customHeight="1" spans="1:26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ht="14.25" customHeight="1" spans="1:26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ht="14.25" customHeight="1" spans="1:26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ht="14.25" customHeight="1" spans="1:26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ht="14.25" customHeight="1" spans="1:26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ht="14.25" customHeight="1" spans="1:26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ht="14.25" customHeight="1" spans="1:2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ht="14.25" customHeight="1" spans="1:26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ht="14.25" customHeight="1" spans="1:26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ht="14.25" customHeight="1" spans="1:26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ht="14.25" customHeight="1" spans="1:26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ht="14.25" customHeight="1" spans="1:26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ht="14.25" customHeight="1" spans="1:26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ht="14.25" customHeight="1" spans="1:26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ht="14.25" customHeight="1" spans="1:26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ht="14.25" customHeight="1" spans="1:26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ht="14.25" customHeight="1" spans="1:2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ht="14.25" customHeight="1" spans="1:26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ht="14.25" customHeight="1" spans="1:26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ht="14.25" customHeight="1" spans="1:26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ht="14.25" customHeight="1" spans="1:26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ht="14.25" customHeight="1" spans="1:26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ht="14.25" customHeight="1" spans="1:26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ht="14.25" customHeight="1" spans="1:26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ht="14.25" customHeight="1" spans="1:26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ht="14.25" customHeight="1" spans="1:26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ht="14.25" customHeight="1" spans="1:2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ht="14.25" customHeight="1" spans="1:26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ht="14.25" customHeight="1" spans="1:26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ht="14.25" customHeight="1" spans="1:26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ht="14.25" customHeight="1" spans="1:26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ht="14.25" customHeight="1" spans="1:26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ht="14.25" customHeight="1" spans="1:26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ht="14.25" customHeight="1" spans="1:26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ht="14.25" customHeight="1" spans="1:26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ht="14.25" customHeight="1" spans="1:26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ht="14.25" customHeight="1" spans="1:2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ht="14.25" customHeight="1" spans="1:26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ht="14.25" customHeight="1" spans="1:26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ht="14.25" customHeight="1" spans="1:26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ht="14.25" customHeight="1" spans="1:26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ht="14.25" customHeight="1" spans="1:26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ht="14.25" customHeight="1" spans="1:26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ht="14.25" customHeight="1" spans="1:26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ht="14.25" customHeight="1" spans="1:26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ht="14.25" customHeight="1" spans="1:26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ht="14.25" customHeight="1" spans="1:2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ht="14.25" customHeight="1" spans="1:26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4.25" customHeight="1" spans="1:26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4.25" customHeight="1" spans="1:26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4.25" customHeight="1" spans="1:26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4.25" customHeight="1" spans="1:26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4.25" customHeight="1" spans="1:26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4.25" customHeight="1" spans="1:26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4.25" customHeight="1" spans="1:26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ht="14.25" customHeight="1" spans="1:26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ht="14.25" customHeight="1" spans="1: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ht="14.25" customHeight="1" spans="1:26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ht="14.25" customHeight="1" spans="1:26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ht="14.25" customHeight="1" spans="1:26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ht="14.25" customHeight="1" spans="1:26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ht="14.25" customHeight="1" spans="1:26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ht="14.25" customHeight="1" spans="1:26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ht="14.25" customHeight="1" spans="1:26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ht="14.25" customHeight="1" spans="1:26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ht="14.25" customHeight="1" spans="1:26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ht="14.25" customHeight="1" spans="1:2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ht="14.25" customHeight="1" spans="1:26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ht="14.25" customHeight="1" spans="1:26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ht="14.25" customHeight="1" spans="1:26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ht="14.25" customHeight="1" spans="1:26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ht="14.25" customHeight="1" spans="1:26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ht="14.25" customHeight="1" spans="1:26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ht="14.25" customHeight="1" spans="1:26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ht="14.25" customHeight="1" spans="1:26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ht="14.25" customHeight="1" spans="1:26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ht="14.25" customHeight="1" spans="1:2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ht="14.25" customHeight="1" spans="1:26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ht="14.25" customHeight="1" spans="1:26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ht="14.25" customHeight="1" spans="1:26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ht="14.25" customHeight="1" spans="1:26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ht="14.25" customHeight="1" spans="1:26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ht="14.25" customHeight="1" spans="1:26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ht="14.25" customHeight="1" spans="1:26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ht="14.25" customHeight="1" spans="1:26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ht="14.25" customHeight="1" spans="1:26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ht="14.25" customHeight="1" spans="1:2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ht="14.25" customHeight="1" spans="1:26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ht="14.25" customHeight="1" spans="1:26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ht="14.25" customHeight="1" spans="1:26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ht="14.25" customHeight="1" spans="1:26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ht="14.25" customHeight="1" spans="1:26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ht="14.25" customHeight="1" spans="1:26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ht="14.25" customHeight="1" spans="1:26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ht="14.25" customHeight="1" spans="1:26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ht="14.25" customHeight="1" spans="1:26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ht="14.25" customHeight="1" spans="1:2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ht="14.25" customHeight="1" spans="1:26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ht="14.25" customHeight="1" spans="1:26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ht="14.25" customHeight="1" spans="1:26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ht="14.25" customHeight="1" spans="1:26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ht="14.25" customHeight="1" spans="1:26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ht="14.25" customHeight="1" spans="1:26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ht="14.25" customHeight="1" spans="1:26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ht="14.25" customHeight="1" spans="1:26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ht="14.25" customHeight="1" spans="1:26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ht="14.25" customHeight="1" spans="1:2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ht="14.25" customHeight="1" spans="1:26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ht="14.25" customHeight="1" spans="1:26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ht="14.25" customHeight="1" spans="1:26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ht="14.25" customHeight="1" spans="1:26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ht="14.25" customHeight="1" spans="1:26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ht="14.25" customHeight="1" spans="1:26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ht="14.25" customHeight="1" spans="1:26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ht="14.25" customHeight="1" spans="1:26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ht="14.25" customHeight="1" spans="1:26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ht="14.25" customHeight="1" spans="1:2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ht="14.25" customHeight="1" spans="1:26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ht="14.25" customHeight="1" spans="1:26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ht="14.25" customHeight="1" spans="1:26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ht="14.25" customHeight="1" spans="1:26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ht="14.25" customHeight="1" spans="1:26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ht="14.25" customHeight="1" spans="1:26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ht="14.25" customHeight="1" spans="1:26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ht="14.25" customHeight="1" spans="1:26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ht="14.25" customHeight="1" spans="1:26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ht="14.25" customHeight="1" spans="1:2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ht="14.25" customHeight="1" spans="1:26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ht="14.25" customHeight="1" spans="1:26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ht="14.25" customHeight="1" spans="1:26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ht="14.25" customHeight="1" spans="1:26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ht="14.25" customHeight="1" spans="1:26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ht="14.25" customHeight="1" spans="1:26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ht="14.25" customHeight="1" spans="1:26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ht="14.25" customHeight="1" spans="1:26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ht="14.25" customHeight="1" spans="1:26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ht="14.25" customHeight="1" spans="1:2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ht="14.25" customHeight="1" spans="1:26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ht="14.25" customHeight="1" spans="1:26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ht="14.25" customHeight="1" spans="1:26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ht="14.25" customHeight="1" spans="1:26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ht="14.25" customHeight="1" spans="1:26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ht="14.25" customHeight="1" spans="1:26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ht="14.25" customHeight="1" spans="1:26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ht="14.25" customHeight="1" spans="1:26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ht="14.25" customHeight="1" spans="1:26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ht="14.25" customHeight="1" spans="1:2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ht="14.25" customHeight="1" spans="1:26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ht="14.25" customHeight="1" spans="1:26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ht="14.25" customHeight="1" spans="1:26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ht="14.25" customHeight="1" spans="1:26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ht="14.25" customHeight="1" spans="1:26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ht="14.25" customHeight="1" spans="1:26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ht="14.25" customHeight="1" spans="1:26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ht="14.25" customHeight="1" spans="1:26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ht="14.25" customHeight="1" spans="1:26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ht="14.25" customHeight="1" spans="1: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ht="14.25" customHeight="1" spans="1:26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ht="14.25" customHeight="1" spans="1:26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ht="14.25" customHeight="1" spans="1:26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ht="14.25" customHeight="1" spans="1:26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ht="14.25" customHeight="1" spans="1:26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ht="14.25" customHeight="1" spans="1:26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ht="14.25" customHeight="1" spans="1:26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ht="14.25" customHeight="1" spans="1:26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ht="14.25" customHeight="1" spans="1:26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ht="14.25" customHeight="1" spans="1:2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ht="14.25" customHeight="1" spans="1:26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ht="14.25" customHeight="1" spans="1:26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ht="14.25" customHeight="1" spans="1:26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ht="14.25" customHeight="1" spans="1:26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ht="14.25" customHeight="1" spans="1:26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ht="14.25" customHeight="1" spans="1:26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ht="14.25" customHeight="1" spans="1:26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ht="14.25" customHeight="1" spans="1:26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ht="14.25" customHeight="1" spans="1:26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ht="14.25" customHeight="1" spans="1:2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ht="14.25" customHeight="1" spans="1:26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ht="14.25" customHeight="1" spans="1:26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ht="14.25" customHeight="1" spans="1:26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ht="14.25" customHeight="1" spans="1:26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ht="14.25" customHeight="1" spans="1:26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ht="14.25" customHeight="1" spans="1:26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ht="14.25" customHeight="1" spans="1:26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ht="14.25" customHeight="1" spans="1:26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ht="14.25" customHeight="1" spans="1:26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ht="14.25" customHeight="1" spans="1:2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ht="14.25" customHeight="1" spans="1:26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ht="14.25" customHeight="1" spans="1:26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ht="14.25" customHeight="1" spans="1:26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ht="14.25" customHeight="1" spans="1:26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ht="14.25" customHeight="1" spans="1:26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ht="14.25" customHeight="1" spans="1:26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ht="14.25" customHeight="1" spans="1:26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ht="14.25" customHeight="1" spans="1:26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ht="14.25" customHeight="1" spans="1:26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ht="14.25" customHeight="1" spans="1:2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ht="14.25" customHeight="1" spans="1:26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ht="14.25" customHeight="1" spans="1:26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ht="14.25" customHeight="1" spans="1:26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ht="14.25" customHeight="1" spans="1:26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ht="14.25" customHeight="1" spans="1:26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ht="14.25" customHeight="1" spans="1:26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ht="14.25" customHeight="1" spans="1:26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ht="14.25" customHeight="1" spans="1:26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ht="14.25" customHeight="1" spans="1:26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ht="14.25" customHeight="1" spans="1:2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ht="14.25" customHeight="1" spans="1:26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ht="14.25" customHeight="1" spans="1:26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ht="14.25" customHeight="1" spans="1:26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ht="14.25" customHeight="1" spans="1:26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ht="14.25" customHeight="1" spans="1:26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ht="14.25" customHeight="1" spans="1:26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ht="14.25" customHeight="1" spans="1:26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ht="14.25" customHeight="1" spans="1:26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ht="14.25" customHeight="1" spans="1:26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ht="14.25" customHeight="1" spans="1:2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ht="14.25" customHeight="1" spans="1:26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ht="14.25" customHeight="1" spans="1:26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ht="14.25" customHeight="1" spans="1:26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ht="14.25" customHeight="1" spans="1:26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ht="14.25" customHeight="1" spans="1:26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ht="14.25" customHeight="1" spans="1:26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ht="14.25" customHeight="1" spans="1:26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ht="14.25" customHeight="1" spans="1:26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ht="14.25" customHeight="1" spans="1:26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ht="14.25" customHeight="1" spans="1:2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ht="14.25" customHeight="1" spans="1:26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ht="14.25" customHeight="1" spans="1:26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ht="14.25" customHeight="1" spans="1:26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ht="14.25" customHeight="1" spans="1:26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ht="14.25" customHeight="1" spans="1:26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ht="14.25" customHeight="1" spans="1:26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ht="14.25" customHeight="1" spans="1:26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ht="14.25" customHeight="1" spans="1:26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ht="14.25" customHeight="1" spans="1:26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ht="14.25" customHeight="1" spans="1:2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ht="14.25" customHeight="1" spans="1:26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ht="14.25" customHeight="1" spans="1:26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ht="14.25" customHeight="1" spans="1:26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ht="14.25" customHeight="1" spans="1:26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ht="14.25" customHeight="1" spans="1:26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ht="14.25" customHeight="1" spans="1:26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ht="14.25" customHeight="1" spans="1:26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ht="14.25" customHeight="1" spans="1:26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ht="14.25" customHeight="1" spans="1:26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ht="14.25" customHeight="1" spans="1:2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ht="14.25" customHeight="1" spans="1:26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ht="14.25" customHeight="1" spans="1:26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ht="14.25" customHeight="1" spans="1:26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ht="14.25" customHeight="1" spans="1:26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ht="14.25" customHeight="1" spans="1:26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ht="14.25" customHeight="1" spans="1:26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ht="14.25" customHeight="1" spans="1:26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ht="14.25" customHeight="1" spans="1:26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ht="14.25" customHeight="1" spans="1:26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ht="14.25" customHeight="1" spans="1: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ht="14.25" customHeight="1" spans="1:26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ht="14.25" customHeight="1" spans="1:26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ht="14.25" customHeight="1" spans="1:26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ht="14.25" customHeight="1" spans="1:26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ht="14.25" customHeight="1" spans="1:26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ht="14.25" customHeight="1" spans="1:26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ht="14.25" customHeight="1" spans="1:26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ht="14.25" customHeight="1" spans="1:26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ht="14.25" customHeight="1" spans="1:26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ht="14.25" customHeight="1" spans="1:2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ht="14.25" customHeight="1" spans="1:26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ht="14.25" customHeight="1" spans="1:26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ht="14.25" customHeight="1" spans="1:26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ht="14.25" customHeight="1" spans="1:26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ht="14.25" customHeight="1" spans="1:26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ht="14.25" customHeight="1" spans="1:26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ht="14.25" customHeight="1" spans="1:26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ht="14.25" customHeight="1" spans="1:26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ht="14.25" customHeight="1" spans="1:26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ht="14.25" customHeight="1" spans="1:2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ht="14.25" customHeight="1" spans="1:26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ht="14.25" customHeight="1" spans="1:26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ht="14.25" customHeight="1" spans="1:26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ht="14.25" customHeight="1" spans="1:26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ht="14.25" customHeight="1" spans="1:26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ht="14.25" customHeight="1" spans="1:26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ht="14.25" customHeight="1" spans="1:26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ht="14.25" customHeight="1" spans="1:26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ht="14.25" customHeight="1" spans="1:26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ht="14.25" customHeight="1" spans="1:2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ht="14.25" customHeight="1" spans="1:26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ht="14.25" customHeight="1" spans="1:26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ht="14.25" customHeight="1" spans="1:26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ht="14.25" customHeight="1" spans="1:26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ht="14.25" customHeight="1" spans="1:26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ht="14.25" customHeight="1" spans="1:26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ht="14.25" customHeight="1" spans="1:26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ht="14.25" customHeight="1" spans="1:26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ht="14.25" customHeight="1" spans="1:26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ht="14.25" customHeight="1" spans="1:2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ht="14.25" customHeight="1" spans="1:26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ht="14.25" customHeight="1" spans="1:26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ht="14.25" customHeight="1" spans="1:26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ht="14.25" customHeight="1" spans="1:26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ht="14.25" customHeight="1" spans="1:26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ht="14.25" customHeight="1" spans="1:26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ht="14.25" customHeight="1" spans="1:26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ht="14.25" customHeight="1" spans="1:26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ht="14.25" customHeight="1" spans="1:26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ht="14.25" customHeight="1" spans="1:2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ht="14.25" customHeight="1" spans="1:26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ht="14.25" customHeight="1" spans="1:26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ht="14.25" customHeight="1" spans="1:26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ht="14.25" customHeight="1" spans="1:26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ht="14.25" customHeight="1" spans="1:26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ht="14.25" customHeight="1" spans="1:26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ht="14.25" customHeight="1" spans="1:26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ht="14.25" customHeight="1" spans="1:26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ht="14.25" customHeight="1" spans="1:26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ht="14.25" customHeight="1" spans="1:2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ht="14.25" customHeight="1" spans="1:26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ht="14.25" customHeight="1" spans="1:26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ht="14.25" customHeight="1" spans="1:26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ht="14.25" customHeight="1" spans="1:26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ht="14.25" customHeight="1" spans="1:26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ht="14.25" customHeight="1" spans="1:26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ht="14.25" customHeight="1" spans="1:26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ht="14.25" customHeight="1" spans="1:26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ht="14.25" customHeight="1" spans="1:26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ht="14.25" customHeight="1" spans="1:2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ht="14.25" customHeight="1" spans="1:26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ht="14.25" customHeight="1" spans="1:26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ht="14.25" customHeight="1" spans="1:26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ht="14.25" customHeight="1" spans="1:26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ht="14.25" customHeight="1" spans="1:26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ht="14.25" customHeight="1" spans="1:26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ht="14.25" customHeight="1" spans="1:26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ht="14.25" customHeight="1" spans="1:26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ht="14.25" customHeight="1" spans="1:26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ht="14.25" customHeight="1" spans="1:2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ht="14.25" customHeight="1" spans="1:26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ht="14.25" customHeight="1" spans="1:26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ht="14.25" customHeight="1" spans="1:26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ht="14.25" customHeight="1" spans="1:26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ht="14.25" customHeight="1" spans="1:26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ht="14.25" customHeight="1" spans="1:26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ht="14.25" customHeight="1" spans="1:26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ht="14.25" customHeight="1" spans="1:26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ht="14.25" customHeight="1" spans="1:26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ht="14.25" customHeight="1" spans="1:2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ht="14.25" customHeight="1" spans="1:26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ht="14.25" customHeight="1" spans="1:26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ht="14.25" customHeight="1" spans="1:26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ht="14.25" customHeight="1" spans="1:26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ht="14.25" customHeight="1" spans="1:26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ht="14.25" customHeight="1" spans="1:26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ht="14.25" customHeight="1" spans="1:26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ht="14.25" customHeight="1" spans="1:26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ht="14.25" customHeight="1" spans="1:26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ht="14.25" customHeight="1" spans="1: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ht="14.25" customHeight="1" spans="1:26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ht="14.25" customHeight="1" spans="1:26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ht="14.25" customHeight="1" spans="1:26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ht="14.25" customHeight="1" spans="1:26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ht="14.25" customHeight="1" spans="1:26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ht="14.25" customHeight="1" spans="1:26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ht="14.25" customHeight="1" spans="1:26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ht="14.25" customHeight="1" spans="1:26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ht="14.25" customHeight="1" spans="1:26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ht="14.25" customHeight="1" spans="1:2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ht="14.25" customHeight="1" spans="1:26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ht="14.25" customHeight="1" spans="1:26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ht="14.25" customHeight="1" spans="1:26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ht="14.25" customHeight="1" spans="1:26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ht="14.25" customHeight="1" spans="1:26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ht="14.25" customHeight="1" spans="1:26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ht="14.25" customHeight="1" spans="1:26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ht="14.25" customHeight="1" spans="1:26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ht="14.25" customHeight="1" spans="1:26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ht="14.25" customHeight="1" spans="1:2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ht="14.25" customHeight="1" spans="1:26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ht="14.25" customHeight="1" spans="1:26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ht="14.25" customHeight="1" spans="1:26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ht="14.25" customHeight="1" spans="1:26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ht="14.25" customHeight="1" spans="1:26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ht="14.25" customHeight="1" spans="1:26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ht="14.25" customHeight="1" spans="1:26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ht="14.25" customHeight="1" spans="1:26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ht="14.25" customHeight="1" spans="1:26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ht="14.25" customHeight="1" spans="1:2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ht="14.25" customHeight="1" spans="1:26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ht="14.25" customHeight="1" spans="1:26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ht="14.25" customHeight="1" spans="1:26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ht="14.25" customHeight="1" spans="1:26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ht="14.25" customHeight="1" spans="1:26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ht="14.25" customHeight="1" spans="1:26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ht="14.25" customHeight="1" spans="1:26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ht="14.25" customHeight="1" spans="1:26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ht="14.25" customHeight="1" spans="1:26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ht="14.25" customHeight="1" spans="1:2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ht="14.25" customHeight="1" spans="1:26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ht="14.25" customHeight="1" spans="1:26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ht="14.25" customHeight="1" spans="1:26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ht="14.25" customHeight="1" spans="1:26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ht="14.25" customHeight="1" spans="1:26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ht="14.25" customHeight="1" spans="1:26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ht="14.25" customHeight="1" spans="1:26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ht="14.25" customHeight="1" spans="1:26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ht="14.25" customHeight="1" spans="1:26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ht="14.25" customHeight="1" spans="1:2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ht="14.25" customHeight="1" spans="1:26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ht="14.25" customHeight="1" spans="1:26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ht="14.25" customHeight="1" spans="1:26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ht="14.25" customHeight="1" spans="1:26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ht="14.25" customHeight="1" spans="1:26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ht="14.25" customHeight="1" spans="1:26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ht="14.25" customHeight="1" spans="1:26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ht="14.25" customHeight="1" spans="1:26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ht="14.25" customHeight="1" spans="1:26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ht="14.25" customHeight="1" spans="1:2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ht="14.25" customHeight="1" spans="1:26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ht="14.25" customHeight="1" spans="1:26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ht="14.25" customHeight="1" spans="1:26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ht="14.25" customHeight="1" spans="1:26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ht="14.25" customHeight="1" spans="1:26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ht="14.25" customHeight="1" spans="1:26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ht="14.25" customHeight="1" spans="1:26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ht="14.25" customHeight="1" spans="1:26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ht="14.25" customHeight="1" spans="1:26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ht="14.25" customHeight="1" spans="1:2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ht="14.25" customHeight="1" spans="1:26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ht="14.25" customHeight="1" spans="1:26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ht="14.25" customHeight="1" spans="1:26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ht="14.25" customHeight="1" spans="1:26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ht="14.25" customHeight="1" spans="1:26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ht="14.25" customHeight="1" spans="1:26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ht="14.25" customHeight="1" spans="1:26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ht="14.25" customHeight="1" spans="1:26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ht="14.25" customHeight="1" spans="1:26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ht="14.25" customHeight="1" spans="1:2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ht="14.25" customHeight="1" spans="1:26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ht="14.25" customHeight="1" spans="1:26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ht="14.25" customHeight="1" spans="1:26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ht="14.25" customHeight="1" spans="1:26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ht="14.25" customHeight="1" spans="1:26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ht="14.25" customHeight="1" spans="1:26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ht="14.25" customHeight="1" spans="1:26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ht="14.25" customHeight="1" spans="1:26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ht="14.25" customHeight="1" spans="1:26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ht="14.25" customHeight="1" spans="1:2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ht="14.25" customHeight="1" spans="1:26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ht="14.25" customHeight="1" spans="1:26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ht="14.25" customHeight="1" spans="1:26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ht="14.25" customHeight="1" spans="1:26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ht="14.25" customHeight="1" spans="1:26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ht="14.25" customHeight="1" spans="1:26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ht="14.25" customHeight="1" spans="1:26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ht="14.25" customHeight="1" spans="1:26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ht="14.25" customHeight="1" spans="1:26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ht="14.25" customHeight="1" spans="1: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ht="14.25" customHeight="1" spans="1:26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ht="14.25" customHeight="1" spans="1:26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ht="14.25" customHeight="1" spans="1:26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ht="14.25" customHeight="1" spans="1:26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ht="14.25" customHeight="1" spans="1:26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ht="14.25" customHeight="1" spans="1:26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ht="14.25" customHeight="1" spans="1:26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ht="14.25" customHeight="1" spans="1:26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ht="14.25" customHeight="1" spans="1:26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ht="14.25" customHeight="1" spans="1:2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ht="14.25" customHeight="1" spans="1:26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ht="14.25" customHeight="1" spans="1:26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ht="14.25" customHeight="1" spans="1:26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ht="14.25" customHeight="1" spans="1:26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ht="14.25" customHeight="1" spans="1:26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ht="14.25" customHeight="1" spans="1:26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ht="14.25" customHeight="1" spans="1:26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ht="14.25" customHeight="1" spans="1:26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ht="14.25" customHeight="1" spans="1:26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ht="14.25" customHeight="1" spans="1:2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ht="14.25" customHeight="1" spans="1:26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ht="14.25" customHeight="1" spans="1:26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ht="14.25" customHeight="1" spans="1:26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ht="14.25" customHeight="1" spans="1:26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ht="14.25" customHeight="1" spans="1:26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ht="14.25" customHeight="1" spans="1:26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ht="14.25" customHeight="1" spans="1:26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ht="14.25" customHeight="1" spans="1:26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ht="14.25" customHeight="1" spans="1:26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ht="14.25" customHeight="1" spans="1:2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ht="14.25" customHeight="1" spans="1:26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ht="14.25" customHeight="1" spans="1:26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ht="14.25" customHeight="1" spans="1:26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ht="14.25" customHeight="1" spans="1:26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ht="14.25" customHeight="1" spans="1:26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ht="14.25" customHeight="1" spans="1:26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ht="14.25" customHeight="1" spans="1:26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ht="14.25" customHeight="1" spans="1:26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ht="14.25" customHeight="1" spans="1:26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ht="14.25" customHeight="1" spans="1:2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ht="14.25" customHeight="1" spans="1:26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ht="14.25" customHeight="1" spans="1:26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ht="14.25" customHeight="1" spans="1:26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ht="14.25" customHeight="1" spans="1:26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ht="14.25" customHeight="1" spans="1:26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ht="14.25" customHeight="1" spans="1:26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ht="14.25" customHeight="1" spans="1:26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ht="14.25" customHeight="1" spans="1:26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ht="14.25" customHeight="1" spans="1:26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ht="14.25" customHeight="1" spans="1:2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ht="14.25" customHeight="1" spans="1:26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ht="14.25" customHeight="1" spans="1:26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ht="14.25" customHeight="1" spans="1:26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ht="14.25" customHeight="1" spans="1:26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ht="14.25" customHeight="1" spans="1:26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ht="14.25" customHeight="1" spans="1:26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ht="14.25" customHeight="1" spans="1:26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ht="14.25" customHeight="1" spans="1:26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ht="14.25" customHeight="1" spans="1:26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ht="14.25" customHeight="1" spans="1:2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ht="14.25" customHeight="1" spans="1:26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ht="14.25" customHeight="1" spans="1:26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ht="14.25" customHeight="1" spans="1:26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ht="14.25" customHeight="1" spans="1:26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ht="14.25" customHeight="1" spans="1:26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ht="14.25" customHeight="1" spans="1:26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ht="14.25" customHeight="1" spans="1:26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ht="14.25" customHeight="1" spans="1:26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ht="14.25" customHeight="1" spans="1:26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ht="14.25" customHeight="1" spans="1:2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ht="14.25" customHeight="1" spans="1:26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ht="14.25" customHeight="1" spans="1:26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ht="14.25" customHeight="1" spans="1:26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ht="14.25" customHeight="1" spans="1:26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ht="14.25" customHeight="1" spans="1:26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ht="14.25" customHeight="1" spans="1:26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ht="14.25" customHeight="1" spans="1:26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ht="14.25" customHeight="1" spans="1:26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ht="14.25" customHeight="1" spans="1:26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ht="14.25" customHeight="1" spans="1:2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ht="14.25" customHeight="1" spans="1:26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ht="14.25" customHeight="1" spans="1:26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ht="14.25" customHeight="1" spans="1:26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ht="14.25" customHeight="1" spans="1:26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ht="14.25" customHeight="1" spans="1:26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ht="14.25" customHeight="1" spans="1:26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ht="14.25" customHeight="1" spans="1:26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ht="14.25" customHeight="1" spans="1:26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ht="14.25" customHeight="1" spans="1:26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ht="14.25" customHeight="1" spans="1:2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ht="14.25" customHeight="1" spans="1:26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ht="14.25" customHeight="1" spans="1:26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ht="14.25" customHeight="1" spans="1:26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ht="14.25" customHeight="1" spans="1:26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ht="14.25" customHeight="1" spans="1:26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ht="14.25" customHeight="1" spans="1:26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ht="14.25" customHeight="1" spans="1:26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ht="14.25" customHeight="1" spans="1:26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ht="14.25" customHeight="1" spans="1:26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ht="14.25" customHeight="1" spans="1: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ht="14.25" customHeight="1" spans="1:26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ht="14.25" customHeight="1" spans="1:26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ht="14.25" customHeight="1" spans="1:26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ht="14.25" customHeight="1" spans="1:26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ht="14.25" customHeight="1" spans="1:26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ht="14.25" customHeight="1" spans="1:26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ht="14.25" customHeight="1" spans="1:26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ht="14.25" customHeight="1" spans="1:26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ht="14.25" customHeight="1" spans="1:26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ht="14.25" customHeight="1" spans="1:2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ht="14.25" customHeight="1" spans="1:26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ht="14.25" customHeight="1" spans="1:26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ht="14.25" customHeight="1" spans="1:26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ht="14.25" customHeight="1" spans="1:26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ht="14.25" customHeight="1" spans="1:26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ht="14.25" customHeight="1" spans="1:26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ht="14.25" customHeight="1" spans="1:26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ht="14.25" customHeight="1" spans="1:26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ht="14.25" customHeight="1" spans="1:26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ht="14.25" customHeight="1" spans="1:2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ht="14.25" customHeight="1" spans="1:26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ht="14.25" customHeight="1" spans="1:26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ht="14.25" customHeight="1" spans="1:26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ht="14.25" customHeight="1" spans="1:26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ht="14.25" customHeight="1" spans="1:26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ht="14.25" customHeight="1" spans="1:26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ht="14.25" customHeight="1" spans="1:26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ht="14.25" customHeight="1" spans="1:26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ht="14.25" customHeight="1" spans="1:26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ht="14.25" customHeight="1" spans="1:2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ht="14.25" customHeight="1" spans="1:26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ht="14.25" customHeight="1" spans="1:26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ht="14.25" customHeight="1" spans="1:26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ht="14.25" customHeight="1" spans="1:26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ht="14.25" customHeight="1" spans="1:26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ht="14.25" customHeight="1" spans="1:26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ht="14.25" customHeight="1" spans="1:26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ht="14.25" customHeight="1" spans="1:26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ht="14.25" customHeight="1" spans="1:26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ht="14.25" customHeight="1" spans="1:2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ht="14.25" customHeight="1" spans="1:26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ht="14.25" customHeight="1" spans="1:26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ht="14.25" customHeight="1" spans="1:26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ht="14.25" customHeight="1" spans="1:26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ht="14.25" customHeight="1" spans="1:26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ht="14.25" customHeight="1" spans="1:26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ht="14.25" customHeight="1" spans="1:26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ht="14.25" customHeight="1" spans="1:26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ht="14.25" customHeight="1" spans="1:26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ht="14.25" customHeight="1" spans="1:2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ht="14.25" customHeight="1" spans="1:26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ht="14.25" customHeight="1" spans="1:26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ht="14.25" customHeight="1" spans="1:26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ht="14.25" customHeight="1" spans="1:26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ht="14.25" customHeight="1" spans="1:26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ht="14.25" customHeight="1" spans="1:26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ht="14.25" customHeight="1" spans="1:26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ht="14.25" customHeight="1" spans="1:26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ht="14.25" customHeight="1" spans="1:26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ht="14.25" customHeight="1" spans="1:2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ht="14.25" customHeight="1" spans="1:26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ht="14.25" customHeight="1" spans="1:26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ht="14.25" customHeight="1" spans="1:26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ht="14.25" customHeight="1" spans="1:26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ht="14.25" customHeight="1" spans="1:26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ht="14.25" customHeight="1" spans="1:26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ht="14.25" customHeight="1" spans="1:26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ht="14.25" customHeight="1" spans="1:26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ht="14.25" customHeight="1" spans="1:26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ht="14.25" customHeight="1" spans="1:2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ht="14.25" customHeight="1" spans="1:26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ht="14.25" customHeight="1" spans="1:26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ht="14.25" customHeight="1" spans="1:26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ht="14.25" customHeight="1" spans="1:26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ht="14.25" customHeight="1" spans="1:26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ht="14.25" customHeight="1" spans="1:26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ht="14.25" customHeight="1" spans="1:26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ht="14.25" customHeight="1" spans="1:26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ht="14.25" customHeight="1" spans="1:26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ht="14.25" customHeight="1" spans="1:2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ht="14.25" customHeight="1" spans="1:26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ht="14.25" customHeight="1" spans="1:26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ht="14.25" customHeight="1" spans="1:26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ht="14.25" customHeight="1" spans="1:26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ht="14.25" customHeight="1" spans="1:26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ht="14.25" customHeight="1" spans="1:26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ht="14.25" customHeight="1" spans="1:26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ht="14.25" customHeight="1" spans="1:26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ht="14.25" customHeight="1" spans="1:26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ht="14.25" customHeight="1" spans="1:2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ht="14.25" customHeight="1" spans="1:26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ht="14.25" customHeight="1" spans="1:26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ht="14.25" customHeight="1" spans="1:26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ht="14.25" customHeight="1" spans="1:26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ht="14.25" customHeight="1" spans="1:26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ht="14.25" customHeight="1" spans="1:26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ht="14.25" customHeight="1" spans="1:26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ht="14.25" customHeight="1" spans="1:26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ht="14.25" customHeight="1" spans="1:26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ht="14.25" customHeight="1" spans="1: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ht="14.25" customHeight="1" spans="1:26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ht="14.25" customHeight="1" spans="1:26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ht="14.25" customHeight="1" spans="1:26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ht="14.25" customHeight="1" spans="1:26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ht="14.25" customHeight="1" spans="1:26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ht="14.25" customHeight="1" spans="1:26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ht="14.25" customHeight="1" spans="1:26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ht="14.25" customHeight="1" spans="1:26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ht="14.25" customHeight="1" spans="1:26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ht="14.25" customHeight="1" spans="1:2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ht="14.25" customHeight="1" spans="1:26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ht="14.25" customHeight="1" spans="1:26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ht="14.25" customHeight="1" spans="1:26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ht="14.25" customHeight="1" spans="1:26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ht="14.25" customHeight="1" spans="1:26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ht="14.25" customHeight="1" spans="1:26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ht="14.25" customHeight="1" spans="1:26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ht="14.25" customHeight="1" spans="1:26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ht="14.25" customHeight="1" spans="1:26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ht="14.25" customHeight="1" spans="1:2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ht="14.25" customHeight="1" spans="1:26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ht="14.25" customHeight="1" spans="1:26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ht="14.25" customHeight="1" spans="1:26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ht="14.25" customHeight="1" spans="1:26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ht="14.25" customHeight="1" spans="1:26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ht="14.25" customHeight="1" spans="1:26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ht="14.25" customHeight="1" spans="1:26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ht="14.25" customHeight="1" spans="1:26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ht="14.25" customHeight="1" spans="1:26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ht="14.25" customHeight="1" spans="1:2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ht="14.25" customHeight="1" spans="1:26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ht="14.25" customHeight="1" spans="1:26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ht="14.25" customHeight="1" spans="1:26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ht="14.25" customHeight="1" spans="1:26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ht="14.25" customHeight="1" spans="1:26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ht="14.25" customHeight="1" spans="1:26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ht="14.25" customHeight="1" spans="1:26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ht="14.25" customHeight="1" spans="1:26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ht="14.25" customHeight="1" spans="1:26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ht="14.25" customHeight="1" spans="1:2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ht="14.25" customHeight="1" spans="1:26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ht="14.25" customHeight="1" spans="1:26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ht="14.25" customHeight="1" spans="1:26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ht="14.25" customHeight="1" spans="1:26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ht="14.25" customHeight="1" spans="1:26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ht="14.25" customHeight="1" spans="1:26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ht="14.25" customHeight="1" spans="1:26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ht="14.25" customHeight="1" spans="1:26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ht="14.25" customHeight="1" spans="1:26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ht="14.25" customHeight="1" spans="1:2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ht="14.25" customHeight="1" spans="1:26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ht="14.25" customHeight="1" spans="1:26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ht="14.25" customHeight="1" spans="1:26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ht="14.25" customHeight="1" spans="1:26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ht="14.25" customHeight="1" spans="1:26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ht="14.25" customHeight="1" spans="1:26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ht="14.25" customHeight="1" spans="1:26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ht="14.25" customHeight="1" spans="1:26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ht="14.25" customHeight="1" spans="1:26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ht="14.25" customHeight="1" spans="1:2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ht="14.25" customHeight="1" spans="1:26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ht="14.25" customHeight="1" spans="1:26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ht="14.25" customHeight="1" spans="1:26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ht="14.25" customHeight="1" spans="1:26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ht="14.25" customHeight="1" spans="1:26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ht="14.25" customHeight="1" spans="1:26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ht="14.25" customHeight="1" spans="1:26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ht="14.25" customHeight="1" spans="1:26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ht="14.25" customHeight="1" spans="1:26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ht="14.25" customHeight="1" spans="1:2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ht="14.25" customHeight="1" spans="1:26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ht="14.25" customHeight="1" spans="1:26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ht="14.25" customHeight="1" spans="1:26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ht="14.25" customHeight="1" spans="1:26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ht="14.25" customHeight="1" spans="1:26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ht="14.25" customHeight="1" spans="1:26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ht="14.25" customHeight="1" spans="1:26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ht="14.25" customHeight="1" spans="1:26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ht="14.25" customHeight="1" spans="1:26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ht="14.25" customHeight="1" spans="1:2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ht="14.25" customHeight="1" spans="1:26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ht="14.25" customHeight="1" spans="1:26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ht="14.25" customHeight="1" spans="1:26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ht="14.25" customHeight="1" spans="1:26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ht="14.25" customHeight="1" spans="1:26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ht="14.25" customHeight="1" spans="1:26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ht="14.25" customHeight="1" spans="1:26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ht="14.25" customHeight="1" spans="1:26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ht="14.25" customHeight="1" spans="1:26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ht="14.25" customHeight="1" spans="1:2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ht="14.25" customHeight="1" spans="1:26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ht="14.25" customHeight="1" spans="1:26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ht="14.25" customHeight="1" spans="1:26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ht="14.25" customHeight="1" spans="1:26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ht="14.25" customHeight="1" spans="1:26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ht="14.25" customHeight="1" spans="1:26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ht="14.25" customHeight="1" spans="1:26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ht="14.25" customHeight="1" spans="1:26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ht="14.25" customHeight="1" spans="1:26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ht="14.25" customHeight="1" spans="1: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ht="14.25" customHeight="1" spans="1:26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ht="14.25" customHeight="1" spans="1:26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ht="14.25" customHeight="1" spans="1:26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ht="14.25" customHeight="1" spans="1:26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ht="14.25" customHeight="1" spans="1:26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ht="14.25" customHeight="1" spans="1:26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ht="14.25" customHeight="1" spans="1:26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ht="14.25" customHeight="1" spans="1:26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ht="14.25" customHeight="1" spans="1:26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ht="14.25" customHeight="1" spans="1:2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ht="14.25" customHeight="1" spans="1:26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ht="14.25" customHeight="1" spans="1:26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ht="14.25" customHeight="1" spans="1:26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ht="14.25" customHeight="1" spans="1:26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ht="14.25" customHeight="1" spans="1:26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ht="14.25" customHeight="1" spans="1:26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ht="14.25" customHeight="1" spans="1:26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ht="14.25" customHeight="1" spans="1:26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ht="14.25" customHeight="1" spans="1:26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ht="14.25" customHeight="1" spans="1:2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ht="14.25" customHeight="1" spans="1:26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ht="14.25" customHeight="1" spans="1:26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ht="14.25" customHeight="1" spans="1:26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ht="14.25" customHeight="1" spans="1:26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ht="14.25" customHeight="1" spans="1:26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ht="14.25" customHeight="1" spans="1:26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ht="14.25" customHeight="1" spans="1:26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ht="14.25" customHeight="1" spans="1:26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ht="14.25" customHeight="1" spans="1:26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ht="14.25" customHeight="1" spans="1:2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ht="14.25" customHeight="1" spans="1:26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ht="14.25" customHeight="1" spans="1:26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ht="14.25" customHeight="1" spans="1:26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ht="14.25" customHeight="1" spans="1:26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ht="14.25" customHeight="1" spans="1:26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ht="14.25" customHeight="1" spans="1:26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ht="14.25" customHeight="1" spans="1:26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ht="14.25" customHeight="1" spans="1:26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ht="14.25" customHeight="1" spans="1:26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ht="14.25" customHeight="1" spans="1:2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ht="14.25" customHeight="1" spans="1:26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ht="14.25" customHeight="1" spans="1:26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ht="14.25" customHeight="1" spans="1:26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ht="14.25" customHeight="1" spans="1:26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ht="14.25" customHeight="1" spans="1:26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ht="14.25" customHeight="1" spans="1:26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ht="14.25" customHeight="1" spans="1:26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ht="14.25" customHeight="1" spans="1:26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ht="14.25" customHeight="1" spans="1:26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ht="14.25" customHeight="1" spans="1:2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ht="14.25" customHeight="1" spans="1:26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ht="14.25" customHeight="1" spans="1:26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ht="14.25" customHeight="1" spans="1:26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ht="14.25" customHeight="1" spans="1:26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ht="14.25" customHeight="1" spans="1:26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ht="14.25" customHeight="1" spans="1:26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ht="14.25" customHeight="1" spans="1:26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ht="14.25" customHeight="1" spans="1:26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ht="14.25" customHeight="1" spans="1:26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ht="14.25" customHeight="1" spans="1:2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ht="14.25" customHeight="1" spans="1:26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ht="14.25" customHeight="1" spans="1:26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ht="14.25" customHeight="1" spans="1:26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ht="14.25" customHeight="1" spans="1:26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ht="14.25" customHeight="1" spans="1:26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ht="14.25" customHeight="1" spans="1:26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ht="14.25" customHeight="1" spans="1:26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 ht="14.25" customHeight="1" spans="1:26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 ht="14.25" customHeight="1" spans="1:26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 ht="14.25" customHeight="1" spans="1:2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 ht="14.25" customHeight="1" spans="1:26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 ht="14.25" customHeight="1" spans="1:26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 ht="14.25" customHeight="1" spans="1:26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 ht="14.25" customHeight="1" spans="1:26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5"/>
  <sheetViews>
    <sheetView workbookViewId="0">
      <selection activeCell="B2" sqref="B2:H8"/>
    </sheetView>
  </sheetViews>
  <sheetFormatPr defaultColWidth="11" defaultRowHeight="15"/>
  <cols>
    <col min="1" max="13" width="16.6666666666667" customWidth="1"/>
  </cols>
  <sheetData>
    <row r="1" ht="30" customHeight="1"/>
    <row r="2" ht="30" customHeight="1" spans="2:12">
      <c r="B2" s="73" t="s">
        <v>327</v>
      </c>
      <c r="C2" s="73" t="s">
        <v>328</v>
      </c>
      <c r="D2" s="73" t="s">
        <v>329</v>
      </c>
      <c r="E2" s="73" t="s">
        <v>330</v>
      </c>
      <c r="F2" s="73" t="s">
        <v>331</v>
      </c>
      <c r="G2" s="73" t="s">
        <v>332</v>
      </c>
      <c r="H2" s="73" t="s">
        <v>333</v>
      </c>
      <c r="I2" s="74"/>
      <c r="J2" s="74"/>
      <c r="K2" s="74"/>
      <c r="L2" s="74"/>
    </row>
    <row r="3" ht="30" customHeight="1" spans="2:12">
      <c r="B3" s="75" t="s">
        <v>334</v>
      </c>
      <c r="C3" s="76">
        <v>1750905</v>
      </c>
      <c r="D3" s="125">
        <v>30</v>
      </c>
      <c r="E3" s="76">
        <v>70036</v>
      </c>
      <c r="F3" s="76">
        <v>280145</v>
      </c>
      <c r="G3" s="76">
        <v>249145</v>
      </c>
      <c r="H3" s="126">
        <v>1859928</v>
      </c>
      <c r="I3" s="74"/>
      <c r="J3" s="74"/>
      <c r="K3" s="74"/>
      <c r="L3" s="74"/>
    </row>
    <row r="4" ht="30" customHeight="1" spans="2:12">
      <c r="B4" s="75" t="s">
        <v>334</v>
      </c>
      <c r="C4" s="76">
        <v>1750905</v>
      </c>
      <c r="D4" s="125">
        <v>30</v>
      </c>
      <c r="E4" s="76">
        <v>70036</v>
      </c>
      <c r="F4" s="76">
        <v>280145</v>
      </c>
      <c r="G4" s="76">
        <v>249145</v>
      </c>
      <c r="H4" s="126">
        <v>1859928</v>
      </c>
      <c r="I4" s="74"/>
      <c r="J4" s="74"/>
      <c r="K4" s="74"/>
      <c r="L4" s="74"/>
    </row>
    <row r="5" ht="30" customHeight="1" spans="2:12">
      <c r="B5" s="75" t="s">
        <v>334</v>
      </c>
      <c r="C5" s="76">
        <v>1750905</v>
      </c>
      <c r="D5" s="125">
        <v>30</v>
      </c>
      <c r="E5" s="76">
        <v>70036</v>
      </c>
      <c r="F5" s="76">
        <v>280145</v>
      </c>
      <c r="G5" s="76">
        <v>249145</v>
      </c>
      <c r="H5" s="126">
        <v>1859928</v>
      </c>
      <c r="I5" s="74"/>
      <c r="J5" s="74"/>
      <c r="K5" s="74"/>
      <c r="L5" s="74"/>
    </row>
    <row r="6" ht="30" customHeight="1" spans="2:12">
      <c r="B6" s="75" t="s">
        <v>334</v>
      </c>
      <c r="C6" s="76">
        <v>1750905</v>
      </c>
      <c r="D6" s="125">
        <v>30</v>
      </c>
      <c r="E6" s="76">
        <v>70036</v>
      </c>
      <c r="F6" s="76">
        <v>280145</v>
      </c>
      <c r="G6" s="76">
        <v>249145</v>
      </c>
      <c r="H6" s="126">
        <v>1859928</v>
      </c>
      <c r="I6" s="74"/>
      <c r="J6" s="74"/>
      <c r="K6" s="74"/>
      <c r="L6" s="74"/>
    </row>
    <row r="7" ht="30" customHeight="1" spans="2:12">
      <c r="B7" s="75" t="s">
        <v>334</v>
      </c>
      <c r="C7" s="76">
        <v>1750905</v>
      </c>
      <c r="D7" s="125">
        <v>30</v>
      </c>
      <c r="E7" s="76">
        <v>70036</v>
      </c>
      <c r="F7" s="76">
        <v>280145</v>
      </c>
      <c r="G7" s="76">
        <v>249145</v>
      </c>
      <c r="H7" s="126">
        <v>1859928</v>
      </c>
      <c r="I7" s="74"/>
      <c r="J7" s="74"/>
      <c r="K7" s="74"/>
      <c r="L7" s="74"/>
    </row>
    <row r="8" ht="30" customHeight="1" spans="2:12">
      <c r="B8" s="127" t="s">
        <v>92</v>
      </c>
      <c r="C8" s="78">
        <f>SUM(C3:C7)</f>
        <v>8754525</v>
      </c>
      <c r="D8" s="128"/>
      <c r="E8" s="128"/>
      <c r="F8" s="128"/>
      <c r="G8" s="128"/>
      <c r="H8" s="78">
        <f>SUM(H3:H7)</f>
        <v>9299640</v>
      </c>
      <c r="I8" s="74"/>
      <c r="J8" s="74"/>
      <c r="K8" s="74"/>
      <c r="L8" s="74"/>
    </row>
    <row r="9" ht="30" customHeight="1" spans="2:12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</row>
    <row r="10" ht="30" customHeight="1" spans="2:12"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</row>
    <row r="11" ht="30" customHeight="1" spans="2:12"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ht="30" customHeight="1" spans="2:12"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ht="30" customHeight="1" spans="2:12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</row>
    <row r="14" ht="30" customHeight="1"/>
    <row r="15" ht="30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zoomScale="60" zoomScaleNormal="60" workbookViewId="0">
      <selection activeCell="C6" sqref="C6"/>
    </sheetView>
  </sheetViews>
  <sheetFormatPr defaultColWidth="14.4380952380952" defaultRowHeight="15" customHeight="1"/>
  <cols>
    <col min="1" max="1" width="15.1047619047619" customWidth="1"/>
    <col min="2" max="2" width="36.6666666666667" customWidth="1"/>
    <col min="3" max="3" width="39.552380952381" customWidth="1"/>
    <col min="4" max="4" width="84.8857142857143" customWidth="1"/>
    <col min="5" max="5" width="16.6666666666667" customWidth="1"/>
    <col min="6" max="6" width="17" customWidth="1"/>
    <col min="7" max="7" width="12.4380952380952" customWidth="1"/>
    <col min="9" max="9" width="14.1047619047619" customWidth="1"/>
    <col min="10" max="10" width="157.666666666667" customWidth="1"/>
    <col min="11" max="12" width="10.6666666666667" customWidth="1"/>
  </cols>
  <sheetData>
    <row r="1" ht="15.75" spans="1:12">
      <c r="A1" s="99" t="s">
        <v>335</v>
      </c>
      <c r="B1" s="11"/>
      <c r="C1" s="11"/>
      <c r="D1" s="11"/>
      <c r="E1" s="11"/>
      <c r="F1" s="11"/>
      <c r="G1" s="11"/>
      <c r="H1" s="11"/>
      <c r="I1" s="11"/>
      <c r="J1" s="12"/>
    </row>
    <row r="2" ht="15.75" spans="1:12">
      <c r="A2" s="100"/>
      <c r="B2" s="101"/>
      <c r="C2" s="101"/>
      <c r="D2" s="101"/>
      <c r="E2" s="101"/>
      <c r="F2" s="101"/>
      <c r="G2" s="101"/>
      <c r="H2" s="101"/>
      <c r="I2" s="101"/>
      <c r="J2" s="102"/>
    </row>
    <row r="3" ht="15.75" customHeight="1" spans="1:12">
      <c r="A3" s="103" t="s">
        <v>336</v>
      </c>
      <c r="B3" s="11"/>
      <c r="C3" s="11"/>
      <c r="D3" s="11"/>
      <c r="E3" s="11"/>
      <c r="F3" s="11"/>
      <c r="G3" s="11"/>
      <c r="H3" s="11"/>
      <c r="I3" s="11"/>
      <c r="J3" s="12"/>
    </row>
    <row r="4" spans="1:12">
      <c r="A4" s="104" t="s">
        <v>337</v>
      </c>
      <c r="B4" s="105" t="s">
        <v>338</v>
      </c>
      <c r="C4" s="105" t="s">
        <v>339</v>
      </c>
      <c r="D4" s="105" t="s">
        <v>340</v>
      </c>
      <c r="E4" s="105" t="s">
        <v>341</v>
      </c>
      <c r="F4" s="106" t="s">
        <v>342</v>
      </c>
      <c r="G4" s="107" t="s">
        <v>343</v>
      </c>
      <c r="H4" s="108" t="s">
        <v>344</v>
      </c>
      <c r="I4" s="105" t="s">
        <v>345</v>
      </c>
      <c r="J4" s="105" t="s">
        <v>346</v>
      </c>
    </row>
    <row r="5" spans="1:12">
      <c r="A5" s="109" t="s">
        <v>347</v>
      </c>
      <c r="B5" s="110" t="s">
        <v>348</v>
      </c>
      <c r="C5" s="111" t="s">
        <v>349</v>
      </c>
      <c r="D5" s="110" t="s">
        <v>350</v>
      </c>
      <c r="E5" s="110" t="s">
        <v>351</v>
      </c>
      <c r="F5" s="112">
        <v>43861.48</v>
      </c>
      <c r="G5" s="110" t="s">
        <v>352</v>
      </c>
      <c r="H5" s="110" t="s">
        <v>353</v>
      </c>
      <c r="I5" s="110" t="s">
        <v>354</v>
      </c>
      <c r="J5" s="110" t="s">
        <v>355</v>
      </c>
    </row>
    <row r="6" ht="15.75" customHeight="1" spans="1:12">
      <c r="A6" s="109" t="s">
        <v>356</v>
      </c>
      <c r="B6" s="110" t="s">
        <v>357</v>
      </c>
      <c r="C6" s="113" t="s">
        <v>358</v>
      </c>
      <c r="D6" s="110" t="s">
        <v>359</v>
      </c>
      <c r="E6" s="110" t="s">
        <v>360</v>
      </c>
      <c r="F6" s="112">
        <v>44592.5</v>
      </c>
      <c r="G6" s="110" t="s">
        <v>361</v>
      </c>
      <c r="H6" s="110" t="s">
        <v>353</v>
      </c>
      <c r="I6" s="110" t="s">
        <v>354</v>
      </c>
      <c r="J6" s="110" t="s">
        <v>362</v>
      </c>
    </row>
    <row r="7" ht="15.75" customHeight="1" spans="1:12">
      <c r="A7" s="109" t="s">
        <v>363</v>
      </c>
      <c r="B7" s="110" t="s">
        <v>364</v>
      </c>
      <c r="C7" s="111" t="s">
        <v>365</v>
      </c>
      <c r="D7" s="110" t="s">
        <v>366</v>
      </c>
      <c r="E7" s="110" t="s">
        <v>367</v>
      </c>
      <c r="F7" s="110" t="s">
        <v>368</v>
      </c>
      <c r="G7" s="110" t="s">
        <v>369</v>
      </c>
      <c r="H7" s="110" t="s">
        <v>353</v>
      </c>
      <c r="I7" s="110" t="s">
        <v>354</v>
      </c>
      <c r="J7" s="110" t="s">
        <v>370</v>
      </c>
    </row>
    <row r="8" ht="15.75" customHeight="1"/>
    <row r="9" ht="15.75" customHeight="1" spans="1:12">
      <c r="A9" s="114"/>
      <c r="B9" s="115"/>
      <c r="C9" s="116"/>
      <c r="D9" s="115"/>
      <c r="E9" s="115"/>
      <c r="F9" s="115"/>
      <c r="G9" s="115"/>
      <c r="H9" s="115"/>
      <c r="I9" s="115"/>
      <c r="J9" s="115"/>
    </row>
    <row r="10" ht="15.75" customHeight="1" spans="1:12">
      <c r="A10" s="117" t="s">
        <v>371</v>
      </c>
      <c r="B10" s="11"/>
      <c r="C10" s="11"/>
      <c r="D10" s="11"/>
      <c r="E10" s="11"/>
      <c r="F10" s="11"/>
      <c r="G10" s="11"/>
      <c r="H10" s="11"/>
      <c r="I10" s="11"/>
      <c r="J10" s="12"/>
    </row>
    <row r="11" ht="15.75" customHeight="1" spans="1:12">
      <c r="A11" s="104" t="s">
        <v>337</v>
      </c>
      <c r="B11" s="105" t="s">
        <v>338</v>
      </c>
      <c r="C11" s="105" t="s">
        <v>339</v>
      </c>
      <c r="D11" s="105" t="s">
        <v>340</v>
      </c>
      <c r="E11" s="105" t="s">
        <v>341</v>
      </c>
      <c r="F11" s="106" t="s">
        <v>342</v>
      </c>
      <c r="G11" s="107" t="s">
        <v>343</v>
      </c>
      <c r="H11" s="108" t="s">
        <v>344</v>
      </c>
      <c r="I11" s="105" t="s">
        <v>345</v>
      </c>
      <c r="J11" s="105" t="s">
        <v>346</v>
      </c>
    </row>
    <row r="12" ht="15.75" customHeight="1" spans="1:12">
      <c r="A12" s="109" t="s">
        <v>347</v>
      </c>
      <c r="B12" s="110" t="s">
        <v>372</v>
      </c>
      <c r="C12" s="111" t="s">
        <v>373</v>
      </c>
      <c r="D12" s="110" t="s">
        <v>374</v>
      </c>
      <c r="E12" s="110" t="s">
        <v>375</v>
      </c>
      <c r="F12" s="110" t="s">
        <v>376</v>
      </c>
      <c r="G12" s="110" t="s">
        <v>377</v>
      </c>
      <c r="H12" s="110" t="s">
        <v>353</v>
      </c>
      <c r="I12" s="110" t="s">
        <v>354</v>
      </c>
      <c r="J12" s="110" t="s">
        <v>378</v>
      </c>
      <c r="K12" s="118"/>
      <c r="L12" s="118"/>
    </row>
    <row r="13" ht="15.75" customHeight="1" spans="1:12">
      <c r="A13" s="109" t="s">
        <v>356</v>
      </c>
      <c r="B13" s="110" t="s">
        <v>379</v>
      </c>
      <c r="C13" s="111" t="s">
        <v>380</v>
      </c>
      <c r="D13" s="110" t="s">
        <v>381</v>
      </c>
      <c r="E13" s="110" t="s">
        <v>382</v>
      </c>
      <c r="F13" s="112">
        <v>26315</v>
      </c>
      <c r="G13" s="110" t="s">
        <v>383</v>
      </c>
      <c r="H13" s="110" t="s">
        <v>353</v>
      </c>
      <c r="I13" s="110" t="s">
        <v>354</v>
      </c>
      <c r="J13" s="110" t="s">
        <v>384</v>
      </c>
      <c r="K13" s="118"/>
      <c r="L13" s="118"/>
    </row>
    <row r="14" ht="15.75" customHeight="1" spans="1:12">
      <c r="A14" s="109" t="s">
        <v>363</v>
      </c>
      <c r="B14" s="110" t="s">
        <v>385</v>
      </c>
      <c r="C14" s="111" t="s">
        <v>386</v>
      </c>
      <c r="D14" s="110" t="s">
        <v>387</v>
      </c>
      <c r="E14" s="110" t="s">
        <v>388</v>
      </c>
      <c r="F14" s="110" t="s">
        <v>389</v>
      </c>
      <c r="G14" s="110" t="s">
        <v>390</v>
      </c>
      <c r="H14" s="110" t="s">
        <v>353</v>
      </c>
      <c r="I14" s="110" t="s">
        <v>354</v>
      </c>
      <c r="J14" s="110" t="s">
        <v>391</v>
      </c>
      <c r="K14" s="118"/>
      <c r="L14" s="118"/>
    </row>
    <row r="15" ht="15.75" customHeight="1"/>
    <row r="16" ht="15.75" customHeight="1" spans="1:12">
      <c r="K16" s="118"/>
    </row>
    <row r="17" ht="15.75" customHeight="1" spans="1:12">
      <c r="A17" s="117" t="s">
        <v>392</v>
      </c>
      <c r="B17" s="11"/>
      <c r="C17" s="11"/>
      <c r="D17" s="11"/>
      <c r="E17" s="11"/>
      <c r="F17" s="11"/>
      <c r="G17" s="11"/>
      <c r="H17" s="11"/>
      <c r="I17" s="11"/>
      <c r="J17" s="12"/>
      <c r="K17" s="118"/>
    </row>
    <row r="18" ht="15.75" customHeight="1" spans="1:12">
      <c r="A18" s="104" t="s">
        <v>337</v>
      </c>
      <c r="B18" s="105" t="s">
        <v>338</v>
      </c>
      <c r="C18" s="105" t="s">
        <v>339</v>
      </c>
      <c r="D18" s="105" t="s">
        <v>340</v>
      </c>
      <c r="E18" s="105" t="s">
        <v>341</v>
      </c>
      <c r="F18" s="106" t="s">
        <v>342</v>
      </c>
      <c r="G18" s="107" t="s">
        <v>343</v>
      </c>
      <c r="H18" s="108" t="s">
        <v>344</v>
      </c>
      <c r="I18" s="105" t="s">
        <v>345</v>
      </c>
      <c r="J18" s="105" t="s">
        <v>346</v>
      </c>
      <c r="K18" s="118"/>
    </row>
    <row r="19" ht="15.75" customHeight="1" spans="1:12">
      <c r="A19" s="109" t="s">
        <v>347</v>
      </c>
      <c r="B19" s="110" t="s">
        <v>379</v>
      </c>
      <c r="C19" s="111" t="s">
        <v>393</v>
      </c>
      <c r="D19" s="110" t="s">
        <v>394</v>
      </c>
      <c r="E19" s="110" t="s">
        <v>395</v>
      </c>
      <c r="F19" s="110" t="s">
        <v>395</v>
      </c>
      <c r="G19" s="110" t="s">
        <v>395</v>
      </c>
      <c r="H19" s="110" t="s">
        <v>353</v>
      </c>
      <c r="I19" s="110" t="s">
        <v>354</v>
      </c>
      <c r="J19" s="119" t="s">
        <v>396</v>
      </c>
      <c r="K19" s="118"/>
    </row>
    <row r="20" ht="15.75" customHeight="1" spans="1:12">
      <c r="A20" s="109" t="s">
        <v>356</v>
      </c>
      <c r="B20" s="110" t="s">
        <v>397</v>
      </c>
      <c r="C20" s="111" t="s">
        <v>398</v>
      </c>
      <c r="D20" s="110" t="s">
        <v>399</v>
      </c>
      <c r="E20" s="110" t="s">
        <v>400</v>
      </c>
      <c r="F20" s="110" t="s">
        <v>401</v>
      </c>
      <c r="G20" s="110" t="s">
        <v>402</v>
      </c>
      <c r="H20" s="110" t="s">
        <v>353</v>
      </c>
      <c r="I20" s="110" t="s">
        <v>354</v>
      </c>
      <c r="J20" s="110" t="s">
        <v>403</v>
      </c>
    </row>
    <row r="21" ht="15.75" customHeight="1" spans="1:12">
      <c r="A21" s="109" t="s">
        <v>363</v>
      </c>
      <c r="B21" s="110" t="s">
        <v>404</v>
      </c>
      <c r="C21" s="111" t="s">
        <v>405</v>
      </c>
      <c r="D21" s="110" t="s">
        <v>406</v>
      </c>
      <c r="E21" s="110" t="s">
        <v>407</v>
      </c>
      <c r="F21" s="110" t="s">
        <v>408</v>
      </c>
      <c r="G21" s="110" t="s">
        <v>409</v>
      </c>
      <c r="H21" s="110" t="s">
        <v>353</v>
      </c>
      <c r="I21" s="110" t="s">
        <v>354</v>
      </c>
      <c r="J21" s="119" t="s">
        <v>410</v>
      </c>
      <c r="K21" s="118"/>
      <c r="L21" s="118"/>
    </row>
    <row r="22" ht="15.75" customHeight="1" spans="1:12">
      <c r="K22" s="118"/>
      <c r="L22" s="118"/>
    </row>
    <row r="23" ht="15.75" customHeight="1" spans="1:12">
      <c r="K23" s="118"/>
      <c r="L23" s="118"/>
    </row>
    <row r="24" ht="15.75" customHeight="1" spans="1:12">
      <c r="A24" s="120" t="s">
        <v>411</v>
      </c>
      <c r="B24" s="33"/>
      <c r="C24" s="33"/>
      <c r="D24" s="33"/>
      <c r="E24" s="33"/>
      <c r="F24" s="33"/>
      <c r="G24" s="33"/>
      <c r="H24" s="33"/>
      <c r="I24" s="33"/>
      <c r="J24" s="34"/>
      <c r="K24" s="118"/>
      <c r="L24" s="118"/>
    </row>
    <row r="25" ht="15.75" customHeight="1" spans="1:12">
      <c r="A25" s="104" t="s">
        <v>337</v>
      </c>
      <c r="B25" s="105" t="s">
        <v>338</v>
      </c>
      <c r="C25" s="105" t="s">
        <v>339</v>
      </c>
      <c r="D25" s="105" t="s">
        <v>340</v>
      </c>
      <c r="E25" s="105" t="s">
        <v>341</v>
      </c>
      <c r="F25" s="106" t="s">
        <v>342</v>
      </c>
      <c r="G25" s="107" t="s">
        <v>343</v>
      </c>
      <c r="H25" s="108" t="s">
        <v>344</v>
      </c>
      <c r="I25" s="105" t="s">
        <v>345</v>
      </c>
      <c r="J25" s="105" t="s">
        <v>346</v>
      </c>
    </row>
    <row r="26" ht="15.75" customHeight="1" spans="1:12">
      <c r="A26" s="109" t="s">
        <v>347</v>
      </c>
      <c r="B26" s="110" t="s">
        <v>412</v>
      </c>
      <c r="C26" s="111" t="s">
        <v>413</v>
      </c>
      <c r="D26" s="110" t="s">
        <v>414</v>
      </c>
      <c r="E26" s="110" t="s">
        <v>415</v>
      </c>
      <c r="F26" s="112">
        <v>21928.9</v>
      </c>
      <c r="G26" s="110" t="s">
        <v>416</v>
      </c>
      <c r="H26" s="110" t="s">
        <v>353</v>
      </c>
      <c r="I26" s="110" t="s">
        <v>354</v>
      </c>
      <c r="J26" s="110" t="s">
        <v>417</v>
      </c>
      <c r="K26" s="118"/>
      <c r="L26" s="118"/>
    </row>
    <row r="27" ht="15.75" customHeight="1" spans="1:12">
      <c r="A27" s="109" t="s">
        <v>356</v>
      </c>
      <c r="B27" s="110" t="s">
        <v>418</v>
      </c>
      <c r="C27" s="111" t="s">
        <v>419</v>
      </c>
      <c r="D27" s="110" t="s">
        <v>420</v>
      </c>
      <c r="E27" s="110" t="s">
        <v>421</v>
      </c>
      <c r="F27" s="110" t="s">
        <v>422</v>
      </c>
      <c r="G27" s="110" t="s">
        <v>423</v>
      </c>
      <c r="H27" s="110" t="s">
        <v>353</v>
      </c>
      <c r="I27" s="110" t="s">
        <v>354</v>
      </c>
      <c r="J27" s="110" t="s">
        <v>424</v>
      </c>
      <c r="K27" s="118"/>
      <c r="L27" s="118"/>
    </row>
    <row r="28" ht="15.75" customHeight="1" spans="1:12">
      <c r="A28" s="109" t="s">
        <v>363</v>
      </c>
      <c r="B28" s="110" t="s">
        <v>425</v>
      </c>
      <c r="C28" s="111" t="s">
        <v>426</v>
      </c>
      <c r="D28" s="110" t="s">
        <v>427</v>
      </c>
      <c r="E28" s="110" t="s">
        <v>428</v>
      </c>
      <c r="F28" s="110" t="s">
        <v>429</v>
      </c>
      <c r="G28" s="110" t="s">
        <v>430</v>
      </c>
      <c r="H28" s="110" t="s">
        <v>353</v>
      </c>
      <c r="I28" s="110" t="s">
        <v>354</v>
      </c>
      <c r="J28" s="110" t="s">
        <v>431</v>
      </c>
      <c r="K28" s="118"/>
      <c r="L28" s="118"/>
    </row>
    <row r="29" ht="15.75" customHeight="1" spans="1:12">
      <c r="K29" s="118"/>
      <c r="L29" s="118"/>
    </row>
    <row r="30" ht="15.75" customHeight="1"/>
    <row r="31" ht="15.75" customHeight="1" spans="1:12">
      <c r="A31" s="117" t="s">
        <v>432</v>
      </c>
      <c r="B31" s="11"/>
      <c r="C31" s="11"/>
      <c r="D31" s="11"/>
      <c r="E31" s="11"/>
      <c r="F31" s="11"/>
      <c r="G31" s="11"/>
      <c r="H31" s="11"/>
      <c r="I31" s="11"/>
      <c r="J31" s="12"/>
      <c r="K31" s="118"/>
      <c r="L31" s="118"/>
    </row>
    <row r="32" ht="15.75" customHeight="1" spans="1:12">
      <c r="A32" s="104" t="s">
        <v>337</v>
      </c>
      <c r="B32" s="121" t="s">
        <v>338</v>
      </c>
      <c r="C32" s="121" t="s">
        <v>339</v>
      </c>
      <c r="D32" s="121" t="s">
        <v>340</v>
      </c>
      <c r="E32" s="121" t="s">
        <v>341</v>
      </c>
      <c r="F32" s="122" t="s">
        <v>342</v>
      </c>
      <c r="G32" s="123" t="s">
        <v>343</v>
      </c>
      <c r="H32" s="121" t="s">
        <v>344</v>
      </c>
      <c r="I32" s="121" t="s">
        <v>345</v>
      </c>
      <c r="J32" s="124" t="s">
        <v>346</v>
      </c>
      <c r="K32" s="118"/>
      <c r="L32" s="118"/>
    </row>
    <row r="33" ht="15.75" customHeight="1" spans="1:12">
      <c r="A33" s="121" t="s">
        <v>347</v>
      </c>
      <c r="B33" s="110" t="s">
        <v>433</v>
      </c>
      <c r="C33" s="111" t="s">
        <v>434</v>
      </c>
      <c r="D33" s="110" t="s">
        <v>435</v>
      </c>
      <c r="E33" s="110" t="s">
        <v>436</v>
      </c>
      <c r="F33" s="112">
        <v>21994.41</v>
      </c>
      <c r="G33" s="110" t="s">
        <v>437</v>
      </c>
      <c r="H33" s="110" t="s">
        <v>353</v>
      </c>
      <c r="I33" s="110" t="s">
        <v>354</v>
      </c>
      <c r="J33" s="110" t="s">
        <v>438</v>
      </c>
      <c r="K33" s="118"/>
      <c r="L33" s="118"/>
    </row>
    <row r="34" ht="15.75" customHeight="1" spans="1:12">
      <c r="A34" s="121" t="s">
        <v>356</v>
      </c>
      <c r="B34" s="110" t="s">
        <v>433</v>
      </c>
      <c r="C34" s="111" t="s">
        <v>439</v>
      </c>
      <c r="D34" s="110" t="s">
        <v>440</v>
      </c>
      <c r="E34" s="110" t="s">
        <v>441</v>
      </c>
      <c r="F34" s="112">
        <v>57973.43</v>
      </c>
      <c r="G34" s="110" t="s">
        <v>442</v>
      </c>
      <c r="H34" s="110" t="s">
        <v>353</v>
      </c>
      <c r="I34" s="110" t="s">
        <v>354</v>
      </c>
      <c r="J34" s="110" t="s">
        <v>424</v>
      </c>
    </row>
    <row r="35" ht="15.75" customHeight="1" spans="1:12">
      <c r="A35" s="121" t="s">
        <v>363</v>
      </c>
      <c r="B35" s="110" t="s">
        <v>443</v>
      </c>
      <c r="C35" s="111" t="s">
        <v>444</v>
      </c>
      <c r="D35" s="110" t="s">
        <v>445</v>
      </c>
      <c r="E35" s="110" t="s">
        <v>446</v>
      </c>
      <c r="F35" s="110" t="s">
        <v>447</v>
      </c>
      <c r="G35" s="110" t="s">
        <v>448</v>
      </c>
      <c r="H35" s="110" t="s">
        <v>353</v>
      </c>
      <c r="I35" s="110" t="s">
        <v>354</v>
      </c>
      <c r="J35" s="110" t="s">
        <v>449</v>
      </c>
    </row>
    <row r="36" ht="15.75" customHeight="1"/>
    <row r="37" ht="15.75" customHeight="1"/>
    <row r="38" ht="15.75" customHeight="1" spans="1:12">
      <c r="A38" s="117" t="s">
        <v>450</v>
      </c>
      <c r="B38" s="11"/>
      <c r="C38" s="11"/>
      <c r="D38" s="11"/>
      <c r="E38" s="11"/>
      <c r="F38" s="11"/>
      <c r="G38" s="11"/>
      <c r="H38" s="11"/>
      <c r="I38" s="11"/>
      <c r="J38" s="12"/>
    </row>
    <row r="39" ht="15.75" customHeight="1" spans="1:12">
      <c r="A39" s="104" t="s">
        <v>337</v>
      </c>
      <c r="B39" s="105" t="s">
        <v>338</v>
      </c>
      <c r="C39" s="105" t="s">
        <v>339</v>
      </c>
      <c r="D39" s="105" t="s">
        <v>340</v>
      </c>
      <c r="E39" s="105" t="s">
        <v>341</v>
      </c>
      <c r="F39" s="106" t="s">
        <v>342</v>
      </c>
      <c r="G39" s="107" t="s">
        <v>343</v>
      </c>
      <c r="H39" s="108" t="s">
        <v>344</v>
      </c>
      <c r="I39" s="105" t="s">
        <v>345</v>
      </c>
      <c r="J39" s="105" t="s">
        <v>346</v>
      </c>
    </row>
    <row r="40" ht="15.75" customHeight="1" spans="1:12">
      <c r="A40" s="109" t="s">
        <v>347</v>
      </c>
      <c r="B40" s="110" t="s">
        <v>451</v>
      </c>
      <c r="C40" s="111" t="s">
        <v>452</v>
      </c>
      <c r="D40" s="110" t="s">
        <v>453</v>
      </c>
      <c r="E40" s="110" t="s">
        <v>395</v>
      </c>
      <c r="F40" s="110" t="s">
        <v>395</v>
      </c>
      <c r="G40" s="110" t="s">
        <v>395</v>
      </c>
      <c r="H40" s="110" t="s">
        <v>353</v>
      </c>
      <c r="I40" s="110" t="s">
        <v>354</v>
      </c>
      <c r="J40" s="110" t="s">
        <v>454</v>
      </c>
    </row>
    <row r="41" ht="15.75" customHeight="1" spans="1:12">
      <c r="A41" s="109" t="s">
        <v>356</v>
      </c>
      <c r="B41" s="110" t="s">
        <v>455</v>
      </c>
      <c r="C41" s="111" t="s">
        <v>456</v>
      </c>
      <c r="D41" s="110" t="s">
        <v>457</v>
      </c>
      <c r="E41" s="110" t="s">
        <v>458</v>
      </c>
      <c r="F41" s="110" t="s">
        <v>459</v>
      </c>
      <c r="G41" s="110" t="s">
        <v>460</v>
      </c>
      <c r="H41" s="110" t="s">
        <v>353</v>
      </c>
      <c r="I41" s="110" t="s">
        <v>354</v>
      </c>
      <c r="J41" s="110" t="s">
        <v>461</v>
      </c>
    </row>
    <row r="42" ht="15.75" customHeight="1" spans="1:12">
      <c r="A42" s="109" t="s">
        <v>363</v>
      </c>
      <c r="B42" s="110" t="s">
        <v>462</v>
      </c>
      <c r="C42" s="111" t="s">
        <v>463</v>
      </c>
      <c r="D42" s="110" t="s">
        <v>464</v>
      </c>
      <c r="E42" s="110" t="s">
        <v>367</v>
      </c>
      <c r="F42" s="110">
        <v>91378.08</v>
      </c>
      <c r="G42" s="110" t="s">
        <v>369</v>
      </c>
      <c r="H42" s="110" t="s">
        <v>353</v>
      </c>
      <c r="I42" s="110" t="s">
        <v>354</v>
      </c>
      <c r="J42" s="110" t="s">
        <v>465</v>
      </c>
    </row>
    <row r="43" ht="15.75" customHeight="1"/>
    <row r="44" ht="15.75" customHeight="1"/>
    <row r="45" ht="15.75" customHeight="1" spans="1:12">
      <c r="A45" s="117" t="s">
        <v>466</v>
      </c>
      <c r="B45" s="11"/>
      <c r="C45" s="11"/>
      <c r="D45" s="11"/>
      <c r="E45" s="11"/>
      <c r="F45" s="11"/>
      <c r="G45" s="11"/>
      <c r="H45" s="11"/>
      <c r="I45" s="11"/>
      <c r="J45" s="12"/>
    </row>
    <row r="46" ht="15.75" customHeight="1" spans="1:12">
      <c r="A46" s="104" t="s">
        <v>337</v>
      </c>
      <c r="B46" s="105" t="s">
        <v>338</v>
      </c>
      <c r="C46" s="105" t="s">
        <v>339</v>
      </c>
      <c r="D46" s="105" t="s">
        <v>340</v>
      </c>
      <c r="E46" s="105" t="s">
        <v>341</v>
      </c>
      <c r="F46" s="106" t="s">
        <v>342</v>
      </c>
      <c r="G46" s="107" t="s">
        <v>343</v>
      </c>
      <c r="H46" s="108" t="s">
        <v>344</v>
      </c>
      <c r="I46" s="105" t="s">
        <v>345</v>
      </c>
      <c r="J46" s="105" t="s">
        <v>346</v>
      </c>
    </row>
    <row r="47" ht="15.75" customHeight="1" spans="1:12">
      <c r="A47" s="109" t="s">
        <v>347</v>
      </c>
      <c r="B47" s="110" t="s">
        <v>467</v>
      </c>
      <c r="C47" s="111" t="s">
        <v>468</v>
      </c>
      <c r="D47" s="110" t="s">
        <v>469</v>
      </c>
      <c r="E47" s="110" t="s">
        <v>470</v>
      </c>
      <c r="F47" s="110" t="s">
        <v>471</v>
      </c>
      <c r="G47" s="110" t="s">
        <v>416</v>
      </c>
      <c r="H47" s="110" t="s">
        <v>353</v>
      </c>
      <c r="I47" s="110" t="s">
        <v>354</v>
      </c>
      <c r="J47" s="110" t="s">
        <v>472</v>
      </c>
    </row>
    <row r="48" ht="15.75" customHeight="1" spans="1:12">
      <c r="A48" s="109" t="s">
        <v>356</v>
      </c>
      <c r="B48" s="110" t="s">
        <v>473</v>
      </c>
      <c r="C48" s="111" t="s">
        <v>474</v>
      </c>
      <c r="D48" s="110" t="s">
        <v>475</v>
      </c>
      <c r="E48" s="110" t="s">
        <v>395</v>
      </c>
      <c r="F48" s="110" t="s">
        <v>395</v>
      </c>
      <c r="G48" s="110" t="s">
        <v>395</v>
      </c>
      <c r="H48" s="110" t="s">
        <v>353</v>
      </c>
      <c r="I48" s="110" t="s">
        <v>354</v>
      </c>
      <c r="J48" s="110" t="s">
        <v>476</v>
      </c>
    </row>
    <row r="49" ht="15.75" customHeight="1" spans="1:10">
      <c r="A49" s="109" t="s">
        <v>363</v>
      </c>
      <c r="B49" s="110" t="s">
        <v>477</v>
      </c>
      <c r="C49" s="111" t="s">
        <v>478</v>
      </c>
      <c r="D49" s="110" t="s">
        <v>479</v>
      </c>
      <c r="E49" s="110" t="s">
        <v>480</v>
      </c>
      <c r="F49" s="110" t="s">
        <v>481</v>
      </c>
      <c r="G49" s="110" t="s">
        <v>482</v>
      </c>
      <c r="H49" s="110" t="s">
        <v>353</v>
      </c>
      <c r="I49" s="110" t="s">
        <v>354</v>
      </c>
      <c r="J49" s="110" t="s">
        <v>483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3:J3"/>
    <mergeCell ref="A10:J10"/>
    <mergeCell ref="A17:J17"/>
    <mergeCell ref="A24:J24"/>
    <mergeCell ref="A31:J31"/>
    <mergeCell ref="A38:J38"/>
    <mergeCell ref="A45:J45"/>
  </mergeCells>
  <hyperlinks>
    <hyperlink ref="C5" r:id="rId1" display="https://www.zoho.com/es-xl/crm/zohocrm-pricing.html"/>
    <hyperlink ref="C6" r:id="rId2" display="https://www.microsoft.com/es-co/microsoft-365/business/microsoft-365-plans-and-pricing" tooltip="https://www.microsoft.com/es-co/microsoft-365/business/microsoft-365-plans-and-pricing"/>
    <hyperlink ref="C7" r:id="rId3" display="https://www.salesforce.com/eu/small-business/pricing/"/>
    <hyperlink ref="C12" r:id="rId4" display="https://aws.amazon.com/es/ec2/pricing/"/>
    <hyperlink ref="C13" r:id="rId5" display="https://www.digitalocean.com/pricing"/>
    <hyperlink ref="C14" r:id="rId6" display="https://www.akamai.com/cloud/pricing"/>
    <hyperlink ref="C19" r:id="rId7" display="https://www.digitalocean.com/pricing/app-platform"/>
    <hyperlink ref="C20" r:id="rId8" display="https://aws.amazon.com/es/fargate/pricing/"/>
    <hyperlink ref="C21" r:id="rId9" location="pricing" display="https://azure.microsoft.com/es-es/pricing/details/openshift/#pricing"/>
    <hyperlink ref="C26" r:id="rId10" display="https://devcenter.heroku.com/articles/heroku-postgres-plans"/>
    <hyperlink ref="C27" r:id="rId11" display="https://www.mongodb.com/pricing"/>
    <hyperlink ref="C28" r:id="rId12" display="https://www.oracle.com/autonomous-database/pricing/?source=:ow:o:p:mt:::ODBHeader_latam"/>
    <hyperlink ref="C33" r:id="rId13" location="managed-data-services" display="https://www.heroku.com/pricing/#managed-data-services"/>
    <hyperlink ref="C34" r:id="rId14" display="https://azure.microsoft.com/es-es/pricing/details/app-service/linux/"/>
    <hyperlink ref="C35" r:id="rId15" display="https://cloud.google.com/appengine/pricing?hl=es"/>
    <hyperlink ref="C40" r:id="rId16" display="https://supabase.com/pricing"/>
    <hyperlink ref="C41" r:id="rId17" display="https://firebase.google.com/pricing?hl=es-419"/>
    <hyperlink ref="C42" r:id="rId18" display="https://appwrite.io/pricing"/>
    <hyperlink ref="C47" r:id="rId19" location="compute" display="https://workers.cloudflare.com/es-es/pricing#compute"/>
    <hyperlink ref="C48" r:id="rId20" display="https://cloud.google.com/pricing?hl=es"/>
    <hyperlink ref="C49" r:id="rId21" display="https://vercel.com/pricing"/>
  </hyperlinks>
  <pageMargins left="0.7" right="0.7" top="0.75" bottom="0.75" header="0" footer="0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"/>
  <sheetViews>
    <sheetView workbookViewId="0">
      <selection activeCell="F3" sqref="F3"/>
    </sheetView>
  </sheetViews>
  <sheetFormatPr defaultColWidth="11" defaultRowHeight="15" outlineLevelCol="6"/>
  <cols>
    <col min="1" max="5" width="18.7809523809524" style="74" customWidth="1"/>
    <col min="6" max="6" width="37.8857142857143" style="74" customWidth="1"/>
    <col min="7" max="8" width="18.7809523809524" style="74" customWidth="1"/>
  </cols>
  <sheetData>
    <row r="1" ht="30" customHeight="1"/>
    <row r="2" ht="30" customHeight="1" spans="2:7">
      <c r="B2" s="73" t="s">
        <v>484</v>
      </c>
      <c r="C2" s="73" t="s">
        <v>485</v>
      </c>
      <c r="D2" s="73" t="s">
        <v>486</v>
      </c>
      <c r="E2" s="73" t="s">
        <v>487</v>
      </c>
      <c r="F2" s="73" t="s">
        <v>5</v>
      </c>
      <c r="G2" s="95"/>
    </row>
    <row r="3" ht="30" customHeight="1" spans="2:7">
      <c r="B3" s="96" t="s">
        <v>488</v>
      </c>
      <c r="C3" s="76" t="s">
        <v>489</v>
      </c>
      <c r="D3" s="76">
        <v>480000</v>
      </c>
      <c r="E3" s="76">
        <v>876000</v>
      </c>
      <c r="F3" s="97" t="s">
        <v>490</v>
      </c>
      <c r="G3" s="98"/>
    </row>
    <row r="4" ht="30" customHeight="1" spans="2:7">
      <c r="B4" s="96" t="s">
        <v>491</v>
      </c>
      <c r="C4" s="76">
        <v>120000</v>
      </c>
      <c r="D4" s="76">
        <v>220000</v>
      </c>
      <c r="E4" s="76">
        <v>420000</v>
      </c>
      <c r="F4" s="97" t="s">
        <v>492</v>
      </c>
      <c r="G4" s="98"/>
    </row>
    <row r="5" ht="30" customHeight="1" spans="2:7">
      <c r="B5" s="96" t="s">
        <v>493</v>
      </c>
      <c r="C5" s="76" t="s">
        <v>489</v>
      </c>
      <c r="D5" s="76">
        <v>273600</v>
      </c>
      <c r="E5" s="76">
        <v>820800</v>
      </c>
      <c r="F5" s="97" t="s">
        <v>494</v>
      </c>
      <c r="G5" s="98"/>
    </row>
    <row r="6" ht="30" customHeight="1" spans="2:7">
      <c r="B6" s="96" t="s">
        <v>495</v>
      </c>
      <c r="C6" s="76">
        <v>106800</v>
      </c>
      <c r="D6" s="76">
        <v>166800</v>
      </c>
      <c r="E6" s="76">
        <v>358800</v>
      </c>
      <c r="F6" s="97" t="s">
        <v>496</v>
      </c>
      <c r="G6" s="98"/>
    </row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</sheetData>
  <hyperlinks>
    <hyperlink ref="F6" r:id="rId1" display="https://www.hostinger.com/co"/>
    <hyperlink ref="F5" r:id="rId2" display="https://wordpress.com/es/pricing/"/>
    <hyperlink ref="F4" r:id="rId3" display="https://www.latinoamericahosting.com.co/hosting-wordpress/?gad_source=1&amp;gad_campaignid=11603711025&amp;gbraid=0AAAAAByL0_hOsVjzh5FIJkmPywFrcPnXP&amp;gclid=CjwKCAjw5NvPBhAoEiwA_2egfrFF2H0z9biKLJnh2Qb48-gh_0lk3zSth7-RWvxPuKmzYG_6eLY3ixoCn5QQAvD_BwE"/>
    <hyperlink ref="F3" r:id="rId4" display="https://www.dongee.com/es/hosting?utm_source=google&amp;utm_medium=maximizarclics&amp;utm_campaign=cheap&amp;utm_id=Colombia+hosting+compartido&amp;utm_term=compartido&amp;utm_content=beneficios&amp;tm=tt&amp;ap=gads&amp;aaid=adaFnZvkSdpvp&amp;gad_source=1&amp;gad_campaignid=228083349&amp;gbraid=0AAAAAD2WUulgOWxpmpEce6ThecyQZY-cL&amp;gclid=CjwKCAjw5NvPBhAoEiwA_2egfrmaaHXIY4SdMbNRmjzhrrueSgtKjc7jCMzBI-M9HPUYN5H_bCmcqxoC2mwQAvD_BwE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L17"/>
  <sheetViews>
    <sheetView workbookViewId="0">
      <selection activeCell="F22" sqref="F22"/>
    </sheetView>
  </sheetViews>
  <sheetFormatPr defaultColWidth="14.4380952380952" defaultRowHeight="15" customHeight="1"/>
  <cols>
    <col min="1" max="13" width="22.1047619047619" customWidth="1"/>
  </cols>
  <sheetData>
    <row r="1" ht="31.5" customHeight="1"/>
    <row r="2" ht="31.5" customHeight="1" spans="2:12">
      <c r="B2" s="82" t="s">
        <v>497</v>
      </c>
      <c r="C2" s="73" t="s">
        <v>498</v>
      </c>
      <c r="D2" s="73" t="s">
        <v>499</v>
      </c>
      <c r="E2" s="73" t="s">
        <v>500</v>
      </c>
    </row>
    <row r="3" ht="31.5" customHeight="1" spans="2:12">
      <c r="B3" s="83" t="s">
        <v>484</v>
      </c>
      <c r="C3" s="84">
        <v>106800</v>
      </c>
      <c r="D3" s="84">
        <v>166800</v>
      </c>
      <c r="E3" s="84">
        <v>358800</v>
      </c>
      <c r="L3" s="85"/>
    </row>
    <row r="4" ht="31.5" customHeight="1" spans="2:12">
      <c r="B4" s="86" t="s">
        <v>501</v>
      </c>
      <c r="C4" s="84">
        <v>21928.9</v>
      </c>
      <c r="D4" s="84">
        <v>21994.41</v>
      </c>
      <c r="E4" s="84">
        <v>26315</v>
      </c>
      <c r="K4" s="87"/>
    </row>
    <row r="5" ht="31.5" customHeight="1" spans="2:12">
      <c r="B5" s="88" t="s">
        <v>92</v>
      </c>
      <c r="C5" s="89">
        <f t="shared" ref="C5:E5" si="0">SUM(C3:C4)</f>
        <v>128728.9</v>
      </c>
      <c r="D5" s="89">
        <f t="shared" si="0"/>
        <v>188794.41</v>
      </c>
      <c r="E5" s="89">
        <f t="shared" si="0"/>
        <v>385115</v>
      </c>
      <c r="K5" s="87"/>
    </row>
    <row r="6" ht="31.5" customHeight="1" spans="2:12">
      <c r="B6" s="90"/>
      <c r="C6" s="91"/>
      <c r="D6" s="91"/>
      <c r="E6" s="91"/>
      <c r="K6" s="87"/>
    </row>
    <row r="7" ht="31.5" customHeight="1" spans="2:12">
      <c r="B7" s="82" t="s">
        <v>502</v>
      </c>
      <c r="C7" s="73" t="s">
        <v>498</v>
      </c>
      <c r="D7" s="73" t="s">
        <v>499</v>
      </c>
      <c r="E7" s="73" t="s">
        <v>500</v>
      </c>
      <c r="K7" s="87"/>
    </row>
    <row r="8" ht="31.5" customHeight="1" spans="2:12">
      <c r="B8" s="83" t="s">
        <v>484</v>
      </c>
      <c r="C8" s="84">
        <v>0</v>
      </c>
      <c r="D8" s="84">
        <v>273600</v>
      </c>
      <c r="E8" s="84">
        <v>820800</v>
      </c>
    </row>
    <row r="9" ht="31.5" customHeight="1" spans="2:12">
      <c r="B9" s="83" t="s">
        <v>503</v>
      </c>
      <c r="C9" s="84">
        <v>43861.48</v>
      </c>
      <c r="D9" s="92">
        <v>44592.5</v>
      </c>
      <c r="E9" s="84">
        <v>57973.43</v>
      </c>
      <c r="F9" s="93"/>
    </row>
    <row r="10" ht="31.5" customHeight="1" spans="2:12">
      <c r="B10" s="88" t="s">
        <v>92</v>
      </c>
      <c r="C10" s="89">
        <f>SUM(C8:C9)</f>
        <v>43861.48</v>
      </c>
      <c r="D10" s="89">
        <f>SUM(D8:D9)</f>
        <v>318192.5</v>
      </c>
      <c r="E10" s="94">
        <f>SUM(E8:E9)</f>
        <v>878773.43</v>
      </c>
    </row>
    <row r="11" ht="31.5" customHeight="1" spans="2:12">
      <c r="B11" s="87"/>
    </row>
    <row r="12" ht="31.5" customHeight="1" spans="2:12">
      <c r="B12" s="87"/>
    </row>
    <row r="13" ht="31.5" customHeight="1" spans="2:12">
      <c r="B13" s="87"/>
    </row>
    <row r="14" ht="31.5" customHeight="1" spans="2:12">
      <c r="B14" s="87"/>
    </row>
    <row r="15" ht="31.5" customHeight="1" spans="2:12">
      <c r="B15" s="87"/>
    </row>
    <row r="16" spans="2:12">
      <c r="B16" s="87"/>
    </row>
    <row r="17" spans="2:2">
      <c r="B17" s="87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5"/>
  <sheetViews>
    <sheetView topLeftCell="A2" workbookViewId="0">
      <selection activeCell="G14" sqref="G14"/>
    </sheetView>
  </sheetViews>
  <sheetFormatPr defaultColWidth="11" defaultRowHeight="15"/>
  <cols>
    <col min="1" max="13" width="16.6666666666667" customWidth="1"/>
  </cols>
  <sheetData>
    <row r="1" ht="30" customHeight="1"/>
    <row r="2" ht="30" customHeight="1" spans="2:12">
      <c r="B2" s="73"/>
      <c r="C2" s="73" t="s">
        <v>504</v>
      </c>
      <c r="D2" s="73" t="s">
        <v>486</v>
      </c>
      <c r="E2" s="73" t="s">
        <v>487</v>
      </c>
      <c r="F2" s="74"/>
      <c r="G2" s="73"/>
      <c r="H2" s="73" t="s">
        <v>504</v>
      </c>
      <c r="I2" s="73" t="s">
        <v>486</v>
      </c>
      <c r="J2" s="73" t="s">
        <v>487</v>
      </c>
      <c r="K2" s="74"/>
      <c r="L2" s="74"/>
    </row>
    <row r="3" ht="30" customHeight="1" spans="2:12">
      <c r="B3" s="75" t="s">
        <v>505</v>
      </c>
      <c r="C3" s="76">
        <v>1369900</v>
      </c>
      <c r="D3" s="76">
        <v>1699000</v>
      </c>
      <c r="E3" s="76">
        <v>1999900</v>
      </c>
      <c r="F3" s="74"/>
      <c r="G3" s="75" t="s">
        <v>506</v>
      </c>
      <c r="H3" s="76">
        <v>1849000</v>
      </c>
      <c r="I3" s="76">
        <v>2090000</v>
      </c>
      <c r="J3" s="76">
        <v>3099800</v>
      </c>
      <c r="K3" s="74"/>
      <c r="L3" s="74"/>
    </row>
    <row r="4" ht="30" customHeight="1" spans="2:12">
      <c r="B4" s="75" t="s">
        <v>507</v>
      </c>
      <c r="C4" s="76">
        <v>39900</v>
      </c>
      <c r="D4" s="76">
        <v>40386</v>
      </c>
      <c r="E4" s="76">
        <v>50821</v>
      </c>
      <c r="F4" s="74"/>
      <c r="G4" s="75" t="s">
        <v>507</v>
      </c>
      <c r="H4" s="76">
        <v>39900</v>
      </c>
      <c r="I4" s="76">
        <v>40386</v>
      </c>
      <c r="J4" s="76">
        <v>50821</v>
      </c>
      <c r="K4" s="74"/>
      <c r="L4" s="74"/>
    </row>
    <row r="5" ht="30" customHeight="1" spans="2:12">
      <c r="B5" s="77" t="s">
        <v>92</v>
      </c>
      <c r="C5" s="78">
        <f t="shared" ref="C5:E5" si="0">SUM(C3:C4)</f>
        <v>1409800</v>
      </c>
      <c r="D5" s="78">
        <f t="shared" si="0"/>
        <v>1739386</v>
      </c>
      <c r="E5" s="78">
        <f t="shared" si="0"/>
        <v>2050721</v>
      </c>
      <c r="F5" s="74"/>
      <c r="G5" s="77" t="s">
        <v>92</v>
      </c>
      <c r="H5" s="78">
        <f t="shared" ref="H5:J5" si="1">SUM(H3:H4)</f>
        <v>1888900</v>
      </c>
      <c r="I5" s="78">
        <f t="shared" si="1"/>
        <v>2130386</v>
      </c>
      <c r="J5" s="78">
        <f t="shared" si="1"/>
        <v>3150621</v>
      </c>
      <c r="K5" s="74"/>
      <c r="L5" s="74"/>
    </row>
    <row r="6" ht="30" customHeight="1" spans="2:12">
      <c r="B6" s="79"/>
      <c r="C6" s="80"/>
      <c r="D6" s="80"/>
      <c r="E6" s="80"/>
      <c r="F6" s="74"/>
      <c r="G6" s="79"/>
      <c r="H6" s="80"/>
      <c r="I6" s="80"/>
      <c r="J6" s="80"/>
      <c r="K6" s="74"/>
      <c r="L6" s="74"/>
    </row>
    <row r="7" ht="30" customHeight="1" spans="2:12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8" ht="30" customHeight="1" spans="2:12">
      <c r="B8" s="81" t="s">
        <v>508</v>
      </c>
      <c r="C8" s="81" t="s">
        <v>485</v>
      </c>
      <c r="D8" s="81" t="s">
        <v>486</v>
      </c>
      <c r="E8" s="81" t="s">
        <v>487</v>
      </c>
      <c r="F8" s="74"/>
      <c r="G8" s="74"/>
      <c r="H8" s="74"/>
      <c r="I8" s="74"/>
      <c r="J8" s="74"/>
      <c r="K8" s="74"/>
      <c r="L8" s="74"/>
    </row>
    <row r="9" ht="30" customHeight="1" spans="2:12">
      <c r="B9" s="75" t="s">
        <v>509</v>
      </c>
      <c r="C9" s="76">
        <v>349900</v>
      </c>
      <c r="D9" s="76">
        <v>369900</v>
      </c>
      <c r="E9" s="76">
        <v>399900</v>
      </c>
      <c r="F9" s="74"/>
      <c r="G9" s="74"/>
      <c r="H9" s="74"/>
      <c r="I9" s="74"/>
      <c r="J9" s="74"/>
      <c r="K9" s="74"/>
      <c r="L9" s="74"/>
    </row>
    <row r="10" ht="30" customHeight="1" spans="2:12">
      <c r="B10" s="75" t="s">
        <v>510</v>
      </c>
      <c r="C10" s="76">
        <v>395000</v>
      </c>
      <c r="D10" s="76">
        <v>459900</v>
      </c>
      <c r="E10" s="76">
        <v>539900</v>
      </c>
      <c r="F10" s="74"/>
      <c r="G10" s="74"/>
      <c r="H10" s="74"/>
      <c r="I10" s="74"/>
      <c r="J10" s="74"/>
      <c r="K10" s="74"/>
      <c r="L10" s="74"/>
    </row>
    <row r="11" ht="30" customHeight="1" spans="2:12">
      <c r="B11" s="75" t="s">
        <v>133</v>
      </c>
      <c r="C11" s="76">
        <v>49900</v>
      </c>
      <c r="D11" s="76">
        <v>64900</v>
      </c>
      <c r="E11" s="76">
        <v>79900</v>
      </c>
      <c r="F11" s="74"/>
      <c r="G11" s="74"/>
      <c r="H11" s="74"/>
      <c r="I11" s="74"/>
      <c r="J11" s="74"/>
      <c r="K11" s="74"/>
      <c r="L11" s="74"/>
    </row>
    <row r="12" ht="30" customHeight="1" spans="2:12">
      <c r="B12" s="75" t="s">
        <v>248</v>
      </c>
      <c r="C12" s="76">
        <v>24900</v>
      </c>
      <c r="D12" s="76">
        <v>31900</v>
      </c>
      <c r="E12" s="76">
        <v>59900</v>
      </c>
      <c r="F12" s="74"/>
      <c r="G12" s="74"/>
      <c r="H12" s="74"/>
      <c r="I12" s="74"/>
      <c r="J12" s="74"/>
      <c r="K12" s="74"/>
      <c r="L12" s="74"/>
    </row>
    <row r="13" ht="30" customHeight="1" spans="2:12">
      <c r="B13" s="77" t="s">
        <v>92</v>
      </c>
      <c r="C13" s="78">
        <f t="shared" ref="C13:E13" si="2">SUM(C9:C12)</f>
        <v>819700</v>
      </c>
      <c r="D13" s="78">
        <f t="shared" si="2"/>
        <v>926600</v>
      </c>
      <c r="E13" s="78">
        <f t="shared" si="2"/>
        <v>1079600</v>
      </c>
      <c r="F13" s="74"/>
      <c r="G13" s="74"/>
      <c r="H13" s="74"/>
      <c r="I13" s="74"/>
      <c r="J13" s="74"/>
      <c r="K13" s="74"/>
      <c r="L13" s="74"/>
    </row>
    <row r="14" ht="30" customHeight="1" spans="2:12">
      <c r="G14">
        <v>926600</v>
      </c>
    </row>
    <row r="15" ht="30" customHeight="1"/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AE51B"/>
    <outlinePr summaryBelow="0" summaryRight="0"/>
  </sheetPr>
  <dimension ref="A1:Z977"/>
  <sheetViews>
    <sheetView showGridLines="0" tabSelected="1" zoomScale="80" zoomScaleNormal="80" topLeftCell="B1" workbookViewId="0">
      <selection activeCell="J23" sqref="J23"/>
    </sheetView>
  </sheetViews>
  <sheetFormatPr defaultColWidth="14.4380952380952" defaultRowHeight="15" customHeight="1"/>
  <cols>
    <col min="1" max="11" width="28.2190476190476" customWidth="1"/>
    <col min="12" max="12" width="27.6761904761905" customWidth="1"/>
    <col min="13" max="26" width="12.6666666666667" customWidth="1"/>
  </cols>
  <sheetData>
    <row r="1" customHeight="1" spans="1:26">
      <c r="A1" s="1"/>
      <c r="B1" s="2"/>
      <c r="C1" s="2"/>
      <c r="D1" s="2"/>
      <c r="E1" s="2"/>
      <c r="F1" s="1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 spans="1:26">
      <c r="A2" s="2"/>
      <c r="B2" s="4" t="s">
        <v>511</v>
      </c>
      <c r="C2" s="5"/>
      <c r="D2" s="5"/>
      <c r="E2" s="5"/>
      <c r="F2" s="5"/>
      <c r="G2" s="5"/>
      <c r="H2" s="5"/>
      <c r="I2" s="6"/>
      <c r="J2" s="3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2" customHeight="1" spans="1:26">
      <c r="A3" s="2"/>
      <c r="B3" s="8"/>
      <c r="C3" s="9" t="s">
        <v>512</v>
      </c>
      <c r="D3" s="10" t="s">
        <v>513</v>
      </c>
      <c r="E3" s="11"/>
      <c r="F3" s="11"/>
      <c r="G3" s="12"/>
      <c r="H3" s="13"/>
      <c r="I3" s="13"/>
      <c r="J3" s="3"/>
      <c r="K3" s="14"/>
      <c r="L3" s="1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 spans="1:26">
      <c r="A4" s="15"/>
      <c r="B4" s="16"/>
      <c r="C4" s="9" t="s">
        <v>514</v>
      </c>
      <c r="D4" s="10" t="s">
        <v>515</v>
      </c>
      <c r="E4" s="11"/>
      <c r="F4" s="11"/>
      <c r="G4" s="12"/>
      <c r="H4" s="13"/>
      <c r="I4" s="13"/>
      <c r="J4" s="17"/>
      <c r="K4" s="18"/>
      <c r="L4" s="1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" customHeight="1" spans="1:26">
      <c r="A5" s="1"/>
      <c r="B5" s="16"/>
      <c r="C5" s="9" t="s">
        <v>516</v>
      </c>
      <c r="D5" s="10">
        <v>3107729446</v>
      </c>
      <c r="E5" s="11"/>
      <c r="F5" s="11"/>
      <c r="G5" s="12"/>
      <c r="H5" s="13"/>
      <c r="I5" s="13"/>
      <c r="J5" s="17"/>
      <c r="K5" s="18"/>
      <c r="L5" s="19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48" customHeight="1" spans="1:26">
      <c r="A6" s="1"/>
      <c r="B6" s="20"/>
      <c r="C6" s="9" t="s">
        <v>517</v>
      </c>
      <c r="D6" s="21" t="s">
        <v>518</v>
      </c>
      <c r="E6" s="11"/>
      <c r="F6" s="11"/>
      <c r="G6" s="12"/>
      <c r="H6" s="13"/>
      <c r="I6" s="13"/>
      <c r="J6" s="17"/>
      <c r="K6" s="22"/>
      <c r="L6" s="22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 spans="1:26">
      <c r="A7" s="1"/>
      <c r="B7" s="23" t="s">
        <v>519</v>
      </c>
      <c r="C7" s="24" t="s">
        <v>520</v>
      </c>
      <c r="D7" s="11"/>
      <c r="E7" s="12"/>
      <c r="F7" s="25" t="s">
        <v>521</v>
      </c>
      <c r="G7" s="26" t="s">
        <v>522</v>
      </c>
      <c r="H7" s="27"/>
      <c r="I7" s="28"/>
      <c r="J7" s="17"/>
      <c r="K7" s="22"/>
      <c r="L7" s="22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 spans="1:26">
      <c r="A8" s="1"/>
      <c r="B8" s="29" t="s">
        <v>523</v>
      </c>
      <c r="C8" s="30">
        <v>3107729446</v>
      </c>
      <c r="D8" s="11"/>
      <c r="E8" s="12"/>
      <c r="F8" s="31"/>
      <c r="G8" s="32"/>
      <c r="H8" s="33"/>
      <c r="I8" s="34"/>
      <c r="J8" s="17"/>
      <c r="K8" s="22"/>
      <c r="L8" s="22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 spans="1:26">
      <c r="A9" s="35"/>
      <c r="B9" s="36" t="s">
        <v>524</v>
      </c>
      <c r="C9" s="24" t="s">
        <v>525</v>
      </c>
      <c r="D9" s="11"/>
      <c r="E9" s="12"/>
      <c r="F9" s="25" t="s">
        <v>526</v>
      </c>
      <c r="G9" s="37">
        <v>46121</v>
      </c>
      <c r="H9" s="27"/>
      <c r="I9" s="2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 spans="1:26">
      <c r="A10" s="1"/>
      <c r="B10" s="29" t="s">
        <v>527</v>
      </c>
      <c r="C10" s="30" t="s">
        <v>528</v>
      </c>
      <c r="D10" s="11"/>
      <c r="E10" s="12"/>
      <c r="F10" s="31"/>
      <c r="G10" s="32"/>
      <c r="H10" s="33"/>
      <c r="I10" s="34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spans="1:26">
      <c r="A11" s="38"/>
      <c r="B11" s="38"/>
      <c r="C11" s="38"/>
      <c r="D11" s="38"/>
      <c r="E11" s="38"/>
      <c r="F11" s="39"/>
      <c r="G11" s="38"/>
      <c r="H11" s="38"/>
      <c r="I11" s="3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 spans="1:26">
      <c r="A12" s="17"/>
      <c r="B12" s="40" t="s">
        <v>529</v>
      </c>
      <c r="C12" s="40" t="s">
        <v>530</v>
      </c>
      <c r="D12" s="40" t="s">
        <v>531</v>
      </c>
      <c r="E12" s="40" t="s">
        <v>532</v>
      </c>
      <c r="F12" s="40" t="s">
        <v>533</v>
      </c>
      <c r="G12" s="41" t="s">
        <v>534</v>
      </c>
      <c r="H12" s="42"/>
      <c r="I12" s="42"/>
      <c r="J12" s="17"/>
      <c r="K12" s="43" t="s">
        <v>535</v>
      </c>
      <c r="L12" s="43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 spans="1:26">
      <c r="A13" s="17"/>
      <c r="B13" s="44" t="s">
        <v>536</v>
      </c>
      <c r="C13" s="44" t="s">
        <v>537</v>
      </c>
      <c r="D13" s="45">
        <v>1999900</v>
      </c>
      <c r="E13" s="46">
        <v>1</v>
      </c>
      <c r="F13" s="47">
        <v>1</v>
      </c>
      <c r="G13" s="45">
        <v>1999900</v>
      </c>
      <c r="H13" s="42"/>
      <c r="I13" s="42"/>
      <c r="J13" s="17"/>
      <c r="K13" s="48" t="s">
        <v>538</v>
      </c>
      <c r="L13" s="48" t="s">
        <v>539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 spans="1:26">
      <c r="A14" s="17"/>
      <c r="B14" s="44" t="s">
        <v>536</v>
      </c>
      <c r="C14" s="44" t="s">
        <v>540</v>
      </c>
      <c r="D14" s="45">
        <v>2090000</v>
      </c>
      <c r="E14" s="46">
        <v>1</v>
      </c>
      <c r="F14" s="46">
        <v>1</v>
      </c>
      <c r="G14" s="45">
        <v>2090000</v>
      </c>
      <c r="H14" s="42"/>
      <c r="I14" s="42"/>
      <c r="J14" s="17"/>
      <c r="K14" s="49" t="s">
        <v>541</v>
      </c>
      <c r="L14" s="45">
        <v>4691542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 spans="1:26">
      <c r="A15" s="17"/>
      <c r="B15" s="44" t="s">
        <v>536</v>
      </c>
      <c r="C15" s="44" t="s">
        <v>542</v>
      </c>
      <c r="D15" s="45">
        <v>50821</v>
      </c>
      <c r="E15" s="46">
        <v>1</v>
      </c>
      <c r="F15" s="46">
        <v>12</v>
      </c>
      <c r="G15" s="50">
        <v>101642</v>
      </c>
      <c r="H15" s="42"/>
      <c r="I15" s="42"/>
      <c r="J15" s="17"/>
      <c r="K15" s="49" t="s">
        <v>543</v>
      </c>
      <c r="L15" s="45">
        <v>5513850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 spans="1:26">
      <c r="A16" s="51"/>
      <c r="B16" s="44" t="s">
        <v>536</v>
      </c>
      <c r="C16" s="44" t="s">
        <v>544</v>
      </c>
      <c r="D16" s="50">
        <v>55500</v>
      </c>
      <c r="E16" s="46">
        <v>9</v>
      </c>
      <c r="F16" s="46">
        <v>6</v>
      </c>
      <c r="G16" s="45">
        <v>500000</v>
      </c>
      <c r="H16" s="42"/>
      <c r="I16" s="42"/>
      <c r="J16" s="17"/>
      <c r="K16" s="52" t="s">
        <v>545</v>
      </c>
      <c r="L16" s="45">
        <v>926600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 spans="1:26">
      <c r="A17" s="17"/>
      <c r="B17" s="44" t="s">
        <v>546</v>
      </c>
      <c r="C17" s="44" t="s">
        <v>484</v>
      </c>
      <c r="D17" s="45">
        <v>876000</v>
      </c>
      <c r="E17" s="46">
        <v>1</v>
      </c>
      <c r="F17" s="46">
        <v>12</v>
      </c>
      <c r="G17" s="45">
        <v>876000</v>
      </c>
      <c r="H17" s="42"/>
      <c r="I17" s="42"/>
      <c r="J17" s="17"/>
      <c r="K17" s="52" t="s">
        <v>547</v>
      </c>
      <c r="L17" s="45">
        <v>111595680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 spans="1:26">
      <c r="A18" s="51"/>
      <c r="B18" s="44" t="s">
        <v>546</v>
      </c>
      <c r="C18" s="44" t="s">
        <v>548</v>
      </c>
      <c r="D18" s="45">
        <v>4637850</v>
      </c>
      <c r="E18" s="46">
        <v>1</v>
      </c>
      <c r="F18" s="46">
        <v>12</v>
      </c>
      <c r="G18" s="45">
        <v>4637850</v>
      </c>
      <c r="H18" s="42"/>
      <c r="I18" s="42"/>
      <c r="J18" s="17"/>
      <c r="K18" s="53" t="s">
        <v>549</v>
      </c>
      <c r="L18" s="54">
        <f>SUM(L14:L17)</f>
        <v>122727672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 spans="1:26">
      <c r="A19" s="17"/>
      <c r="B19" s="44" t="s">
        <v>550</v>
      </c>
      <c r="C19" s="44" t="s">
        <v>551</v>
      </c>
      <c r="D19" s="55">
        <v>926600</v>
      </c>
      <c r="E19" s="46">
        <v>4</v>
      </c>
      <c r="F19" s="46">
        <v>1</v>
      </c>
      <c r="G19" s="56">
        <v>926600</v>
      </c>
      <c r="H19" s="42"/>
      <c r="I19" s="4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 spans="1:26">
      <c r="A20" s="17"/>
      <c r="B20" s="57" t="s">
        <v>92</v>
      </c>
      <c r="C20" s="57"/>
      <c r="D20" s="58"/>
      <c r="E20" s="57"/>
      <c r="F20" s="57"/>
      <c r="G20" s="59">
        <f>SUM(G13:G19)</f>
        <v>11131992</v>
      </c>
      <c r="H20" s="42"/>
      <c r="I20" s="4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 spans="1:2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 spans="1:26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 spans="1:26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60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 spans="1:26">
      <c r="A24" s="17"/>
      <c r="B24" s="61" t="s">
        <v>327</v>
      </c>
      <c r="C24" s="61" t="s">
        <v>328</v>
      </c>
      <c r="D24" s="61" t="s">
        <v>329</v>
      </c>
      <c r="E24" s="61" t="s">
        <v>330</v>
      </c>
      <c r="F24" s="61" t="s">
        <v>331</v>
      </c>
      <c r="G24" s="61" t="s">
        <v>332</v>
      </c>
      <c r="H24" s="61" t="s">
        <v>333</v>
      </c>
      <c r="I24" s="17"/>
      <c r="J24" s="17"/>
      <c r="K24" s="17"/>
      <c r="L24" s="60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 spans="1:26">
      <c r="A25" s="17"/>
      <c r="B25" s="62" t="s">
        <v>334</v>
      </c>
      <c r="C25" s="63">
        <v>1750905</v>
      </c>
      <c r="D25" s="64">
        <v>30</v>
      </c>
      <c r="E25" s="63">
        <v>70036</v>
      </c>
      <c r="F25" s="63">
        <v>280145</v>
      </c>
      <c r="G25" s="63">
        <v>249145</v>
      </c>
      <c r="H25" s="65">
        <v>1859928</v>
      </c>
      <c r="I25" s="17"/>
      <c r="J25" s="17"/>
      <c r="K25" s="17"/>
      <c r="L25" s="60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 spans="1:26">
      <c r="A26" s="17"/>
      <c r="B26" s="62" t="s">
        <v>334</v>
      </c>
      <c r="C26" s="63">
        <v>1750905</v>
      </c>
      <c r="D26" s="64">
        <v>30</v>
      </c>
      <c r="E26" s="63">
        <v>70036</v>
      </c>
      <c r="F26" s="63">
        <v>280145</v>
      </c>
      <c r="G26" s="63">
        <v>249145</v>
      </c>
      <c r="H26" s="65">
        <v>1859928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 spans="1:26">
      <c r="A27" s="17"/>
      <c r="B27" s="62" t="s">
        <v>334</v>
      </c>
      <c r="C27" s="63">
        <v>1750905</v>
      </c>
      <c r="D27" s="64">
        <v>30</v>
      </c>
      <c r="E27" s="63">
        <v>70036</v>
      </c>
      <c r="F27" s="63">
        <v>280145</v>
      </c>
      <c r="G27" s="63">
        <v>249145</v>
      </c>
      <c r="H27" s="65">
        <v>1859928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 spans="1:26">
      <c r="A28" s="17"/>
      <c r="B28" s="62" t="s">
        <v>334</v>
      </c>
      <c r="C28" s="63">
        <v>1750905</v>
      </c>
      <c r="D28" s="64">
        <v>30</v>
      </c>
      <c r="E28" s="63">
        <v>70036</v>
      </c>
      <c r="F28" s="63">
        <v>280145</v>
      </c>
      <c r="G28" s="63">
        <v>249145</v>
      </c>
      <c r="H28" s="65">
        <v>1859928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 spans="1:26">
      <c r="A29" s="17"/>
      <c r="B29" s="62" t="s">
        <v>334</v>
      </c>
      <c r="C29" s="63">
        <v>1750905</v>
      </c>
      <c r="D29" s="64">
        <v>30</v>
      </c>
      <c r="E29" s="63">
        <v>70036</v>
      </c>
      <c r="F29" s="63">
        <v>280145</v>
      </c>
      <c r="G29" s="63">
        <v>249145</v>
      </c>
      <c r="H29" s="65">
        <v>1859928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 spans="1:26">
      <c r="A30" s="66"/>
      <c r="B30" s="67" t="s">
        <v>92</v>
      </c>
      <c r="C30" s="68">
        <f>SUM(C25:C29)</f>
        <v>8754525</v>
      </c>
      <c r="D30" s="69"/>
      <c r="E30" s="69"/>
      <c r="F30" s="69"/>
      <c r="G30" s="69"/>
      <c r="H30" s="68">
        <f>SUM(H25:H29)</f>
        <v>9299640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 spans="1:26">
      <c r="A31" s="17"/>
      <c r="B31" s="70" t="s">
        <v>552</v>
      </c>
      <c r="C31" s="71">
        <v>105054300</v>
      </c>
      <c r="D31" s="72"/>
      <c r="E31" s="72"/>
      <c r="F31" s="72"/>
      <c r="G31" s="72"/>
      <c r="H31" s="71">
        <v>111595680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 spans="1:2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 spans="1:2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 spans="1:2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 spans="1:2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 spans="1:26">
      <c r="A36" s="5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 spans="1:26">
      <c r="A37" s="17"/>
      <c r="B37" s="17"/>
      <c r="C37" s="17"/>
      <c r="D37" s="17"/>
      <c r="E37" s="17"/>
      <c r="F37" s="17"/>
      <c r="G37" s="17"/>
      <c r="H37" s="17"/>
      <c r="I3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 spans="1:26">
      <c r="A38" s="5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 spans="1:2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 spans="1:2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 spans="1:2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 spans="1:2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 spans="1:2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 spans="1:2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 spans="1:2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 spans="1:2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 spans="1:26">
      <c r="A47" s="6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 spans="1:2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 spans="1:26">
      <c r="A53" s="51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 spans="1:26">
      <c r="A55" s="51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 spans="1:2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 spans="1:2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 spans="1:2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 spans="1:2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 spans="1:2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 spans="1:2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 spans="1:2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 spans="1:26">
      <c r="A64" s="6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 spans="1:26">
      <c r="A65" s="6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 spans="1:2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 spans="1:2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 spans="1:2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 spans="1:2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 spans="1:2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 spans="1:26">
      <c r="A71" s="51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 spans="1:2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 spans="1:26">
      <c r="A73" s="51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 spans="1:2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 spans="1:2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 spans="1:2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 spans="1:2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 spans="1:2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 spans="1:2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 spans="1:2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 spans="1:2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 spans="1:26">
      <c r="A82" s="6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 spans="1:2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 spans="1:2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 spans="1:2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 spans="1:2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 spans="1:2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 spans="1:26">
      <c r="A88" s="51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 spans="1:2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 spans="1:26">
      <c r="A90" s="51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 spans="1:2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 spans="1:2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 spans="1:2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 spans="1:2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 spans="1:2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 spans="1:2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 spans="1:2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 spans="1:2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 spans="1:26">
      <c r="A99" s="6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 spans="1:2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 spans="1:2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 spans="1:26">
      <c r="A105" s="51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 spans="1:26">
      <c r="A107" s="51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 spans="1:26">
      <c r="A116" s="6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 spans="1:26">
      <c r="A117" s="6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 spans="1:26">
      <c r="A123" s="51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 spans="1:26">
      <c r="A125" s="51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 spans="1:26">
      <c r="A134" s="6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 spans="1:26">
      <c r="A140" s="51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 spans="1:26">
      <c r="A142" s="51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 spans="1:26">
      <c r="A151" s="6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 spans="1:26">
      <c r="A157" s="51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 spans="1:26">
      <c r="A159" s="51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 spans="1:26">
      <c r="A168" s="6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 spans="1:26">
      <c r="A171" s="6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 spans="1:26">
      <c r="A177" s="51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 spans="1:26">
      <c r="A179" s="51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6">
    <mergeCell ref="B2:I2"/>
    <mergeCell ref="K2:L2"/>
    <mergeCell ref="D3:G3"/>
    <mergeCell ref="D4:G4"/>
    <mergeCell ref="D5:G5"/>
    <mergeCell ref="D6:G6"/>
    <mergeCell ref="C7:E7"/>
    <mergeCell ref="C8:E8"/>
    <mergeCell ref="C9:E9"/>
    <mergeCell ref="C10:E10"/>
    <mergeCell ref="K12:L12"/>
    <mergeCell ref="B3:B6"/>
    <mergeCell ref="F7:F8"/>
    <mergeCell ref="F9:F10"/>
    <mergeCell ref="G7:I8"/>
    <mergeCell ref="G9:I10"/>
  </mergeCells>
  <hyperlinks>
    <hyperlink ref="D6" r:id="rId2" display="Karen.p14@gmail.com"/>
  </hyperlink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Portatil</vt:lpstr>
      <vt:lpstr>PC Mesa</vt:lpstr>
      <vt:lpstr>PC Armar</vt:lpstr>
      <vt:lpstr>Salarios</vt:lpstr>
      <vt:lpstr>Salario Grupo</vt:lpstr>
      <vt:lpstr>servicio de nube</vt:lpstr>
      <vt:lpstr>Hosting</vt:lpstr>
      <vt:lpstr>Totales Servicios-Hosting</vt:lpstr>
      <vt:lpstr>Totales Pc-Accesorios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Chaves Mejia</dc:creator>
  <cp:lastModifiedBy>Aprendiz</cp:lastModifiedBy>
  <dcterms:created xsi:type="dcterms:W3CDTF">2026-04-08T00:05:00Z</dcterms:created>
  <dcterms:modified xsi:type="dcterms:W3CDTF">2026-05-04T17:47:51Z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20FB53260C3E4FFE86DBD860274629F4_12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