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<sst xmlns="http://schemas.openxmlformats.org/spreadsheetml/2006/main" count="442" uniqueCount="197">
  <si>
    <r>
      <t>河北软件职业技术学院</t>
    </r>
    <r>
      <rPr>
        <sz val="22"/>
        <color theme="1"/>
        <rFont val="Tahoma"/>
        <charset val="134"/>
      </rPr>
      <t xml:space="preserve">2019 -2020     </t>
    </r>
    <r>
      <rPr>
        <sz val="22"/>
        <color theme="1"/>
        <rFont val="宋体"/>
        <charset val="134"/>
      </rPr>
      <t>学年学生综合表现学分得分表</t>
    </r>
  </si>
  <si>
    <t>思想品德表现（基本分80分占综合表现学分25%）</t>
  </si>
  <si>
    <t>自主学习表现（基本分80分占综合表现学分25%）</t>
  </si>
  <si>
    <t>素质拓展表现（基本分80分占综合表现学分25%）</t>
  </si>
  <si>
    <t>日常生活表现（基本分80分占综合表现学分25%）</t>
  </si>
  <si>
    <t>总分</t>
  </si>
  <si>
    <t>名次</t>
  </si>
  <si>
    <t>学号</t>
  </si>
  <si>
    <t>姓名</t>
  </si>
  <si>
    <t>系别</t>
  </si>
  <si>
    <t>专业班级</t>
  </si>
  <si>
    <t>基本分</t>
  </si>
  <si>
    <t>申请得分</t>
  </si>
  <si>
    <t>实际得分</t>
  </si>
  <si>
    <t>1</t>
  </si>
  <si>
    <t>191324280</t>
  </si>
  <si>
    <t>马宇欣</t>
  </si>
  <si>
    <t>计算机应用工程系</t>
  </si>
  <si>
    <r>
      <rPr>
        <sz val="11"/>
        <color theme="1"/>
        <rFont val="宋体"/>
        <charset val="134"/>
      </rPr>
      <t>计算机信息管理</t>
    </r>
    <r>
      <rPr>
        <sz val="11"/>
        <color theme="1"/>
        <rFont val="Tahoma"/>
        <charset val="134"/>
      </rPr>
      <t>2019-04</t>
    </r>
  </si>
  <si>
    <t>80</t>
  </si>
  <si>
    <t>2</t>
  </si>
  <si>
    <t>191324329</t>
  </si>
  <si>
    <t>魏凯鑫</t>
  </si>
  <si>
    <t>80.75</t>
  </si>
  <si>
    <t>3</t>
  </si>
  <si>
    <t>191324268</t>
  </si>
  <si>
    <t>刘雨香</t>
  </si>
  <si>
    <t>83.75</t>
  </si>
  <si>
    <t>4</t>
  </si>
  <si>
    <t>191324287</t>
  </si>
  <si>
    <t>乔一乐</t>
  </si>
  <si>
    <t>83</t>
  </si>
  <si>
    <t>5</t>
  </si>
  <si>
    <t>191324214</t>
  </si>
  <si>
    <t>杜海霞</t>
  </si>
  <si>
    <t>6</t>
  </si>
  <si>
    <t>191324026</t>
  </si>
  <si>
    <t>李星宇</t>
  </si>
  <si>
    <t>7</t>
  </si>
  <si>
    <t>191324297</t>
  </si>
  <si>
    <t>孙倩</t>
  </si>
  <si>
    <t>81.25</t>
  </si>
  <si>
    <t>9</t>
  </si>
  <si>
    <t>191324313</t>
  </si>
  <si>
    <t>王冉旭</t>
  </si>
  <si>
    <t>84.25</t>
  </si>
  <si>
    <t>10</t>
  </si>
  <si>
    <t>191324229</t>
  </si>
  <si>
    <t>霍思漫</t>
  </si>
  <si>
    <t>11</t>
  </si>
  <si>
    <t>191324372</t>
  </si>
  <si>
    <t>赵博</t>
  </si>
  <si>
    <t>12</t>
  </si>
  <si>
    <t>191324272</t>
  </si>
  <si>
    <t>陆薇</t>
  </si>
  <si>
    <t>13</t>
  </si>
  <si>
    <t>191324332</t>
  </si>
  <si>
    <t>吴梓茹</t>
  </si>
  <si>
    <t>82.5</t>
  </si>
  <si>
    <t>14</t>
  </si>
  <si>
    <t>191324055</t>
  </si>
  <si>
    <t>王子煊</t>
  </si>
  <si>
    <t>15</t>
  </si>
  <si>
    <t>191324241</t>
  </si>
  <si>
    <t>李天龙</t>
  </si>
  <si>
    <t>81</t>
  </si>
  <si>
    <t>16</t>
  </si>
  <si>
    <t>191324202</t>
  </si>
  <si>
    <t>卜世鹏</t>
  </si>
  <si>
    <t>89.5</t>
  </si>
  <si>
    <t>17</t>
  </si>
  <si>
    <t>191324248</t>
  </si>
  <si>
    <t>李宇</t>
  </si>
  <si>
    <t>18</t>
  </si>
  <si>
    <t>‘191324336</t>
  </si>
  <si>
    <t>邢攀</t>
  </si>
  <si>
    <t>19</t>
  </si>
  <si>
    <t>191324390</t>
  </si>
  <si>
    <t>郭立伟</t>
  </si>
  <si>
    <t>20</t>
  </si>
  <si>
    <t>192324007</t>
  </si>
  <si>
    <t>赵守业</t>
  </si>
  <si>
    <t>21</t>
  </si>
  <si>
    <t>191324290</t>
  </si>
  <si>
    <t>申虎林</t>
  </si>
  <si>
    <t>22</t>
  </si>
  <si>
    <t>王向明</t>
  </si>
  <si>
    <t>23</t>
  </si>
  <si>
    <t>191324252</t>
  </si>
  <si>
    <t>梁辰</t>
  </si>
  <si>
    <t>24</t>
  </si>
  <si>
    <t>191324352</t>
  </si>
  <si>
    <t>张皓</t>
  </si>
  <si>
    <t>87</t>
  </si>
  <si>
    <t>25</t>
  </si>
  <si>
    <t>191324023</t>
  </si>
  <si>
    <t>李佳奇</t>
  </si>
  <si>
    <t>26</t>
  </si>
  <si>
    <t>191324283</t>
  </si>
  <si>
    <t>牛天宇</t>
  </si>
  <si>
    <t>80.25</t>
  </si>
  <si>
    <t>27</t>
  </si>
  <si>
    <t>191324356</t>
  </si>
  <si>
    <t>张立杰</t>
  </si>
  <si>
    <t>28</t>
  </si>
  <si>
    <t>191324210</t>
  </si>
  <si>
    <t>单博洋</t>
  </si>
  <si>
    <t>0.75</t>
  </si>
  <si>
    <t>29</t>
  </si>
  <si>
    <t>191324226</t>
  </si>
  <si>
    <t>韩泽一</t>
  </si>
  <si>
    <t>30</t>
  </si>
  <si>
    <t>191324046</t>
  </si>
  <si>
    <t>王崇</t>
  </si>
  <si>
    <t>31</t>
  </si>
  <si>
    <t>191324360</t>
  </si>
  <si>
    <t>张绍伟</t>
  </si>
  <si>
    <t>32</t>
  </si>
  <si>
    <t>191324339</t>
  </si>
  <si>
    <t>延纪伟</t>
  </si>
  <si>
    <t>33</t>
  </si>
  <si>
    <t>191324256</t>
  </si>
  <si>
    <t>刘国增</t>
  </si>
  <si>
    <t>34</t>
  </si>
  <si>
    <t>191324218</t>
  </si>
  <si>
    <t>冯国成</t>
  </si>
  <si>
    <t>35</t>
  </si>
  <si>
    <t>191324309</t>
  </si>
  <si>
    <t>王雷</t>
  </si>
  <si>
    <t>0.5</t>
  </si>
  <si>
    <t>36</t>
  </si>
  <si>
    <t>191324301</t>
  </si>
  <si>
    <t>孙云</t>
  </si>
  <si>
    <t>37</t>
  </si>
  <si>
    <t>191324245</t>
  </si>
  <si>
    <t>李新乐</t>
  </si>
  <si>
    <t>38</t>
  </si>
  <si>
    <t>191324233</t>
  </si>
  <si>
    <t>姜宏雨</t>
  </si>
  <si>
    <t>3.25</t>
  </si>
  <si>
    <t>5.5</t>
  </si>
  <si>
    <t>39</t>
  </si>
  <si>
    <t>191324364</t>
  </si>
  <si>
    <t>张旭</t>
  </si>
  <si>
    <t>40</t>
  </si>
  <si>
    <t>191324385</t>
  </si>
  <si>
    <t>邹家俊</t>
  </si>
  <si>
    <t>4.75</t>
  </si>
  <si>
    <t>91</t>
  </si>
  <si>
    <t>41</t>
  </si>
  <si>
    <t>191324264</t>
  </si>
  <si>
    <t>刘伟</t>
  </si>
  <si>
    <t>42</t>
  </si>
  <si>
    <t>191324376</t>
  </si>
  <si>
    <t>赵科</t>
  </si>
  <si>
    <t>43</t>
  </si>
  <si>
    <t>191324305</t>
  </si>
  <si>
    <t>王晨</t>
  </si>
  <si>
    <t>44</t>
  </si>
  <si>
    <t>192324008</t>
  </si>
  <si>
    <t>郑国帅</t>
  </si>
  <si>
    <t>45</t>
  </si>
  <si>
    <t>191324321</t>
  </si>
  <si>
    <t>王艺雄</t>
  </si>
  <si>
    <t>46</t>
  </si>
  <si>
    <t>191324346</t>
  </si>
  <si>
    <t>杨子康</t>
  </si>
  <si>
    <t>47</t>
  </si>
  <si>
    <t>191324206</t>
  </si>
  <si>
    <t>初昊轩</t>
  </si>
  <si>
    <t>48</t>
  </si>
  <si>
    <t>191324221</t>
  </si>
  <si>
    <t>葛桐熙</t>
  </si>
  <si>
    <t>49</t>
  </si>
  <si>
    <t>191324294</t>
  </si>
  <si>
    <t>宋智超</t>
  </si>
  <si>
    <t>50</t>
  </si>
  <si>
    <t>191324325</t>
  </si>
  <si>
    <t>王子涵</t>
  </si>
  <si>
    <t>51</t>
  </si>
  <si>
    <t>191324348</t>
  </si>
  <si>
    <t>于一航</t>
  </si>
  <si>
    <t>3.75</t>
  </si>
  <si>
    <t>89.25</t>
  </si>
  <si>
    <t>52</t>
  </si>
  <si>
    <t>191324260</t>
  </si>
  <si>
    <t>刘士璘</t>
  </si>
  <si>
    <t>53</t>
  </si>
  <si>
    <t>191324342</t>
  </si>
  <si>
    <t>杨兴海</t>
  </si>
  <si>
    <t>54</t>
  </si>
  <si>
    <t>191324276</t>
  </si>
  <si>
    <t>马敬宇</t>
  </si>
  <si>
    <t>1.25</t>
  </si>
  <si>
    <t>55</t>
  </si>
  <si>
    <t>191324368</t>
  </si>
  <si>
    <t>张一帆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</si>
</sst>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);[Red]\(0\)"/>
  </numFmts>
  <fonts count="28">
    <font>
      <sz val="11"/>
      <color theme="1"/>
      <name val="宋体"/>
      <charset val="134"/>
      <scheme val="minor"/>
    </font>
    <font>
      <sz val="22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Tahoma"/>
      <charset val="134"/>
    </font>
    <font>
      <sz val="10"/>
      <name val="宋体"/>
      <charset val="0"/>
    </font>
    <font>
      <sz val="12"/>
      <name val="宋体"/>
      <charset val="0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22"/>
      <color theme="1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4" borderId="7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5" borderId="14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1" fillId="2" borderId="12" applyNumberFormat="0" applyAlignment="0" applyProtection="0">
      <alignment vertical="center"/>
    </xf>
    <xf numFmtId="0" fontId="7" fillId="2" borderId="7" applyNumberFormat="0" applyAlignment="0" applyProtection="0">
      <alignment vertical="center"/>
    </xf>
    <xf numFmtId="0" fontId="12" fillId="3" borderId="10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/>
    <xf numFmtId="49" fontId="5" fillId="0" borderId="2" xfId="0" applyNumberFormat="1" applyFont="1" applyFill="1" applyBorder="1" applyAlignment="1"/>
    <xf numFmtId="176" fontId="3" fillId="0" borderId="2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/>
    <xf numFmtId="0" fontId="4" fillId="0" borderId="2" xfId="0" applyNumberFormat="1" applyFont="1" applyFill="1" applyBorder="1" applyAlignment="1"/>
    <xf numFmtId="0" fontId="4" fillId="0" borderId="2" xfId="0" applyFont="1" applyFill="1" applyBorder="1" applyAlignment="1"/>
    <xf numFmtId="49" fontId="2" fillId="0" borderId="5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7"/>
  <sheetViews>
    <sheetView tabSelected="1" workbookViewId="0">
      <selection activeCell="J5" sqref="J5"/>
    </sheetView>
  </sheetViews>
  <sheetFormatPr defaultColWidth="9" defaultRowHeight="13.5"/>
  <sheetData>
    <row r="1" ht="27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2"/>
      <c r="B2" s="2"/>
      <c r="C2" s="2"/>
      <c r="D2" s="2"/>
      <c r="E2" s="2"/>
      <c r="F2" s="3"/>
      <c r="G2" s="3" t="s">
        <v>1</v>
      </c>
      <c r="H2" s="4"/>
      <c r="I2" s="3" t="s">
        <v>2</v>
      </c>
      <c r="J2" s="4"/>
      <c r="K2" s="3" t="s">
        <v>3</v>
      </c>
      <c r="L2" s="4"/>
      <c r="M2" s="3" t="s">
        <v>4</v>
      </c>
      <c r="N2" s="4"/>
      <c r="O2" s="12" t="s">
        <v>5</v>
      </c>
    </row>
    <row r="3" spans="1:15">
      <c r="A3" s="2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12</v>
      </c>
      <c r="J3" s="2" t="s">
        <v>13</v>
      </c>
      <c r="K3" s="2" t="s">
        <v>12</v>
      </c>
      <c r="L3" s="2" t="s">
        <v>13</v>
      </c>
      <c r="M3" s="2" t="s">
        <v>12</v>
      </c>
      <c r="N3" s="2" t="s">
        <v>13</v>
      </c>
      <c r="O3" s="13"/>
    </row>
    <row r="4" ht="41.25" spans="1:15">
      <c r="A4" s="5" t="s">
        <v>14</v>
      </c>
      <c r="B4" s="6" t="s">
        <v>15</v>
      </c>
      <c r="C4" s="7" t="s">
        <v>16</v>
      </c>
      <c r="D4" s="2" t="s">
        <v>17</v>
      </c>
      <c r="E4" s="2" t="s">
        <v>18</v>
      </c>
      <c r="F4" s="2" t="s">
        <v>19</v>
      </c>
      <c r="G4" s="8"/>
      <c r="H4" s="5"/>
      <c r="I4" s="8"/>
      <c r="J4" s="8"/>
      <c r="K4" s="8"/>
      <c r="L4" s="5"/>
      <c r="M4" s="8">
        <v>5</v>
      </c>
      <c r="N4" s="5">
        <v>1.25</v>
      </c>
      <c r="O4" s="5">
        <v>81.25</v>
      </c>
    </row>
    <row r="5" ht="41.25" spans="1:15">
      <c r="A5" s="5" t="s">
        <v>20</v>
      </c>
      <c r="B5" s="6" t="s">
        <v>21</v>
      </c>
      <c r="C5" s="7" t="s">
        <v>22</v>
      </c>
      <c r="D5" s="2" t="s">
        <v>17</v>
      </c>
      <c r="E5" s="2" t="s">
        <v>18</v>
      </c>
      <c r="F5" s="2" t="s">
        <v>19</v>
      </c>
      <c r="G5" s="8"/>
      <c r="H5" s="5"/>
      <c r="I5" s="8"/>
      <c r="J5" s="8"/>
      <c r="K5" s="8"/>
      <c r="L5" s="5">
        <f>K5*0.25</f>
        <v>0</v>
      </c>
      <c r="M5" s="8">
        <v>3</v>
      </c>
      <c r="N5" s="5">
        <f t="shared" ref="N5:N29" si="0">M5*0.25</f>
        <v>0.75</v>
      </c>
      <c r="O5" s="5" t="s">
        <v>23</v>
      </c>
    </row>
    <row r="6" ht="41.25" spans="1:15">
      <c r="A6" s="5" t="s">
        <v>24</v>
      </c>
      <c r="B6" s="6" t="s">
        <v>25</v>
      </c>
      <c r="C6" s="9" t="s">
        <v>26</v>
      </c>
      <c r="D6" s="2" t="s">
        <v>17</v>
      </c>
      <c r="E6" s="2" t="s">
        <v>18</v>
      </c>
      <c r="F6" s="2" t="s">
        <v>19</v>
      </c>
      <c r="G6" s="8">
        <v>10</v>
      </c>
      <c r="H6" s="5">
        <v>2.5</v>
      </c>
      <c r="I6" s="8"/>
      <c r="J6" s="8">
        <f t="shared" ref="J6:N6" si="1">I6*0.25</f>
        <v>0</v>
      </c>
      <c r="K6" s="8"/>
      <c r="L6" s="5">
        <f t="shared" si="1"/>
        <v>0</v>
      </c>
      <c r="M6" s="8">
        <v>3</v>
      </c>
      <c r="N6" s="5">
        <f t="shared" si="1"/>
        <v>0.75</v>
      </c>
      <c r="O6" s="5" t="s">
        <v>27</v>
      </c>
    </row>
    <row r="7" ht="41.25" spans="1:15">
      <c r="A7" s="5" t="s">
        <v>28</v>
      </c>
      <c r="B7" s="6" t="s">
        <v>29</v>
      </c>
      <c r="C7" s="9" t="s">
        <v>30</v>
      </c>
      <c r="D7" s="2" t="s">
        <v>17</v>
      </c>
      <c r="E7" s="2" t="s">
        <v>18</v>
      </c>
      <c r="F7" s="2" t="s">
        <v>19</v>
      </c>
      <c r="G7" s="8">
        <v>9</v>
      </c>
      <c r="H7" s="5">
        <f t="shared" ref="H7:L7" si="2">G7*0.25</f>
        <v>2.25</v>
      </c>
      <c r="I7" s="8"/>
      <c r="J7" s="8">
        <f t="shared" si="2"/>
        <v>0</v>
      </c>
      <c r="K7" s="8"/>
      <c r="L7" s="5">
        <f t="shared" si="2"/>
        <v>0</v>
      </c>
      <c r="M7" s="8">
        <v>3</v>
      </c>
      <c r="N7" s="5">
        <f t="shared" si="0"/>
        <v>0.75</v>
      </c>
      <c r="O7" s="5" t="s">
        <v>31</v>
      </c>
    </row>
    <row r="8" ht="41.25" spans="1:15">
      <c r="A8" s="5" t="s">
        <v>32</v>
      </c>
      <c r="B8" s="6" t="s">
        <v>33</v>
      </c>
      <c r="C8" s="9" t="s">
        <v>34</v>
      </c>
      <c r="D8" s="2" t="s">
        <v>17</v>
      </c>
      <c r="E8" s="2" t="s">
        <v>18</v>
      </c>
      <c r="F8" s="2" t="s">
        <v>19</v>
      </c>
      <c r="G8" s="8">
        <v>8</v>
      </c>
      <c r="H8" s="5" t="s">
        <v>20</v>
      </c>
      <c r="I8" s="8"/>
      <c r="J8" s="8">
        <f>I8*0.25</f>
        <v>0</v>
      </c>
      <c r="K8" s="8">
        <v>1</v>
      </c>
      <c r="L8" s="5">
        <v>0.25</v>
      </c>
      <c r="M8" s="8">
        <v>3</v>
      </c>
      <c r="N8" s="5">
        <f t="shared" si="0"/>
        <v>0.75</v>
      </c>
      <c r="O8" s="5" t="s">
        <v>31</v>
      </c>
    </row>
    <row r="9" ht="41.25" spans="1:15">
      <c r="A9" s="5" t="s">
        <v>35</v>
      </c>
      <c r="B9" s="6" t="s">
        <v>36</v>
      </c>
      <c r="C9" s="9" t="s">
        <v>37</v>
      </c>
      <c r="D9" s="2" t="s">
        <v>17</v>
      </c>
      <c r="E9" s="2" t="s">
        <v>18</v>
      </c>
      <c r="F9" s="2" t="s">
        <v>19</v>
      </c>
      <c r="G9" s="8"/>
      <c r="H9" s="5">
        <f t="shared" ref="H9:L9" si="3">G9*0.25</f>
        <v>0</v>
      </c>
      <c r="I9" s="8"/>
      <c r="J9" s="8">
        <f t="shared" si="3"/>
        <v>0</v>
      </c>
      <c r="K9" s="8"/>
      <c r="L9" s="5">
        <f t="shared" si="3"/>
        <v>0</v>
      </c>
      <c r="M9" s="8">
        <v>3</v>
      </c>
      <c r="N9" s="5">
        <f t="shared" si="0"/>
        <v>0.75</v>
      </c>
      <c r="O9" s="5" t="s">
        <v>27</v>
      </c>
    </row>
    <row r="10" ht="41.25" spans="1:15">
      <c r="A10" s="5" t="s">
        <v>38</v>
      </c>
      <c r="B10" s="6" t="s">
        <v>39</v>
      </c>
      <c r="C10" s="9" t="s">
        <v>40</v>
      </c>
      <c r="D10" s="2" t="s">
        <v>17</v>
      </c>
      <c r="E10" s="2" t="s">
        <v>18</v>
      </c>
      <c r="F10" s="2" t="s">
        <v>19</v>
      </c>
      <c r="G10" s="8"/>
      <c r="H10" s="5">
        <f t="shared" ref="H10:L10" si="4">G10*0.25</f>
        <v>0</v>
      </c>
      <c r="I10" s="8"/>
      <c r="J10" s="8">
        <f t="shared" si="4"/>
        <v>0</v>
      </c>
      <c r="K10" s="8"/>
      <c r="L10" s="5">
        <f t="shared" si="4"/>
        <v>0</v>
      </c>
      <c r="M10" s="8">
        <v>5</v>
      </c>
      <c r="N10" s="5">
        <f t="shared" si="0"/>
        <v>1.25</v>
      </c>
      <c r="O10" s="5" t="s">
        <v>41</v>
      </c>
    </row>
    <row r="11" ht="41.25" spans="1:15">
      <c r="A11" s="5" t="s">
        <v>42</v>
      </c>
      <c r="B11" s="6" t="s">
        <v>43</v>
      </c>
      <c r="C11" s="9" t="s">
        <v>44</v>
      </c>
      <c r="D11" s="2" t="s">
        <v>17</v>
      </c>
      <c r="E11" s="2" t="s">
        <v>18</v>
      </c>
      <c r="F11" s="2" t="s">
        <v>19</v>
      </c>
      <c r="G11" s="8">
        <v>12</v>
      </c>
      <c r="H11" s="5">
        <f t="shared" ref="H11:L11" si="5">G11*0.25</f>
        <v>3</v>
      </c>
      <c r="I11" s="8"/>
      <c r="J11" s="8">
        <f t="shared" si="5"/>
        <v>0</v>
      </c>
      <c r="K11" s="8"/>
      <c r="L11" s="5">
        <f t="shared" si="5"/>
        <v>0</v>
      </c>
      <c r="M11" s="8">
        <v>5</v>
      </c>
      <c r="N11" s="5">
        <f t="shared" si="0"/>
        <v>1.25</v>
      </c>
      <c r="O11" s="5" t="s">
        <v>45</v>
      </c>
    </row>
    <row r="12" ht="41.25" spans="1:15">
      <c r="A12" s="5" t="s">
        <v>46</v>
      </c>
      <c r="B12" s="6" t="s">
        <v>47</v>
      </c>
      <c r="C12" s="9" t="s">
        <v>48</v>
      </c>
      <c r="D12" s="2" t="s">
        <v>17</v>
      </c>
      <c r="E12" s="2" t="s">
        <v>18</v>
      </c>
      <c r="F12" s="2" t="s">
        <v>19</v>
      </c>
      <c r="G12" s="8"/>
      <c r="H12" s="5">
        <f t="shared" ref="H12:L12" si="6">G12*0.25</f>
        <v>0</v>
      </c>
      <c r="I12" s="8"/>
      <c r="J12" s="8">
        <f t="shared" si="6"/>
        <v>0</v>
      </c>
      <c r="K12" s="8"/>
      <c r="L12" s="5">
        <f t="shared" si="6"/>
        <v>0</v>
      </c>
      <c r="M12" s="8">
        <v>5</v>
      </c>
      <c r="N12" s="5">
        <f t="shared" si="0"/>
        <v>1.25</v>
      </c>
      <c r="O12" s="5" t="s">
        <v>41</v>
      </c>
    </row>
    <row r="13" ht="41.25" spans="1:15">
      <c r="A13" s="5" t="s">
        <v>49</v>
      </c>
      <c r="B13" s="6" t="s">
        <v>50</v>
      </c>
      <c r="C13" s="9" t="s">
        <v>51</v>
      </c>
      <c r="D13" s="2" t="s">
        <v>17</v>
      </c>
      <c r="E13" s="2" t="s">
        <v>18</v>
      </c>
      <c r="F13" s="2" t="s">
        <v>19</v>
      </c>
      <c r="G13" s="8"/>
      <c r="H13" s="5">
        <f t="shared" ref="H13:L13" si="7">G13*0.25</f>
        <v>0</v>
      </c>
      <c r="I13" s="8"/>
      <c r="J13" s="8">
        <f t="shared" si="7"/>
        <v>0</v>
      </c>
      <c r="K13" s="8"/>
      <c r="L13" s="5">
        <f t="shared" si="7"/>
        <v>0</v>
      </c>
      <c r="M13" s="8">
        <v>5</v>
      </c>
      <c r="N13" s="5">
        <f t="shared" si="0"/>
        <v>1.25</v>
      </c>
      <c r="O13" s="5" t="s">
        <v>41</v>
      </c>
    </row>
    <row r="14" ht="41.25" spans="1:15">
      <c r="A14" s="5" t="s">
        <v>52</v>
      </c>
      <c r="B14" s="6" t="s">
        <v>53</v>
      </c>
      <c r="C14" s="9" t="s">
        <v>54</v>
      </c>
      <c r="D14" s="2" t="s">
        <v>17</v>
      </c>
      <c r="E14" s="2" t="s">
        <v>18</v>
      </c>
      <c r="F14" s="2" t="s">
        <v>19</v>
      </c>
      <c r="G14" s="8"/>
      <c r="H14" s="5">
        <f t="shared" ref="H14:L14" si="8">G14*0.25</f>
        <v>0</v>
      </c>
      <c r="I14" s="8"/>
      <c r="J14" s="8">
        <f t="shared" si="8"/>
        <v>0</v>
      </c>
      <c r="K14" s="8"/>
      <c r="L14" s="5">
        <f t="shared" si="8"/>
        <v>0</v>
      </c>
      <c r="M14" s="8">
        <v>5</v>
      </c>
      <c r="N14" s="5">
        <f t="shared" si="0"/>
        <v>1.25</v>
      </c>
      <c r="O14" s="5" t="s">
        <v>41</v>
      </c>
    </row>
    <row r="15" ht="41.25" spans="1:15">
      <c r="A15" s="5" t="s">
        <v>55</v>
      </c>
      <c r="B15" s="6" t="s">
        <v>56</v>
      </c>
      <c r="C15" s="9" t="s">
        <v>57</v>
      </c>
      <c r="D15" s="2" t="s">
        <v>17</v>
      </c>
      <c r="E15" s="2" t="s">
        <v>18</v>
      </c>
      <c r="F15" s="2" t="s">
        <v>19</v>
      </c>
      <c r="G15" s="8">
        <v>7</v>
      </c>
      <c r="H15" s="5">
        <f t="shared" ref="H15:L15" si="9">G15*0.25</f>
        <v>1.75</v>
      </c>
      <c r="I15" s="8"/>
      <c r="J15" s="8">
        <f t="shared" si="9"/>
        <v>0</v>
      </c>
      <c r="K15" s="8"/>
      <c r="L15" s="5">
        <f t="shared" si="9"/>
        <v>0</v>
      </c>
      <c r="M15" s="8">
        <v>3</v>
      </c>
      <c r="N15" s="5">
        <f t="shared" si="0"/>
        <v>0.75</v>
      </c>
      <c r="O15" s="5" t="s">
        <v>58</v>
      </c>
    </row>
    <row r="16" ht="41.25" spans="1:15">
      <c r="A16" s="5" t="s">
        <v>59</v>
      </c>
      <c r="B16" s="6" t="s">
        <v>60</v>
      </c>
      <c r="C16" s="7" t="s">
        <v>61</v>
      </c>
      <c r="D16" s="2" t="s">
        <v>17</v>
      </c>
      <c r="E16" s="2" t="s">
        <v>18</v>
      </c>
      <c r="F16" s="2" t="s">
        <v>19</v>
      </c>
      <c r="G16" s="8"/>
      <c r="H16" s="5">
        <f t="shared" ref="H16:L16" si="10">G16*0.25</f>
        <v>0</v>
      </c>
      <c r="I16" s="8"/>
      <c r="J16" s="8">
        <f t="shared" si="10"/>
        <v>0</v>
      </c>
      <c r="K16" s="8"/>
      <c r="L16" s="5">
        <f t="shared" si="10"/>
        <v>0</v>
      </c>
      <c r="M16" s="8">
        <v>3</v>
      </c>
      <c r="N16" s="5">
        <f t="shared" si="0"/>
        <v>0.75</v>
      </c>
      <c r="O16" s="5" t="s">
        <v>23</v>
      </c>
    </row>
    <row r="17" ht="41.25" spans="1:15">
      <c r="A17" s="5" t="s">
        <v>62</v>
      </c>
      <c r="B17" s="6" t="s">
        <v>63</v>
      </c>
      <c r="C17" s="9" t="s">
        <v>64</v>
      </c>
      <c r="D17" s="2" t="s">
        <v>17</v>
      </c>
      <c r="E17" s="2" t="s">
        <v>18</v>
      </c>
      <c r="F17" s="2" t="s">
        <v>19</v>
      </c>
      <c r="G17" s="8">
        <v>4</v>
      </c>
      <c r="H17" s="5">
        <f t="shared" ref="H17:L17" si="11">G17*0.25</f>
        <v>1</v>
      </c>
      <c r="I17" s="8"/>
      <c r="J17" s="8">
        <f t="shared" si="11"/>
        <v>0</v>
      </c>
      <c r="K17" s="8"/>
      <c r="L17" s="5">
        <f t="shared" si="11"/>
        <v>0</v>
      </c>
      <c r="M17" s="8"/>
      <c r="N17" s="5">
        <f t="shared" si="0"/>
        <v>0</v>
      </c>
      <c r="O17" s="5" t="s">
        <v>65</v>
      </c>
    </row>
    <row r="18" ht="41.25" spans="1:15">
      <c r="A18" s="5" t="s">
        <v>66</v>
      </c>
      <c r="B18" s="6" t="s">
        <v>67</v>
      </c>
      <c r="C18" s="9" t="s">
        <v>68</v>
      </c>
      <c r="D18" s="2" t="s">
        <v>17</v>
      </c>
      <c r="E18" s="2" t="s">
        <v>18</v>
      </c>
      <c r="F18" s="2" t="s">
        <v>19</v>
      </c>
      <c r="G18" s="8">
        <v>18</v>
      </c>
      <c r="H18" s="5">
        <f t="shared" ref="H18:L18" si="12">G18*0.25</f>
        <v>4.5</v>
      </c>
      <c r="I18" s="8"/>
      <c r="J18" s="8">
        <f t="shared" si="12"/>
        <v>0</v>
      </c>
      <c r="K18" s="8">
        <v>22</v>
      </c>
      <c r="L18" s="5">
        <f t="shared" si="12"/>
        <v>5.5</v>
      </c>
      <c r="M18" s="8"/>
      <c r="N18" s="5">
        <f t="shared" si="0"/>
        <v>0</v>
      </c>
      <c r="O18" s="5" t="s">
        <v>69</v>
      </c>
    </row>
    <row r="19" ht="41.25" spans="1:15">
      <c r="A19" s="5" t="s">
        <v>70</v>
      </c>
      <c r="B19" s="6" t="s">
        <v>71</v>
      </c>
      <c r="C19" s="9" t="s">
        <v>72</v>
      </c>
      <c r="D19" s="2" t="s">
        <v>17</v>
      </c>
      <c r="E19" s="2" t="s">
        <v>18</v>
      </c>
      <c r="F19" s="2" t="s">
        <v>19</v>
      </c>
      <c r="G19" s="8">
        <v>4</v>
      </c>
      <c r="H19" s="5">
        <f t="shared" ref="H19:L19" si="13">G19*0.25</f>
        <v>1</v>
      </c>
      <c r="I19" s="8"/>
      <c r="J19" s="8">
        <f t="shared" si="13"/>
        <v>0</v>
      </c>
      <c r="K19" s="8"/>
      <c r="L19" s="5">
        <f t="shared" si="13"/>
        <v>0</v>
      </c>
      <c r="M19" s="8"/>
      <c r="N19" s="5">
        <f t="shared" si="0"/>
        <v>0</v>
      </c>
      <c r="O19" s="5" t="s">
        <v>65</v>
      </c>
    </row>
    <row r="20" ht="41.25" spans="1:15">
      <c r="A20" s="5" t="s">
        <v>73</v>
      </c>
      <c r="B20" s="10" t="s">
        <v>74</v>
      </c>
      <c r="C20" s="9" t="s">
        <v>75</v>
      </c>
      <c r="D20" s="2" t="s">
        <v>17</v>
      </c>
      <c r="E20" s="2" t="s">
        <v>18</v>
      </c>
      <c r="F20" s="2" t="s">
        <v>19</v>
      </c>
      <c r="G20" s="8"/>
      <c r="H20" s="5">
        <f t="shared" ref="H20:L20" si="14">G20*0.25</f>
        <v>0</v>
      </c>
      <c r="I20" s="8"/>
      <c r="J20" s="8">
        <f t="shared" si="14"/>
        <v>0</v>
      </c>
      <c r="K20" s="8"/>
      <c r="L20" s="5">
        <f t="shared" si="14"/>
        <v>0</v>
      </c>
      <c r="M20" s="8">
        <v>3</v>
      </c>
      <c r="N20" s="5">
        <f t="shared" si="0"/>
        <v>0.75</v>
      </c>
      <c r="O20" s="5" t="s">
        <v>23</v>
      </c>
    </row>
    <row r="21" ht="41.25" spans="1:15">
      <c r="A21" s="5" t="s">
        <v>76</v>
      </c>
      <c r="B21" s="6" t="s">
        <v>77</v>
      </c>
      <c r="C21" s="9" t="s">
        <v>78</v>
      </c>
      <c r="D21" s="2" t="s">
        <v>17</v>
      </c>
      <c r="E21" s="2" t="s">
        <v>18</v>
      </c>
      <c r="F21" s="2" t="s">
        <v>19</v>
      </c>
      <c r="G21" s="8">
        <v>4</v>
      </c>
      <c r="H21" s="5">
        <f t="shared" ref="H21:L21" si="15">G21*0.25</f>
        <v>1</v>
      </c>
      <c r="I21" s="8"/>
      <c r="J21" s="8">
        <f t="shared" si="15"/>
        <v>0</v>
      </c>
      <c r="K21" s="8"/>
      <c r="L21" s="5">
        <f t="shared" si="15"/>
        <v>0</v>
      </c>
      <c r="M21" s="8"/>
      <c r="N21" s="5">
        <f t="shared" si="0"/>
        <v>0</v>
      </c>
      <c r="O21" s="5" t="s">
        <v>65</v>
      </c>
    </row>
    <row r="22" ht="41.25" spans="1:15">
      <c r="A22" s="5" t="s">
        <v>79</v>
      </c>
      <c r="B22" s="6" t="s">
        <v>80</v>
      </c>
      <c r="C22" s="9" t="s">
        <v>81</v>
      </c>
      <c r="D22" s="2" t="s">
        <v>17</v>
      </c>
      <c r="E22" s="2" t="s">
        <v>18</v>
      </c>
      <c r="F22" s="2" t="s">
        <v>19</v>
      </c>
      <c r="G22" s="8"/>
      <c r="H22" s="5">
        <f t="shared" ref="H22:L22" si="16">G22*0.25</f>
        <v>0</v>
      </c>
      <c r="I22" s="8"/>
      <c r="J22" s="8">
        <f t="shared" si="16"/>
        <v>0</v>
      </c>
      <c r="K22" s="8"/>
      <c r="L22" s="5">
        <f t="shared" si="16"/>
        <v>0</v>
      </c>
      <c r="M22" s="8">
        <v>3</v>
      </c>
      <c r="N22" s="5">
        <f t="shared" si="0"/>
        <v>0.75</v>
      </c>
      <c r="O22" s="5" t="s">
        <v>23</v>
      </c>
    </row>
    <row r="23" ht="41.25" spans="1:15">
      <c r="A23" s="5" t="s">
        <v>82</v>
      </c>
      <c r="B23" s="6" t="s">
        <v>83</v>
      </c>
      <c r="C23" s="9" t="s">
        <v>84</v>
      </c>
      <c r="D23" s="2" t="s">
        <v>17</v>
      </c>
      <c r="E23" s="2" t="s">
        <v>18</v>
      </c>
      <c r="F23" s="2" t="s">
        <v>19</v>
      </c>
      <c r="G23" s="8"/>
      <c r="H23" s="5">
        <f t="shared" ref="H23:L23" si="17">G23*0.25</f>
        <v>0</v>
      </c>
      <c r="I23" s="8"/>
      <c r="J23" s="8">
        <f t="shared" si="17"/>
        <v>0</v>
      </c>
      <c r="K23" s="8"/>
      <c r="L23" s="5">
        <f t="shared" si="17"/>
        <v>0</v>
      </c>
      <c r="M23" s="8">
        <v>3</v>
      </c>
      <c r="N23" s="5">
        <f t="shared" si="0"/>
        <v>0.75</v>
      </c>
      <c r="O23" s="5" t="s">
        <v>23</v>
      </c>
    </row>
    <row r="24" ht="41.25" spans="1:15">
      <c r="A24" s="5" t="s">
        <v>85</v>
      </c>
      <c r="B24" s="11">
        <v>191324317</v>
      </c>
      <c r="C24" s="9" t="s">
        <v>86</v>
      </c>
      <c r="D24" s="2" t="s">
        <v>17</v>
      </c>
      <c r="E24" s="2" t="s">
        <v>18</v>
      </c>
      <c r="F24" s="2" t="s">
        <v>19</v>
      </c>
      <c r="G24" s="8"/>
      <c r="H24" s="5">
        <f t="shared" ref="H24:L24" si="18">G24*0.25</f>
        <v>0</v>
      </c>
      <c r="I24" s="8"/>
      <c r="J24" s="8">
        <f t="shared" si="18"/>
        <v>0</v>
      </c>
      <c r="K24" s="8"/>
      <c r="L24" s="5">
        <f t="shared" si="18"/>
        <v>0</v>
      </c>
      <c r="M24" s="8">
        <v>3</v>
      </c>
      <c r="N24" s="5">
        <f t="shared" si="0"/>
        <v>0.75</v>
      </c>
      <c r="O24" s="5" t="s">
        <v>23</v>
      </c>
    </row>
    <row r="25" ht="41.25" spans="1:15">
      <c r="A25" s="5" t="s">
        <v>87</v>
      </c>
      <c r="B25" s="6" t="s">
        <v>88</v>
      </c>
      <c r="C25" s="9" t="s">
        <v>89</v>
      </c>
      <c r="D25" s="2" t="s">
        <v>17</v>
      </c>
      <c r="E25" s="2" t="s">
        <v>18</v>
      </c>
      <c r="F25" s="2" t="s">
        <v>19</v>
      </c>
      <c r="G25" s="8">
        <v>2</v>
      </c>
      <c r="H25" s="5">
        <f t="shared" ref="H25:L25" si="19">G25*0.25</f>
        <v>0.5</v>
      </c>
      <c r="I25" s="8"/>
      <c r="J25" s="8">
        <f t="shared" si="19"/>
        <v>0</v>
      </c>
      <c r="K25" s="8"/>
      <c r="L25" s="5">
        <f t="shared" si="19"/>
        <v>0</v>
      </c>
      <c r="M25" s="8">
        <v>3</v>
      </c>
      <c r="N25" s="5">
        <f t="shared" si="0"/>
        <v>0.75</v>
      </c>
      <c r="O25" s="5" t="s">
        <v>41</v>
      </c>
    </row>
    <row r="26" ht="41.25" spans="1:15">
      <c r="A26" s="5" t="s">
        <v>90</v>
      </c>
      <c r="B26" s="6" t="s">
        <v>91</v>
      </c>
      <c r="C26" s="7" t="s">
        <v>92</v>
      </c>
      <c r="D26" s="2" t="s">
        <v>17</v>
      </c>
      <c r="E26" s="2" t="s">
        <v>18</v>
      </c>
      <c r="F26" s="2" t="s">
        <v>19</v>
      </c>
      <c r="G26" s="8">
        <v>8</v>
      </c>
      <c r="H26" s="5">
        <f t="shared" ref="H26:L26" si="20">G26*0.25</f>
        <v>2</v>
      </c>
      <c r="I26" s="8"/>
      <c r="J26" s="8">
        <f t="shared" si="20"/>
        <v>0</v>
      </c>
      <c r="K26" s="8">
        <v>22</v>
      </c>
      <c r="L26" s="5">
        <f t="shared" si="20"/>
        <v>5.5</v>
      </c>
      <c r="M26" s="8"/>
      <c r="N26" s="5">
        <f t="shared" si="0"/>
        <v>0</v>
      </c>
      <c r="O26" s="5" t="s">
        <v>93</v>
      </c>
    </row>
    <row r="27" ht="41.25" spans="1:15">
      <c r="A27" s="5" t="s">
        <v>94</v>
      </c>
      <c r="B27" s="6" t="s">
        <v>95</v>
      </c>
      <c r="C27" s="9" t="s">
        <v>96</v>
      </c>
      <c r="D27" s="2" t="s">
        <v>17</v>
      </c>
      <c r="E27" s="2" t="s">
        <v>18</v>
      </c>
      <c r="F27" s="2" t="s">
        <v>19</v>
      </c>
      <c r="G27" s="8"/>
      <c r="H27" s="5">
        <f t="shared" ref="H27:L27" si="21">G27*0.25</f>
        <v>0</v>
      </c>
      <c r="I27" s="8"/>
      <c r="J27" s="8">
        <f t="shared" si="21"/>
        <v>0</v>
      </c>
      <c r="K27" s="8"/>
      <c r="L27" s="5">
        <f t="shared" si="21"/>
        <v>0</v>
      </c>
      <c r="M27" s="8"/>
      <c r="N27" s="5">
        <f t="shared" si="0"/>
        <v>0</v>
      </c>
      <c r="O27" s="5" t="s">
        <v>19</v>
      </c>
    </row>
    <row r="28" ht="41.25" spans="1:15">
      <c r="A28" s="5" t="s">
        <v>97</v>
      </c>
      <c r="B28" s="6" t="s">
        <v>98</v>
      </c>
      <c r="C28" s="9" t="s">
        <v>99</v>
      </c>
      <c r="D28" s="2" t="s">
        <v>17</v>
      </c>
      <c r="E28" s="2" t="s">
        <v>18</v>
      </c>
      <c r="F28" s="2" t="s">
        <v>19</v>
      </c>
      <c r="G28" s="8">
        <v>2</v>
      </c>
      <c r="H28" s="5">
        <f t="shared" ref="H28:L28" si="22">G28*0.25</f>
        <v>0.5</v>
      </c>
      <c r="I28" s="8"/>
      <c r="J28" s="8">
        <f t="shared" si="22"/>
        <v>0</v>
      </c>
      <c r="K28" s="8"/>
      <c r="L28" s="5">
        <f t="shared" si="22"/>
        <v>0</v>
      </c>
      <c r="M28" s="8"/>
      <c r="N28" s="5">
        <f t="shared" si="0"/>
        <v>0</v>
      </c>
      <c r="O28" s="5" t="s">
        <v>100</v>
      </c>
    </row>
    <row r="29" ht="41.25" spans="1:15">
      <c r="A29" s="5" t="s">
        <v>101</v>
      </c>
      <c r="B29" s="6" t="s">
        <v>102</v>
      </c>
      <c r="C29" s="9" t="s">
        <v>103</v>
      </c>
      <c r="D29" s="2" t="s">
        <v>17</v>
      </c>
      <c r="E29" s="2" t="s">
        <v>18</v>
      </c>
      <c r="F29" s="2" t="s">
        <v>19</v>
      </c>
      <c r="G29" s="8"/>
      <c r="H29" s="5">
        <f t="shared" ref="H29:L29" si="23">G29*0.25</f>
        <v>0</v>
      </c>
      <c r="I29" s="8"/>
      <c r="J29" s="8">
        <f t="shared" si="23"/>
        <v>0</v>
      </c>
      <c r="K29" s="8"/>
      <c r="L29" s="5">
        <f t="shared" si="23"/>
        <v>0</v>
      </c>
      <c r="M29" s="8"/>
      <c r="N29" s="5">
        <f t="shared" si="0"/>
        <v>0</v>
      </c>
      <c r="O29" s="5" t="s">
        <v>19</v>
      </c>
    </row>
    <row r="30" ht="41.25" spans="1:15">
      <c r="A30" s="5" t="s">
        <v>104</v>
      </c>
      <c r="B30" s="6" t="s">
        <v>105</v>
      </c>
      <c r="C30" s="9" t="s">
        <v>106</v>
      </c>
      <c r="D30" s="2" t="s">
        <v>17</v>
      </c>
      <c r="E30" s="2" t="s">
        <v>18</v>
      </c>
      <c r="F30" s="2" t="s">
        <v>19</v>
      </c>
      <c r="G30" s="8"/>
      <c r="H30" s="5">
        <f t="shared" ref="H30:L30" si="24">G30*0.25</f>
        <v>0</v>
      </c>
      <c r="I30" s="8"/>
      <c r="J30" s="8">
        <f t="shared" si="24"/>
        <v>0</v>
      </c>
      <c r="K30" s="8"/>
      <c r="L30" s="5">
        <f t="shared" si="24"/>
        <v>0</v>
      </c>
      <c r="M30" s="8">
        <v>3</v>
      </c>
      <c r="N30" s="5" t="s">
        <v>107</v>
      </c>
      <c r="O30" s="5" t="s">
        <v>23</v>
      </c>
    </row>
    <row r="31" ht="41.25" spans="1:15">
      <c r="A31" s="5" t="s">
        <v>108</v>
      </c>
      <c r="B31" s="6" t="s">
        <v>109</v>
      </c>
      <c r="C31" s="9" t="s">
        <v>110</v>
      </c>
      <c r="D31" s="2" t="s">
        <v>17</v>
      </c>
      <c r="E31" s="2" t="s">
        <v>18</v>
      </c>
      <c r="F31" s="2" t="s">
        <v>19</v>
      </c>
      <c r="G31" s="8"/>
      <c r="H31" s="5">
        <f t="shared" ref="H31:L31" si="25">G31*0.25</f>
        <v>0</v>
      </c>
      <c r="I31" s="8"/>
      <c r="J31" s="8">
        <f t="shared" si="25"/>
        <v>0</v>
      </c>
      <c r="K31" s="8"/>
      <c r="L31" s="5">
        <f t="shared" si="25"/>
        <v>0</v>
      </c>
      <c r="M31" s="8"/>
      <c r="N31" s="5">
        <f t="shared" ref="N31:N35" si="26">M31*0.25</f>
        <v>0</v>
      </c>
      <c r="O31" s="5" t="s">
        <v>19</v>
      </c>
    </row>
    <row r="32" ht="41.25" spans="1:15">
      <c r="A32" s="5" t="s">
        <v>111</v>
      </c>
      <c r="B32" s="6" t="s">
        <v>112</v>
      </c>
      <c r="C32" s="9" t="s">
        <v>113</v>
      </c>
      <c r="D32" s="2" t="s">
        <v>17</v>
      </c>
      <c r="E32" s="2" t="s">
        <v>18</v>
      </c>
      <c r="F32" s="2" t="s">
        <v>19</v>
      </c>
      <c r="G32" s="8"/>
      <c r="H32" s="5">
        <f t="shared" ref="H32:L32" si="27">G32*0.25</f>
        <v>0</v>
      </c>
      <c r="I32" s="8"/>
      <c r="J32" s="8">
        <f t="shared" si="27"/>
        <v>0</v>
      </c>
      <c r="K32" s="8"/>
      <c r="L32" s="5">
        <f t="shared" si="27"/>
        <v>0</v>
      </c>
      <c r="M32" s="8"/>
      <c r="N32" s="5">
        <f t="shared" si="26"/>
        <v>0</v>
      </c>
      <c r="O32" s="5" t="s">
        <v>19</v>
      </c>
    </row>
    <row r="33" ht="41.25" spans="1:15">
      <c r="A33" s="5" t="s">
        <v>114</v>
      </c>
      <c r="B33" s="6" t="s">
        <v>115</v>
      </c>
      <c r="C33" s="9" t="s">
        <v>116</v>
      </c>
      <c r="D33" s="2" t="s">
        <v>17</v>
      </c>
      <c r="E33" s="2" t="s">
        <v>18</v>
      </c>
      <c r="F33" s="2" t="s">
        <v>19</v>
      </c>
      <c r="G33" s="8"/>
      <c r="H33" s="5">
        <f t="shared" ref="H33:L33" si="28">G33*0.25</f>
        <v>0</v>
      </c>
      <c r="I33" s="8"/>
      <c r="J33" s="8">
        <f t="shared" si="28"/>
        <v>0</v>
      </c>
      <c r="K33" s="8"/>
      <c r="L33" s="5">
        <f t="shared" si="28"/>
        <v>0</v>
      </c>
      <c r="M33" s="8">
        <v>3</v>
      </c>
      <c r="N33" s="5">
        <f t="shared" si="26"/>
        <v>0.75</v>
      </c>
      <c r="O33" s="5" t="s">
        <v>23</v>
      </c>
    </row>
    <row r="34" ht="41.25" spans="1:15">
      <c r="A34" s="5" t="s">
        <v>117</v>
      </c>
      <c r="B34" s="6" t="s">
        <v>118</v>
      </c>
      <c r="C34" s="9" t="s">
        <v>119</v>
      </c>
      <c r="D34" s="2" t="s">
        <v>17</v>
      </c>
      <c r="E34" s="2" t="s">
        <v>18</v>
      </c>
      <c r="F34" s="2" t="s">
        <v>19</v>
      </c>
      <c r="G34" s="8"/>
      <c r="H34" s="5">
        <f t="shared" ref="H34:L34" si="29">G34*0.25</f>
        <v>0</v>
      </c>
      <c r="I34" s="8"/>
      <c r="J34" s="8">
        <f t="shared" si="29"/>
        <v>0</v>
      </c>
      <c r="K34" s="8"/>
      <c r="L34" s="5">
        <f t="shared" si="29"/>
        <v>0</v>
      </c>
      <c r="M34" s="8"/>
      <c r="N34" s="5">
        <f t="shared" si="26"/>
        <v>0</v>
      </c>
      <c r="O34" s="5" t="s">
        <v>19</v>
      </c>
    </row>
    <row r="35" ht="41.25" spans="1:15">
      <c r="A35" s="5" t="s">
        <v>120</v>
      </c>
      <c r="B35" s="6" t="s">
        <v>121</v>
      </c>
      <c r="C35" s="9" t="s">
        <v>122</v>
      </c>
      <c r="D35" s="2" t="s">
        <v>17</v>
      </c>
      <c r="E35" s="2" t="s">
        <v>18</v>
      </c>
      <c r="F35" s="2" t="s">
        <v>19</v>
      </c>
      <c r="G35" s="8"/>
      <c r="H35" s="5">
        <f t="shared" ref="H35:L35" si="30">G35*0.25</f>
        <v>0</v>
      </c>
      <c r="I35" s="8"/>
      <c r="J35" s="8">
        <f t="shared" si="30"/>
        <v>0</v>
      </c>
      <c r="K35" s="8"/>
      <c r="L35" s="5">
        <f t="shared" si="30"/>
        <v>0</v>
      </c>
      <c r="M35" s="8"/>
      <c r="N35" s="5">
        <f t="shared" si="26"/>
        <v>0</v>
      </c>
      <c r="O35" s="5" t="s">
        <v>19</v>
      </c>
    </row>
    <row r="36" ht="41.25" spans="1:15">
      <c r="A36" s="5" t="s">
        <v>123</v>
      </c>
      <c r="B36" s="6" t="s">
        <v>124</v>
      </c>
      <c r="C36" s="9" t="s">
        <v>125</v>
      </c>
      <c r="D36" s="2" t="s">
        <v>17</v>
      </c>
      <c r="E36" s="2" t="s">
        <v>18</v>
      </c>
      <c r="F36" s="2" t="s">
        <v>19</v>
      </c>
      <c r="G36" s="5"/>
      <c r="H36" s="5"/>
      <c r="I36" s="5"/>
      <c r="J36" s="5"/>
      <c r="K36" s="5"/>
      <c r="L36" s="5"/>
      <c r="M36" s="5" t="s">
        <v>24</v>
      </c>
      <c r="N36" s="5" t="s">
        <v>107</v>
      </c>
      <c r="O36" s="5" t="s">
        <v>23</v>
      </c>
    </row>
    <row r="37" ht="41.25" spans="1:15">
      <c r="A37" s="5" t="s">
        <v>126</v>
      </c>
      <c r="B37" s="6" t="s">
        <v>127</v>
      </c>
      <c r="C37" s="9" t="s">
        <v>128</v>
      </c>
      <c r="D37" s="2" t="s">
        <v>17</v>
      </c>
      <c r="E37" s="2" t="s">
        <v>18</v>
      </c>
      <c r="F37" s="2" t="s">
        <v>19</v>
      </c>
      <c r="G37" s="5" t="s">
        <v>20</v>
      </c>
      <c r="H37" s="5" t="s">
        <v>129</v>
      </c>
      <c r="I37" s="5"/>
      <c r="J37" s="5"/>
      <c r="K37" s="5" t="s">
        <v>52</v>
      </c>
      <c r="L37" s="5" t="s">
        <v>24</v>
      </c>
      <c r="M37" s="5" t="s">
        <v>24</v>
      </c>
      <c r="N37" s="5" t="s">
        <v>107</v>
      </c>
      <c r="O37" s="5" t="s">
        <v>45</v>
      </c>
    </row>
    <row r="38" ht="41.25" spans="1:15">
      <c r="A38" s="5" t="s">
        <v>130</v>
      </c>
      <c r="B38" s="6" t="s">
        <v>131</v>
      </c>
      <c r="C38" s="9" t="s">
        <v>132</v>
      </c>
      <c r="D38" s="2" t="s">
        <v>17</v>
      </c>
      <c r="E38" s="2" t="s">
        <v>18</v>
      </c>
      <c r="F38" s="2" t="s">
        <v>19</v>
      </c>
      <c r="G38" s="5" t="s">
        <v>28</v>
      </c>
      <c r="H38" s="5" t="s">
        <v>14</v>
      </c>
      <c r="I38" s="5"/>
      <c r="J38" s="5"/>
      <c r="K38" s="5"/>
      <c r="L38" s="5"/>
      <c r="M38" s="5"/>
      <c r="N38" s="5"/>
      <c r="O38" s="5" t="s">
        <v>65</v>
      </c>
    </row>
    <row r="39" ht="41.25" spans="1:15">
      <c r="A39" s="5" t="s">
        <v>133</v>
      </c>
      <c r="B39" s="6" t="s">
        <v>134</v>
      </c>
      <c r="C39" s="9" t="s">
        <v>135</v>
      </c>
      <c r="D39" s="2" t="s">
        <v>17</v>
      </c>
      <c r="E39" s="2" t="s">
        <v>18</v>
      </c>
      <c r="F39" s="2" t="s">
        <v>19</v>
      </c>
      <c r="G39" s="5"/>
      <c r="H39" s="5"/>
      <c r="I39" s="5"/>
      <c r="J39" s="5"/>
      <c r="K39" s="5"/>
      <c r="L39" s="5"/>
      <c r="M39" s="5" t="s">
        <v>24</v>
      </c>
      <c r="N39" s="5" t="s">
        <v>107</v>
      </c>
      <c r="O39" s="5" t="s">
        <v>23</v>
      </c>
    </row>
    <row r="40" ht="41.25" spans="1:15">
      <c r="A40" s="5" t="s">
        <v>136</v>
      </c>
      <c r="B40" s="6" t="s">
        <v>137</v>
      </c>
      <c r="C40" s="9" t="s">
        <v>138</v>
      </c>
      <c r="D40" s="2" t="s">
        <v>17</v>
      </c>
      <c r="E40" s="2" t="s">
        <v>18</v>
      </c>
      <c r="F40" s="2" t="s">
        <v>19</v>
      </c>
      <c r="G40" s="5" t="s">
        <v>55</v>
      </c>
      <c r="H40" s="5" t="s">
        <v>139</v>
      </c>
      <c r="I40" s="5"/>
      <c r="J40" s="5"/>
      <c r="K40" s="5" t="s">
        <v>85</v>
      </c>
      <c r="L40" s="5" t="s">
        <v>140</v>
      </c>
      <c r="M40" s="5" t="s">
        <v>24</v>
      </c>
      <c r="N40" s="5" t="s">
        <v>107</v>
      </c>
      <c r="O40" s="5" t="s">
        <v>69</v>
      </c>
    </row>
    <row r="41" ht="41.25" spans="1:15">
      <c r="A41" s="5" t="s">
        <v>141</v>
      </c>
      <c r="B41" s="6" t="s">
        <v>142</v>
      </c>
      <c r="C41" s="9" t="s">
        <v>143</v>
      </c>
      <c r="D41" s="2" t="s">
        <v>17</v>
      </c>
      <c r="E41" s="2" t="s">
        <v>18</v>
      </c>
      <c r="F41" s="2" t="s">
        <v>19</v>
      </c>
      <c r="G41" s="5"/>
      <c r="H41" s="5"/>
      <c r="I41" s="5"/>
      <c r="J41" s="5"/>
      <c r="K41" s="5"/>
      <c r="L41" s="5"/>
      <c r="M41" s="5" t="s">
        <v>24</v>
      </c>
      <c r="N41" s="5" t="s">
        <v>107</v>
      </c>
      <c r="O41" s="5" t="s">
        <v>23</v>
      </c>
    </row>
    <row r="42" ht="41.25" spans="1:15">
      <c r="A42" s="5" t="s">
        <v>144</v>
      </c>
      <c r="B42" s="6" t="s">
        <v>145</v>
      </c>
      <c r="C42" s="9" t="s">
        <v>146</v>
      </c>
      <c r="D42" s="2" t="s">
        <v>17</v>
      </c>
      <c r="E42" s="2" t="s">
        <v>18</v>
      </c>
      <c r="F42" s="2" t="s">
        <v>19</v>
      </c>
      <c r="G42" s="5" t="s">
        <v>76</v>
      </c>
      <c r="H42" s="5" t="s">
        <v>147</v>
      </c>
      <c r="I42" s="5"/>
      <c r="J42" s="5"/>
      <c r="K42" s="5" t="s">
        <v>85</v>
      </c>
      <c r="L42" s="5" t="s">
        <v>140</v>
      </c>
      <c r="M42" s="5" t="s">
        <v>24</v>
      </c>
      <c r="N42" s="5" t="s">
        <v>107</v>
      </c>
      <c r="O42" s="5" t="s">
        <v>148</v>
      </c>
    </row>
    <row r="43" ht="41.25" spans="1:15">
      <c r="A43" s="5" t="s">
        <v>149</v>
      </c>
      <c r="B43" s="6" t="s">
        <v>150</v>
      </c>
      <c r="C43" s="9" t="s">
        <v>151</v>
      </c>
      <c r="D43" s="2" t="s">
        <v>17</v>
      </c>
      <c r="E43" s="2" t="s">
        <v>18</v>
      </c>
      <c r="F43" s="2" t="s">
        <v>19</v>
      </c>
      <c r="G43" s="5"/>
      <c r="H43" s="5"/>
      <c r="I43" s="5"/>
      <c r="J43" s="5"/>
      <c r="K43" s="5"/>
      <c r="L43" s="5"/>
      <c r="M43" s="5" t="s">
        <v>24</v>
      </c>
      <c r="N43" s="5" t="s">
        <v>107</v>
      </c>
      <c r="O43" s="5" t="s">
        <v>23</v>
      </c>
    </row>
    <row r="44" ht="41.25" spans="1:15">
      <c r="A44" s="5" t="s">
        <v>152</v>
      </c>
      <c r="B44" s="6" t="s">
        <v>153</v>
      </c>
      <c r="C44" s="9" t="s">
        <v>154</v>
      </c>
      <c r="D44" s="2" t="s">
        <v>17</v>
      </c>
      <c r="E44" s="2" t="s">
        <v>18</v>
      </c>
      <c r="F44" s="2" t="s">
        <v>19</v>
      </c>
      <c r="G44" s="5"/>
      <c r="H44" s="5"/>
      <c r="I44" s="5"/>
      <c r="J44" s="5"/>
      <c r="K44" s="5"/>
      <c r="L44" s="5"/>
      <c r="M44" s="5" t="s">
        <v>24</v>
      </c>
      <c r="N44" s="5" t="s">
        <v>107</v>
      </c>
      <c r="O44" s="5" t="s">
        <v>23</v>
      </c>
    </row>
    <row r="45" ht="41.25" spans="1:15">
      <c r="A45" s="5" t="s">
        <v>155</v>
      </c>
      <c r="B45" s="6" t="s">
        <v>156</v>
      </c>
      <c r="C45" s="9" t="s">
        <v>157</v>
      </c>
      <c r="D45" s="2" t="s">
        <v>17</v>
      </c>
      <c r="E45" s="2" t="s">
        <v>18</v>
      </c>
      <c r="F45" s="2" t="s">
        <v>19</v>
      </c>
      <c r="G45" s="5"/>
      <c r="H45" s="5"/>
      <c r="I45" s="5"/>
      <c r="J45" s="5"/>
      <c r="K45" s="5"/>
      <c r="L45" s="5"/>
      <c r="M45" s="5" t="s">
        <v>24</v>
      </c>
      <c r="N45" s="5" t="s">
        <v>107</v>
      </c>
      <c r="O45" s="5" t="s">
        <v>23</v>
      </c>
    </row>
    <row r="46" ht="41.25" spans="1:15">
      <c r="A46" s="5" t="s">
        <v>158</v>
      </c>
      <c r="B46" s="6" t="s">
        <v>159</v>
      </c>
      <c r="C46" s="9" t="s">
        <v>160</v>
      </c>
      <c r="D46" s="2" t="s">
        <v>17</v>
      </c>
      <c r="E46" s="2" t="s">
        <v>18</v>
      </c>
      <c r="F46" s="2" t="s">
        <v>19</v>
      </c>
      <c r="G46" s="5"/>
      <c r="H46" s="5"/>
      <c r="I46" s="5"/>
      <c r="J46" s="5"/>
      <c r="K46" s="5"/>
      <c r="L46" s="5"/>
      <c r="M46" s="5" t="s">
        <v>24</v>
      </c>
      <c r="N46" s="5" t="s">
        <v>107</v>
      </c>
      <c r="O46" s="5" t="s">
        <v>23</v>
      </c>
    </row>
    <row r="47" ht="41.25" spans="1:15">
      <c r="A47" s="5" t="s">
        <v>161</v>
      </c>
      <c r="B47" s="6" t="s">
        <v>162</v>
      </c>
      <c r="C47" s="9" t="s">
        <v>163</v>
      </c>
      <c r="D47" s="2" t="s">
        <v>17</v>
      </c>
      <c r="E47" s="2" t="s">
        <v>18</v>
      </c>
      <c r="F47" s="2" t="s">
        <v>19</v>
      </c>
      <c r="G47" s="5" t="s">
        <v>28</v>
      </c>
      <c r="H47" s="5" t="s">
        <v>14</v>
      </c>
      <c r="I47" s="5"/>
      <c r="J47" s="5"/>
      <c r="K47" s="5"/>
      <c r="L47" s="5"/>
      <c r="M47" s="5"/>
      <c r="N47" s="5"/>
      <c r="O47" s="5" t="s">
        <v>65</v>
      </c>
    </row>
    <row r="48" ht="41.25" spans="1:15">
      <c r="A48" s="5" t="s">
        <v>164</v>
      </c>
      <c r="B48" s="6" t="s">
        <v>165</v>
      </c>
      <c r="C48" s="9" t="s">
        <v>166</v>
      </c>
      <c r="D48" s="2" t="s">
        <v>17</v>
      </c>
      <c r="E48" s="2" t="s">
        <v>18</v>
      </c>
      <c r="F48" s="2" t="s">
        <v>19</v>
      </c>
      <c r="G48" s="5"/>
      <c r="H48" s="5"/>
      <c r="I48" s="5"/>
      <c r="J48" s="5"/>
      <c r="K48" s="5"/>
      <c r="L48" s="5"/>
      <c r="M48" s="5"/>
      <c r="N48" s="5"/>
      <c r="O48" s="5" t="s">
        <v>19</v>
      </c>
    </row>
    <row r="49" ht="41.25" spans="1:15">
      <c r="A49" s="5" t="s">
        <v>167</v>
      </c>
      <c r="B49" s="6" t="s">
        <v>168</v>
      </c>
      <c r="C49" s="9" t="s">
        <v>169</v>
      </c>
      <c r="D49" s="2" t="s">
        <v>17</v>
      </c>
      <c r="E49" s="2" t="s">
        <v>18</v>
      </c>
      <c r="F49" s="2" t="s">
        <v>19</v>
      </c>
      <c r="G49" s="5"/>
      <c r="H49" s="5"/>
      <c r="I49" s="5"/>
      <c r="J49" s="5"/>
      <c r="K49" s="5"/>
      <c r="L49" s="5"/>
      <c r="M49" s="5"/>
      <c r="N49" s="5"/>
      <c r="O49" s="5" t="s">
        <v>19</v>
      </c>
    </row>
    <row r="50" ht="41.25" spans="1:15">
      <c r="A50" s="5" t="s">
        <v>170</v>
      </c>
      <c r="B50" s="6" t="s">
        <v>171</v>
      </c>
      <c r="C50" s="9" t="s">
        <v>172</v>
      </c>
      <c r="D50" s="2" t="s">
        <v>17</v>
      </c>
      <c r="E50" s="2" t="s">
        <v>18</v>
      </c>
      <c r="F50" s="2" t="s">
        <v>19</v>
      </c>
      <c r="G50" s="5"/>
      <c r="H50" s="5"/>
      <c r="I50" s="5"/>
      <c r="J50" s="5"/>
      <c r="K50" s="5"/>
      <c r="L50" s="5"/>
      <c r="M50" s="5"/>
      <c r="N50" s="5"/>
      <c r="O50" s="5" t="s">
        <v>19</v>
      </c>
    </row>
    <row r="51" ht="41.25" spans="1:15">
      <c r="A51" s="5" t="s">
        <v>173</v>
      </c>
      <c r="B51" s="6" t="s">
        <v>174</v>
      </c>
      <c r="C51" s="9" t="s">
        <v>175</v>
      </c>
      <c r="D51" s="2" t="s">
        <v>17</v>
      </c>
      <c r="E51" s="2" t="s">
        <v>18</v>
      </c>
      <c r="F51" s="2" t="s">
        <v>19</v>
      </c>
      <c r="G51" s="5"/>
      <c r="H51" s="5"/>
      <c r="I51" s="5"/>
      <c r="J51" s="5"/>
      <c r="K51" s="5"/>
      <c r="L51" s="5"/>
      <c r="M51" s="5"/>
      <c r="N51" s="5"/>
      <c r="O51" s="5" t="s">
        <v>19</v>
      </c>
    </row>
    <row r="52" ht="41.25" spans="1:15">
      <c r="A52" s="5" t="s">
        <v>176</v>
      </c>
      <c r="B52" s="6" t="s">
        <v>177</v>
      </c>
      <c r="C52" s="9" t="s">
        <v>178</v>
      </c>
      <c r="D52" s="2" t="s">
        <v>17</v>
      </c>
      <c r="E52" s="2" t="s">
        <v>18</v>
      </c>
      <c r="F52" s="2" t="s">
        <v>19</v>
      </c>
      <c r="G52" s="5"/>
      <c r="H52" s="5"/>
      <c r="I52" s="5"/>
      <c r="J52" s="5"/>
      <c r="K52" s="5"/>
      <c r="L52" s="5"/>
      <c r="M52" s="5"/>
      <c r="N52" s="5"/>
      <c r="O52" s="5" t="s">
        <v>19</v>
      </c>
    </row>
    <row r="53" ht="41.25" spans="1:15">
      <c r="A53" s="5" t="s">
        <v>179</v>
      </c>
      <c r="B53" s="6" t="s">
        <v>180</v>
      </c>
      <c r="C53" s="9" t="s">
        <v>181</v>
      </c>
      <c r="D53" s="2" t="s">
        <v>17</v>
      </c>
      <c r="E53" s="2" t="s">
        <v>18</v>
      </c>
      <c r="F53" s="2" t="s">
        <v>19</v>
      </c>
      <c r="G53" s="5" t="s">
        <v>62</v>
      </c>
      <c r="H53" s="5" t="s">
        <v>182</v>
      </c>
      <c r="I53" s="5"/>
      <c r="J53" s="5"/>
      <c r="K53" s="5" t="s">
        <v>85</v>
      </c>
      <c r="L53" s="5" t="s">
        <v>140</v>
      </c>
      <c r="M53" s="5"/>
      <c r="N53" s="5"/>
      <c r="O53" s="5" t="s">
        <v>183</v>
      </c>
    </row>
    <row r="54" ht="41.25" spans="1:15">
      <c r="A54" s="5" t="s">
        <v>184</v>
      </c>
      <c r="B54" s="6" t="s">
        <v>185</v>
      </c>
      <c r="C54" s="9" t="s">
        <v>186</v>
      </c>
      <c r="D54" s="2" t="s">
        <v>17</v>
      </c>
      <c r="E54" s="2" t="s">
        <v>18</v>
      </c>
      <c r="F54" s="2" t="s">
        <v>19</v>
      </c>
      <c r="G54" s="5"/>
      <c r="H54" s="5"/>
      <c r="I54" s="5"/>
      <c r="J54" s="5"/>
      <c r="K54" s="5"/>
      <c r="L54" s="5"/>
      <c r="M54" s="5"/>
      <c r="N54" s="5"/>
      <c r="O54" s="5" t="s">
        <v>19</v>
      </c>
    </row>
    <row r="55" ht="41.25" spans="1:15">
      <c r="A55" s="5" t="s">
        <v>187</v>
      </c>
      <c r="B55" s="6" t="s">
        <v>188</v>
      </c>
      <c r="C55" s="9" t="s">
        <v>189</v>
      </c>
      <c r="D55" s="2" t="s">
        <v>17</v>
      </c>
      <c r="E55" s="2" t="s">
        <v>18</v>
      </c>
      <c r="F55" s="2" t="s">
        <v>19</v>
      </c>
      <c r="G55" s="5"/>
      <c r="H55" s="5"/>
      <c r="I55" s="5"/>
      <c r="J55" s="5"/>
      <c r="K55" s="5"/>
      <c r="L55" s="5"/>
      <c r="M55" s="5"/>
      <c r="N55" s="5"/>
      <c r="O55" s="5" t="s">
        <v>19</v>
      </c>
    </row>
    <row r="56" ht="41.25" spans="1:15">
      <c r="A56" s="5" t="s">
        <v>190</v>
      </c>
      <c r="B56" s="6" t="s">
        <v>191</v>
      </c>
      <c r="C56" s="9" t="s">
        <v>192</v>
      </c>
      <c r="D56" s="2" t="s">
        <v>17</v>
      </c>
      <c r="E56" s="2" t="s">
        <v>18</v>
      </c>
      <c r="F56" s="2" t="s">
        <v>19</v>
      </c>
      <c r="G56" s="5" t="s">
        <v>32</v>
      </c>
      <c r="H56" s="5" t="s">
        <v>193</v>
      </c>
      <c r="I56" s="5"/>
      <c r="J56" s="5"/>
      <c r="K56" s="5"/>
      <c r="L56" s="5"/>
      <c r="M56" s="5"/>
      <c r="N56" s="5"/>
      <c r="O56" s="5" t="s">
        <v>41</v>
      </c>
    </row>
    <row r="57" ht="41.25" spans="1:15">
      <c r="A57" s="5" t="s">
        <v>194</v>
      </c>
      <c r="B57" s="6" t="s">
        <v>195</v>
      </c>
      <c r="C57" s="9" t="s">
        <v>196</v>
      </c>
      <c r="D57" s="2" t="s">
        <v>17</v>
      </c>
      <c r="E57" s="2" t="s">
        <v>18</v>
      </c>
      <c r="F57" s="2" t="s">
        <v>19</v>
      </c>
      <c r="G57" s="5"/>
      <c r="H57" s="5"/>
      <c r="I57" s="5"/>
      <c r="J57" s="5"/>
      <c r="K57" s="5"/>
      <c r="L57" s="5"/>
      <c r="M57" s="5" t="s">
        <v>32</v>
      </c>
      <c r="N57" s="5" t="s">
        <v>193</v>
      </c>
      <c r="O57" s="5" t="s">
        <v>41</v>
      </c>
    </row>
  </sheetData>
  <mergeCells count="6">
    <mergeCell ref="A1:O1"/>
    <mergeCell ref="G2:H2"/>
    <mergeCell ref="I2:J2"/>
    <mergeCell ref="K2:L2"/>
    <mergeCell ref="M2:N2"/>
    <mergeCell ref="O2:O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Lone star tears</cp:lastModifiedBy>
  <dcterms:created xsi:type="dcterms:W3CDTF">2020-12-23T03:22:00Z</dcterms:created>
  <dcterms:modified xsi:type="dcterms:W3CDTF">2020-12-23T03:24:05Z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