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hyan\Documents\GitHub-Projects\Duke-MaterialsMine-Input-Convert\resources\input_file_Boran_data\"/>
    </mc:Choice>
  </mc:AlternateContent>
  <xr:revisionPtr revIDLastSave="0" documentId="13_ncr:1_{48635028-D255-4D32-B844-F993233B425A}" xr6:coauthVersionLast="47" xr6:coauthVersionMax="47" xr10:uidLastSave="{00000000-0000-0000-0000-000000000000}"/>
  <bookViews>
    <workbookView xWindow="-108" yWindow="-108" windowWidth="23256" windowHeight="12456" xr2:uid="{E71A4BC9-376B-C644-ADC0-D1746CC3D9A4}"/>
  </bookViews>
  <sheets>
    <sheet name="full_set_updated" sheetId="1" r:id="rId1"/>
  </sheets>
  <calcPr calcId="181029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2" i="1"/>
</calcChain>
</file>

<file path=xl/sharedStrings.xml><?xml version="1.0" encoding="utf-8"?>
<sst xmlns="http://schemas.openxmlformats.org/spreadsheetml/2006/main" count="1369" uniqueCount="178">
  <si>
    <t>Polymer Conc.(mg/ml)</t>
  </si>
  <si>
    <t>Domain_spacing_GISAXS (nm)</t>
  </si>
  <si>
    <t>O/D</t>
  </si>
  <si>
    <t>I_A_AC</t>
  </si>
  <si>
    <t>PS-b-PEO</t>
  </si>
  <si>
    <t>Chloronaphthalene</t>
  </si>
  <si>
    <t>I_A025</t>
  </si>
  <si>
    <t>I_A050</t>
  </si>
  <si>
    <t>I_A075</t>
  </si>
  <si>
    <t>I_A_100</t>
  </si>
  <si>
    <t>I_A_125</t>
  </si>
  <si>
    <t>I_A_150</t>
  </si>
  <si>
    <t>I_A_175</t>
  </si>
  <si>
    <t>I_A_200</t>
  </si>
  <si>
    <t>I_A_225</t>
  </si>
  <si>
    <t>I_A_250</t>
  </si>
  <si>
    <t>I_A_275</t>
  </si>
  <si>
    <t>I_A_300</t>
  </si>
  <si>
    <t>I_A_325</t>
  </si>
  <si>
    <t>I_A_350</t>
  </si>
  <si>
    <t>I_A_375</t>
  </si>
  <si>
    <t>I_A_400</t>
  </si>
  <si>
    <t>I_A_425</t>
  </si>
  <si>
    <t>I_A_450</t>
  </si>
  <si>
    <t>I_A_475</t>
  </si>
  <si>
    <t>I_A_500</t>
  </si>
  <si>
    <t>I_A_525</t>
  </si>
  <si>
    <t>I_A_550</t>
  </si>
  <si>
    <t>I_A_575</t>
  </si>
  <si>
    <t>I_A_600</t>
  </si>
  <si>
    <t>I_B_AC</t>
  </si>
  <si>
    <t>Toluene</t>
  </si>
  <si>
    <t>I_B025</t>
  </si>
  <si>
    <t>I_B050</t>
  </si>
  <si>
    <t>I_B075</t>
  </si>
  <si>
    <t>I_B_100</t>
  </si>
  <si>
    <t>I_B_125</t>
  </si>
  <si>
    <t>I_B_150</t>
  </si>
  <si>
    <t>I_B_175</t>
  </si>
  <si>
    <t>I_B_200</t>
  </si>
  <si>
    <t>I_B_225</t>
  </si>
  <si>
    <t>I_B_250</t>
  </si>
  <si>
    <t>I_B_275</t>
  </si>
  <si>
    <t>I_B_300</t>
  </si>
  <si>
    <t>I_B_325</t>
  </si>
  <si>
    <t>I_B_350</t>
  </si>
  <si>
    <t>I_B_375</t>
  </si>
  <si>
    <t>I_B_400</t>
  </si>
  <si>
    <t>I_B_425</t>
  </si>
  <si>
    <t>I_B_450</t>
  </si>
  <si>
    <t>I_B_475</t>
  </si>
  <si>
    <t>I_B_500</t>
  </si>
  <si>
    <t>I_B_525</t>
  </si>
  <si>
    <t>I_B_550</t>
  </si>
  <si>
    <t>I_B_575</t>
  </si>
  <si>
    <t>I_B_600</t>
  </si>
  <si>
    <t>I_C_AC</t>
  </si>
  <si>
    <t>I_C025</t>
  </si>
  <si>
    <t>I_C050</t>
  </si>
  <si>
    <t>I_C075</t>
  </si>
  <si>
    <t>I_C_100</t>
  </si>
  <si>
    <t>I_C_125</t>
  </si>
  <si>
    <t>I_C_150</t>
  </si>
  <si>
    <t>I_C_175</t>
  </si>
  <si>
    <t>I_C_200</t>
  </si>
  <si>
    <t>I_C_225</t>
  </si>
  <si>
    <t>I_C_250</t>
  </si>
  <si>
    <t>I_C_275</t>
  </si>
  <si>
    <t>I_C_300</t>
  </si>
  <si>
    <t>I_C_325</t>
  </si>
  <si>
    <t>I_C_350</t>
  </si>
  <si>
    <t>I_C_375</t>
  </si>
  <si>
    <t>I_C_400</t>
  </si>
  <si>
    <t>I_C_425</t>
  </si>
  <si>
    <t>I_C_450</t>
  </si>
  <si>
    <t>I_C_475</t>
  </si>
  <si>
    <t>I_C_500</t>
  </si>
  <si>
    <t>I_C_525</t>
  </si>
  <si>
    <t>I_C_550</t>
  </si>
  <si>
    <t>I_C_575</t>
  </si>
  <si>
    <t>I_C_600</t>
  </si>
  <si>
    <t>I_D_AC</t>
  </si>
  <si>
    <t>I_D025</t>
  </si>
  <si>
    <t>I_D050</t>
  </si>
  <si>
    <t>I_D075</t>
  </si>
  <si>
    <t>I_D_100</t>
  </si>
  <si>
    <t>I_D_125</t>
  </si>
  <si>
    <t>I_D_150</t>
  </si>
  <si>
    <t>I_D_175</t>
  </si>
  <si>
    <t>I_D_200</t>
  </si>
  <si>
    <t>I_D_225</t>
  </si>
  <si>
    <t>I_D_250</t>
  </si>
  <si>
    <t>I_D_275</t>
  </si>
  <si>
    <t>I_D_300</t>
  </si>
  <si>
    <t>I_D_325</t>
  </si>
  <si>
    <t>I_D_350</t>
  </si>
  <si>
    <t>I_D_375</t>
  </si>
  <si>
    <t>I_D_400</t>
  </si>
  <si>
    <t>I_D_425</t>
  </si>
  <si>
    <t>I_D_450</t>
  </si>
  <si>
    <t>I_D_475</t>
  </si>
  <si>
    <t>I_D_500</t>
  </si>
  <si>
    <t>I_D_525</t>
  </si>
  <si>
    <t>I_D_550</t>
  </si>
  <si>
    <t>I_D_575</t>
  </si>
  <si>
    <t>I_D_600</t>
  </si>
  <si>
    <t>I_E_AC</t>
  </si>
  <si>
    <t>I_E025</t>
  </si>
  <si>
    <t>I_E050</t>
  </si>
  <si>
    <t>I_E075</t>
  </si>
  <si>
    <t>I_E_100</t>
  </si>
  <si>
    <t>I_E_125</t>
  </si>
  <si>
    <t>I_E_150</t>
  </si>
  <si>
    <t>I_E_175</t>
  </si>
  <si>
    <t>I_E_200</t>
  </si>
  <si>
    <t>I_E_225</t>
  </si>
  <si>
    <t>I_E_250</t>
  </si>
  <si>
    <t>I_E_275</t>
  </si>
  <si>
    <t>I_E_300</t>
  </si>
  <si>
    <t>I_E_325</t>
  </si>
  <si>
    <t>I_E_350</t>
  </si>
  <si>
    <t>I_E_375</t>
  </si>
  <si>
    <t>I_E_400</t>
  </si>
  <si>
    <t>I_E_425</t>
  </si>
  <si>
    <t>I_E_450</t>
  </si>
  <si>
    <t>I_E_475</t>
  </si>
  <si>
    <t>I_E_500</t>
  </si>
  <si>
    <t>I_E_525</t>
  </si>
  <si>
    <t>I_E_550</t>
  </si>
  <si>
    <t>I_E_575</t>
  </si>
  <si>
    <t>I_E_600</t>
  </si>
  <si>
    <t>I_F_AC</t>
  </si>
  <si>
    <t>I_F025</t>
  </si>
  <si>
    <t>I_F050</t>
  </si>
  <si>
    <t>I_F075</t>
  </si>
  <si>
    <t>I_F_100</t>
  </si>
  <si>
    <t>I_F_125</t>
  </si>
  <si>
    <t>I_F_150</t>
  </si>
  <si>
    <t>I_F_175</t>
  </si>
  <si>
    <t>I_F_200</t>
  </si>
  <si>
    <t>I_F_225</t>
  </si>
  <si>
    <t>I_F_250</t>
  </si>
  <si>
    <t>I_F_275</t>
  </si>
  <si>
    <t>I_F_300</t>
  </si>
  <si>
    <t>I_F_325</t>
  </si>
  <si>
    <t>I_F_350</t>
  </si>
  <si>
    <t>I_F_375</t>
  </si>
  <si>
    <t>I_F_400</t>
  </si>
  <si>
    <t>I_F_425</t>
  </si>
  <si>
    <t>I_F_450</t>
  </si>
  <si>
    <t>I_F_475</t>
  </si>
  <si>
    <t>I_F_500</t>
  </si>
  <si>
    <t>I_F_525</t>
  </si>
  <si>
    <t>I_F_550</t>
  </si>
  <si>
    <t>I_F_575</t>
  </si>
  <si>
    <t>I_F_600</t>
  </si>
  <si>
    <t>Grain Size (µm²)</t>
  </si>
  <si>
    <t>FWHM(Å⁻¹)</t>
  </si>
  <si>
    <t>THF</t>
  </si>
  <si>
    <t>Solvent B</t>
  </si>
  <si>
    <t>Solvent A vol fraction</t>
  </si>
  <si>
    <t>Solvent B vol fraction</t>
  </si>
  <si>
    <t>ID</t>
    <phoneticPr fontId="18" type="noConversion"/>
  </si>
  <si>
    <t>MATERIALS/Matrix/MatrixComponent/ChemicalName</t>
    <phoneticPr fontId="18" type="noConversion"/>
  </si>
  <si>
    <t>Solvent A</t>
    <phoneticPr fontId="18" type="noConversion"/>
  </si>
  <si>
    <t>MATERIALS/Matrix/MatrixComponent/Additive/description</t>
    <phoneticPr fontId="18" type="noConversion"/>
  </si>
  <si>
    <t>mg/ml</t>
    <phoneticPr fontId="18" type="noConversion"/>
  </si>
  <si>
    <t>MATERIALS/Matrix/MatrixComponent/Additive/value</t>
    <phoneticPr fontId="18" type="noConversion"/>
  </si>
  <si>
    <t>MATERIALS/Matrix/MatrixComponent/Additive/unit</t>
    <phoneticPr fontId="18" type="noConversion"/>
  </si>
  <si>
    <t>Å-1</t>
  </si>
  <si>
    <t>Å-1</t>
    <phoneticPr fontId="18" type="noConversion"/>
  </si>
  <si>
    <t>Scattering_And_Diffraction/XRay_Diffraction_and_Scattering/data/value</t>
    <phoneticPr fontId="18" type="noConversion"/>
  </si>
  <si>
    <t>Scattering_And_Diffraction/XRay_Diffraction_and_Scattering/data/unit</t>
    <phoneticPr fontId="18" type="noConversion"/>
  </si>
  <si>
    <t>nm</t>
    <phoneticPr fontId="18" type="noConversion"/>
  </si>
  <si>
    <t>Atomic_Force_Microscopy/data/value</t>
    <phoneticPr fontId="18" type="noConversion"/>
  </si>
  <si>
    <t>Atomic_Force_Microscopy/data/unit</t>
    <phoneticPr fontId="18" type="noConversion"/>
  </si>
  <si>
    <t>Domain Spacing</t>
    <phoneticPr fontId="18" type="noConversion"/>
  </si>
  <si>
    <t>Atomic_Force_Microscopy/data/description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</si>
</sst>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 applyAlignment="1">
      <alignment horizontal="left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F2E1-57A8-7A46-8E6B-2B4BC3A20C06}">
  <dimension ref="A1:S151"/>
  <sheetViews>
    <sheetView tabSelected="1" workbookViewId="0">
      <selection activeCell="I17" sqref="I17"/>
    </sheetView>
  </sheetViews>
  <sheetFormatPr defaultColWidth="10.90625" defaultRowHeight="15.6" x14ac:dyDescent="0.3"/>
  <cols>
    <col min="1" max="1" width="8.453125" style="1" customWidth="1"/>
    <col min="2" max="2" width="13.7265625" style="1" customWidth="1"/>
    <col min="3" max="3" width="21.6328125" style="1" customWidth="1"/>
    <col min="4" max="5" width="10.81640625" style="2"/>
    <col min="6" max="6" width="18.81640625" style="2" customWidth="1"/>
    <col min="7" max="7" width="18.36328125" style="2" customWidth="1"/>
    <col min="8" max="8" width="17" style="1" customWidth="1"/>
    <col min="9" max="9" width="4.90625" style="1" customWidth="1"/>
    <col min="10" max="10" width="7.36328125" style="1" customWidth="1"/>
    <col min="11" max="12" width="17.6328125" style="1" customWidth="1"/>
    <col min="13" max="13" width="15.36328125" style="1" customWidth="1"/>
    <col min="14" max="14" width="21.36328125" style="1" customWidth="1"/>
    <col min="15" max="16" width="17" style="1" customWidth="1"/>
    <col min="17" max="18" width="20.6328125" style="1" customWidth="1"/>
    <col min="19" max="19" width="10.90625" style="1"/>
  </cols>
  <sheetData>
    <row r="1" spans="1:19" ht="33.6" customHeight="1" x14ac:dyDescent="0.3">
      <c r="A1" s="3" t="s">
        <v>162</v>
      </c>
      <c r="B1" s="4" t="s">
        <v>163</v>
      </c>
      <c r="C1" s="1" t="s">
        <v>0</v>
      </c>
      <c r="D1" s="2" t="s">
        <v>164</v>
      </c>
      <c r="E1" s="2" t="s">
        <v>159</v>
      </c>
      <c r="F1" s="2" t="s">
        <v>160</v>
      </c>
      <c r="G1" s="2" t="s">
        <v>161</v>
      </c>
      <c r="H1" s="3" t="s">
        <v>165</v>
      </c>
      <c r="I1" s="3" t="s">
        <v>167</v>
      </c>
      <c r="J1" s="3" t="s">
        <v>168</v>
      </c>
      <c r="K1" s="3" t="s">
        <v>171</v>
      </c>
      <c r="L1" s="3" t="s">
        <v>172</v>
      </c>
      <c r="M1" s="1" t="s">
        <v>157</v>
      </c>
      <c r="N1" s="1" t="s">
        <v>1</v>
      </c>
      <c r="O1" s="1" t="s">
        <v>156</v>
      </c>
      <c r="P1" s="3" t="s">
        <v>177</v>
      </c>
      <c r="Q1" s="3" t="s">
        <v>174</v>
      </c>
      <c r="R1" s="3" t="s">
        <v>175</v>
      </c>
      <c r="S1" s="1" t="s">
        <v>2</v>
      </c>
    </row>
    <row r="2" spans="1:19" x14ac:dyDescent="0.3">
      <c r="A2" s="1" t="s">
        <v>3</v>
      </c>
      <c r="B2" s="1" t="s">
        <v>4</v>
      </c>
      <c r="C2" s="1">
        <v>20</v>
      </c>
      <c r="D2" s="2" t="s">
        <v>31</v>
      </c>
      <c r="E2" s="2" t="s">
        <v>158</v>
      </c>
      <c r="F2" s="2">
        <v>0.8</v>
      </c>
      <c r="G2" s="2">
        <f>1-F2</f>
        <v>0.19999999999999996</v>
      </c>
      <c r="H2" s="1" t="s">
        <v>5</v>
      </c>
      <c r="I2" s="1">
        <v>0</v>
      </c>
      <c r="J2" s="1" t="s">
        <v>166</v>
      </c>
      <c r="K2" s="1">
        <v>2.0072388E-2</v>
      </c>
      <c r="L2" s="1" t="s">
        <v>170</v>
      </c>
      <c r="M2" s="1">
        <v>3.697376E-3</v>
      </c>
      <c r="N2" s="1">
        <v>31.302630220000001</v>
      </c>
      <c r="P2" s="1" t="s">
        <v>176</v>
      </c>
      <c r="Q2" s="1">
        <v>33.737303390000001</v>
      </c>
      <c r="R2" s="1" t="s">
        <v>173</v>
      </c>
      <c r="S2" s="1">
        <v>0</v>
      </c>
    </row>
    <row r="3" spans="1:19" x14ac:dyDescent="0.3">
      <c r="A3" s="1" t="s">
        <v>6</v>
      </c>
      <c r="B3" s="1" t="s">
        <v>4</v>
      </c>
      <c r="C3" s="1">
        <v>20</v>
      </c>
      <c r="D3" s="2" t="s">
        <v>31</v>
      </c>
      <c r="E3" s="2" t="s">
        <v>158</v>
      </c>
      <c r="F3" s="2">
        <v>0.8</v>
      </c>
      <c r="G3" s="2">
        <f t="shared" ref="G3:G66" si="0">1-F3</f>
        <v>0.19999999999999996</v>
      </c>
      <c r="H3" s="1" t="s">
        <v>5</v>
      </c>
      <c r="I3" s="1">
        <v>5</v>
      </c>
      <c r="J3" s="1" t="s">
        <v>166</v>
      </c>
      <c r="K3" s="1">
        <v>1.858609E-2</v>
      </c>
      <c r="L3" s="1" t="s">
        <v>170</v>
      </c>
      <c r="M3" s="1">
        <v>3.1357669999999998E-3</v>
      </c>
      <c r="N3" s="1">
        <v>33.805848099999999</v>
      </c>
      <c r="O3" s="1">
        <v>6.1235609999999996E-3</v>
      </c>
      <c r="P3" s="1" t="s">
        <v>176</v>
      </c>
      <c r="Q3" s="1">
        <v>35.151690139999999</v>
      </c>
      <c r="R3" s="1" t="s">
        <v>173</v>
      </c>
      <c r="S3" s="1">
        <v>0</v>
      </c>
    </row>
    <row r="4" spans="1:19" x14ac:dyDescent="0.3">
      <c r="A4" s="1" t="s">
        <v>7</v>
      </c>
      <c r="B4" s="1" t="s">
        <v>4</v>
      </c>
      <c r="C4" s="1">
        <v>20</v>
      </c>
      <c r="D4" s="2" t="s">
        <v>31</v>
      </c>
      <c r="E4" s="2" t="s">
        <v>158</v>
      </c>
      <c r="F4" s="2">
        <v>0.8</v>
      </c>
      <c r="G4" s="2">
        <f t="shared" si="0"/>
        <v>0.19999999999999996</v>
      </c>
      <c r="H4" s="1" t="s">
        <v>5</v>
      </c>
      <c r="I4" s="1">
        <v>10</v>
      </c>
      <c r="J4" s="1" t="s">
        <v>166</v>
      </c>
      <c r="K4" s="1">
        <v>1.8384754999999999E-2</v>
      </c>
      <c r="L4" s="1" t="s">
        <v>170</v>
      </c>
      <c r="M4" s="1">
        <v>2.9704229999999998E-3</v>
      </c>
      <c r="N4" s="1">
        <v>34.176061930000003</v>
      </c>
      <c r="O4" s="1">
        <v>1.2669869E-2</v>
      </c>
      <c r="P4" s="1" t="s">
        <v>176</v>
      </c>
      <c r="Q4" s="1">
        <v>35.397797449999999</v>
      </c>
      <c r="R4" s="1" t="s">
        <v>173</v>
      </c>
      <c r="S4" s="1">
        <v>0</v>
      </c>
    </row>
    <row r="5" spans="1:19" x14ac:dyDescent="0.3">
      <c r="A5" s="1" t="s">
        <v>8</v>
      </c>
      <c r="B5" s="1" t="s">
        <v>4</v>
      </c>
      <c r="C5" s="1">
        <v>20</v>
      </c>
      <c r="D5" s="2" t="s">
        <v>31</v>
      </c>
      <c r="E5" s="2" t="s">
        <v>158</v>
      </c>
      <c r="F5" s="2">
        <v>0.8</v>
      </c>
      <c r="G5" s="2">
        <f t="shared" si="0"/>
        <v>0.19999999999999996</v>
      </c>
      <c r="H5" s="1" t="s">
        <v>5</v>
      </c>
      <c r="I5" s="1">
        <v>15</v>
      </c>
      <c r="J5" s="1" t="s">
        <v>166</v>
      </c>
      <c r="K5" s="1">
        <v>1.8273705000000001E-2</v>
      </c>
      <c r="L5" s="1" t="s">
        <v>170</v>
      </c>
      <c r="M5" s="1">
        <v>3.4510439999999999E-3</v>
      </c>
      <c r="N5" s="1">
        <v>34.383751859999997</v>
      </c>
      <c r="O5" s="1">
        <v>2.9144883E-2</v>
      </c>
      <c r="P5" s="1" t="s">
        <v>176</v>
      </c>
      <c r="Q5" s="1">
        <v>34.603725699999998</v>
      </c>
      <c r="R5" s="1" t="s">
        <v>173</v>
      </c>
      <c r="S5" s="1">
        <v>0</v>
      </c>
    </row>
    <row r="6" spans="1:19" x14ac:dyDescent="0.3">
      <c r="A6" s="1" t="s">
        <v>9</v>
      </c>
      <c r="B6" s="1" t="s">
        <v>4</v>
      </c>
      <c r="C6" s="1">
        <v>20</v>
      </c>
      <c r="D6" s="2" t="s">
        <v>31</v>
      </c>
      <c r="E6" s="2" t="s">
        <v>158</v>
      </c>
      <c r="F6" s="2">
        <v>0.8</v>
      </c>
      <c r="G6" s="2">
        <f t="shared" si="0"/>
        <v>0.19999999999999996</v>
      </c>
      <c r="H6" s="1" t="s">
        <v>5</v>
      </c>
      <c r="I6" s="1">
        <v>20</v>
      </c>
      <c r="J6" s="1" t="s">
        <v>166</v>
      </c>
      <c r="K6" s="1">
        <v>1.9836950999999999E-2</v>
      </c>
      <c r="L6" s="1" t="s">
        <v>170</v>
      </c>
      <c r="M6" s="1">
        <v>5.1223550000000003E-3</v>
      </c>
      <c r="N6" s="1">
        <v>31.674148599999999</v>
      </c>
      <c r="O6" s="1">
        <v>1.0603721E-2</v>
      </c>
      <c r="P6" s="1" t="s">
        <v>176</v>
      </c>
      <c r="Q6" s="1">
        <v>33.786209929999998</v>
      </c>
      <c r="R6" s="1" t="s">
        <v>173</v>
      </c>
      <c r="S6" s="1">
        <v>0</v>
      </c>
    </row>
    <row r="7" spans="1:19" x14ac:dyDescent="0.3">
      <c r="A7" s="1" t="s">
        <v>10</v>
      </c>
      <c r="B7" s="1" t="s">
        <v>4</v>
      </c>
      <c r="C7" s="1">
        <v>20</v>
      </c>
      <c r="D7" s="2" t="s">
        <v>31</v>
      </c>
      <c r="E7" s="2" t="s">
        <v>158</v>
      </c>
      <c r="F7" s="2">
        <v>0.8</v>
      </c>
      <c r="G7" s="2">
        <f t="shared" si="0"/>
        <v>0.19999999999999996</v>
      </c>
      <c r="H7" s="1" t="s">
        <v>5</v>
      </c>
      <c r="I7" s="1">
        <v>25</v>
      </c>
      <c r="J7" s="1" t="s">
        <v>166</v>
      </c>
      <c r="K7" s="1">
        <v>1.8713693E-2</v>
      </c>
      <c r="L7" s="1" t="s">
        <v>169</v>
      </c>
      <c r="M7" s="1">
        <v>2.1009480000000001E-3</v>
      </c>
      <c r="N7" s="1">
        <v>33.575335670000001</v>
      </c>
      <c r="O7" s="1">
        <v>4.4985707E-2</v>
      </c>
      <c r="P7" s="1" t="s">
        <v>176</v>
      </c>
      <c r="Q7" s="1">
        <v>34.563781599999999</v>
      </c>
      <c r="R7" s="1" t="s">
        <v>173</v>
      </c>
      <c r="S7" s="1">
        <v>1</v>
      </c>
    </row>
    <row r="8" spans="1:19" x14ac:dyDescent="0.3">
      <c r="A8" s="1" t="s">
        <v>11</v>
      </c>
      <c r="B8" s="1" t="s">
        <v>4</v>
      </c>
      <c r="C8" s="1">
        <v>20</v>
      </c>
      <c r="D8" s="2" t="s">
        <v>31</v>
      </c>
      <c r="E8" s="2" t="s">
        <v>158</v>
      </c>
      <c r="F8" s="2">
        <v>0.8</v>
      </c>
      <c r="G8" s="2">
        <f t="shared" si="0"/>
        <v>0.19999999999999996</v>
      </c>
      <c r="H8" s="1" t="s">
        <v>5</v>
      </c>
      <c r="I8" s="1">
        <v>30</v>
      </c>
      <c r="J8" s="1" t="s">
        <v>166</v>
      </c>
      <c r="K8" s="1">
        <v>1.8411752E-2</v>
      </c>
      <c r="L8" s="1" t="s">
        <v>169</v>
      </c>
      <c r="M8" s="1">
        <v>2.348443E-3</v>
      </c>
      <c r="N8" s="1">
        <v>34.125950789999997</v>
      </c>
      <c r="O8" s="1">
        <v>6.8655729999999998E-2</v>
      </c>
      <c r="P8" s="1" t="s">
        <v>176</v>
      </c>
      <c r="Q8" s="1">
        <v>35.194798609999999</v>
      </c>
      <c r="R8" s="1" t="s">
        <v>173</v>
      </c>
      <c r="S8" s="1">
        <v>1</v>
      </c>
    </row>
    <row r="9" spans="1:19" x14ac:dyDescent="0.3">
      <c r="A9" s="1" t="s">
        <v>12</v>
      </c>
      <c r="B9" s="1" t="s">
        <v>4</v>
      </c>
      <c r="C9" s="1">
        <v>20</v>
      </c>
      <c r="D9" s="2" t="s">
        <v>31</v>
      </c>
      <c r="E9" s="2" t="s">
        <v>158</v>
      </c>
      <c r="F9" s="2">
        <v>0.8</v>
      </c>
      <c r="G9" s="2">
        <f t="shared" si="0"/>
        <v>0.19999999999999996</v>
      </c>
      <c r="H9" s="1" t="s">
        <v>5</v>
      </c>
      <c r="I9" s="1">
        <v>35</v>
      </c>
      <c r="J9" s="1" t="s">
        <v>166</v>
      </c>
      <c r="K9" s="1">
        <v>1.8634582E-2</v>
      </c>
      <c r="L9" s="1" t="s">
        <v>169</v>
      </c>
      <c r="M9" s="1">
        <v>2.305049E-3</v>
      </c>
      <c r="N9" s="1">
        <v>33.7178769</v>
      </c>
      <c r="O9" s="1">
        <v>5.9397722E-2</v>
      </c>
      <c r="P9" s="1" t="s">
        <v>176</v>
      </c>
      <c r="Q9" s="1">
        <v>34.362425170000002</v>
      </c>
      <c r="R9" s="1" t="s">
        <v>173</v>
      </c>
      <c r="S9" s="1">
        <v>1</v>
      </c>
    </row>
    <row r="10" spans="1:19" x14ac:dyDescent="0.3">
      <c r="A10" s="1" t="s">
        <v>13</v>
      </c>
      <c r="B10" s="1" t="s">
        <v>4</v>
      </c>
      <c r="C10" s="1">
        <v>20</v>
      </c>
      <c r="D10" s="2" t="s">
        <v>31</v>
      </c>
      <c r="E10" s="2" t="s">
        <v>158</v>
      </c>
      <c r="F10" s="2">
        <v>0.8</v>
      </c>
      <c r="G10" s="2">
        <f t="shared" si="0"/>
        <v>0.19999999999999996</v>
      </c>
      <c r="H10" s="1" t="s">
        <v>5</v>
      </c>
      <c r="I10" s="1">
        <v>40</v>
      </c>
      <c r="J10" s="1" t="s">
        <v>166</v>
      </c>
      <c r="K10" s="1">
        <v>1.8552122000000001E-2</v>
      </c>
      <c r="L10" s="1" t="s">
        <v>169</v>
      </c>
      <c r="M10" s="1">
        <v>2.3499340000000001E-3</v>
      </c>
      <c r="N10" s="1">
        <v>33.867745470000003</v>
      </c>
      <c r="O10" s="1">
        <v>4.2100835000000003E-2</v>
      </c>
      <c r="P10" s="1" t="s">
        <v>176</v>
      </c>
      <c r="Q10" s="1">
        <v>34.833820449999997</v>
      </c>
      <c r="R10" s="1" t="s">
        <v>173</v>
      </c>
      <c r="S10" s="1">
        <v>1</v>
      </c>
    </row>
    <row r="11" spans="1:19" x14ac:dyDescent="0.3">
      <c r="A11" s="1" t="s">
        <v>14</v>
      </c>
      <c r="B11" s="1" t="s">
        <v>4</v>
      </c>
      <c r="C11" s="1">
        <v>20</v>
      </c>
      <c r="D11" s="2" t="s">
        <v>31</v>
      </c>
      <c r="E11" s="2" t="s">
        <v>158</v>
      </c>
      <c r="F11" s="2">
        <v>0.8</v>
      </c>
      <c r="G11" s="2">
        <f t="shared" si="0"/>
        <v>0.19999999999999996</v>
      </c>
      <c r="H11" s="1" t="s">
        <v>5</v>
      </c>
      <c r="I11" s="1">
        <v>45</v>
      </c>
      <c r="J11" s="1" t="s">
        <v>166</v>
      </c>
      <c r="K11" s="1">
        <v>1.7966770999999999E-2</v>
      </c>
      <c r="L11" s="1" t="s">
        <v>169</v>
      </c>
      <c r="M11" s="1">
        <v>2.299457E-3</v>
      </c>
      <c r="N11" s="1">
        <v>34.971143689999998</v>
      </c>
      <c r="O11" s="1">
        <v>0.14271978799999999</v>
      </c>
      <c r="P11" s="1" t="s">
        <v>176</v>
      </c>
      <c r="Q11" s="1">
        <v>36.470105009999997</v>
      </c>
      <c r="R11" s="1" t="s">
        <v>173</v>
      </c>
      <c r="S11" s="1">
        <v>1</v>
      </c>
    </row>
    <row r="12" spans="1:19" x14ac:dyDescent="0.3">
      <c r="A12" s="1" t="s">
        <v>15</v>
      </c>
      <c r="B12" s="1" t="s">
        <v>4</v>
      </c>
      <c r="C12" s="1">
        <v>20</v>
      </c>
      <c r="D12" s="2" t="s">
        <v>31</v>
      </c>
      <c r="E12" s="2" t="s">
        <v>158</v>
      </c>
      <c r="F12" s="2">
        <v>0.8</v>
      </c>
      <c r="G12" s="2">
        <f t="shared" si="0"/>
        <v>0.19999999999999996</v>
      </c>
      <c r="H12" s="1" t="s">
        <v>5</v>
      </c>
      <c r="I12" s="1">
        <v>50</v>
      </c>
      <c r="J12" s="1" t="s">
        <v>166</v>
      </c>
      <c r="K12" s="1">
        <v>1.7826489000000001E-2</v>
      </c>
      <c r="L12" s="1" t="s">
        <v>169</v>
      </c>
      <c r="M12" s="1">
        <v>2.3016489999999998E-3</v>
      </c>
      <c r="N12" s="1">
        <v>35.246341970000003</v>
      </c>
      <c r="O12" s="1">
        <v>6.2846784000000003E-2</v>
      </c>
      <c r="P12" s="1" t="s">
        <v>176</v>
      </c>
      <c r="Q12" s="1">
        <v>36.485047260000002</v>
      </c>
      <c r="R12" s="1" t="s">
        <v>173</v>
      </c>
      <c r="S12" s="1">
        <v>1</v>
      </c>
    </row>
    <row r="13" spans="1:19" x14ac:dyDescent="0.3">
      <c r="A13" s="1" t="s">
        <v>16</v>
      </c>
      <c r="B13" s="1" t="s">
        <v>4</v>
      </c>
      <c r="C13" s="1">
        <v>20</v>
      </c>
      <c r="D13" s="2" t="s">
        <v>31</v>
      </c>
      <c r="E13" s="2" t="s">
        <v>158</v>
      </c>
      <c r="F13" s="2">
        <v>0.8</v>
      </c>
      <c r="G13" s="2">
        <f t="shared" si="0"/>
        <v>0.19999999999999996</v>
      </c>
      <c r="H13" s="1" t="s">
        <v>5</v>
      </c>
      <c r="I13" s="1">
        <v>55</v>
      </c>
      <c r="J13" s="1" t="s">
        <v>166</v>
      </c>
      <c r="K13" s="1">
        <v>1.7624398999999999E-2</v>
      </c>
      <c r="L13" s="1" t="s">
        <v>169</v>
      </c>
      <c r="M13" s="1">
        <v>2.4482190000000002E-3</v>
      </c>
      <c r="N13" s="1">
        <v>35.650493089999998</v>
      </c>
      <c r="O13" s="1">
        <v>3.7068513999999997E-2</v>
      </c>
      <c r="P13" s="1" t="s">
        <v>176</v>
      </c>
      <c r="Q13" s="1">
        <v>36.525567279999997</v>
      </c>
      <c r="R13" s="1" t="s">
        <v>173</v>
      </c>
      <c r="S13" s="1">
        <v>1</v>
      </c>
    </row>
    <row r="14" spans="1:19" x14ac:dyDescent="0.3">
      <c r="A14" s="1" t="s">
        <v>17</v>
      </c>
      <c r="B14" s="1" t="s">
        <v>4</v>
      </c>
      <c r="C14" s="1">
        <v>20</v>
      </c>
      <c r="D14" s="2" t="s">
        <v>31</v>
      </c>
      <c r="E14" s="2" t="s">
        <v>158</v>
      </c>
      <c r="F14" s="2">
        <v>0.8</v>
      </c>
      <c r="G14" s="2">
        <f t="shared" si="0"/>
        <v>0.19999999999999996</v>
      </c>
      <c r="H14" s="1" t="s">
        <v>5</v>
      </c>
      <c r="I14" s="1">
        <v>60</v>
      </c>
      <c r="J14" s="1" t="s">
        <v>166</v>
      </c>
      <c r="K14" s="1">
        <v>1.7360705000000001E-2</v>
      </c>
      <c r="L14" s="1" t="s">
        <v>169</v>
      </c>
      <c r="M14" s="1">
        <v>2.0470060000000001E-3</v>
      </c>
      <c r="N14" s="1">
        <v>36.191993050000001</v>
      </c>
      <c r="O14" s="1">
        <v>3.5191695000000002E-2</v>
      </c>
      <c r="P14" s="1" t="s">
        <v>176</v>
      </c>
      <c r="Q14" s="1">
        <v>35.745011409999996</v>
      </c>
      <c r="R14" s="1" t="s">
        <v>173</v>
      </c>
      <c r="S14" s="1">
        <v>1</v>
      </c>
    </row>
    <row r="15" spans="1:19" x14ac:dyDescent="0.3">
      <c r="A15" s="1" t="s">
        <v>18</v>
      </c>
      <c r="B15" s="1" t="s">
        <v>4</v>
      </c>
      <c r="C15" s="1">
        <v>20</v>
      </c>
      <c r="D15" s="2" t="s">
        <v>31</v>
      </c>
      <c r="E15" s="2" t="s">
        <v>158</v>
      </c>
      <c r="F15" s="2">
        <v>0.8</v>
      </c>
      <c r="G15" s="2">
        <f t="shared" si="0"/>
        <v>0.19999999999999996</v>
      </c>
      <c r="H15" s="1" t="s">
        <v>5</v>
      </c>
      <c r="I15" s="1">
        <v>65</v>
      </c>
      <c r="J15" s="1" t="s">
        <v>166</v>
      </c>
      <c r="K15" s="1">
        <v>1.7419312999999999E-2</v>
      </c>
      <c r="L15" s="1" t="s">
        <v>169</v>
      </c>
      <c r="M15" s="1">
        <v>2.4321270000000001E-3</v>
      </c>
      <c r="N15" s="1">
        <v>36.070224289999999</v>
      </c>
      <c r="O15" s="1">
        <v>0.150389099</v>
      </c>
      <c r="P15" s="1" t="s">
        <v>176</v>
      </c>
      <c r="Q15" s="1">
        <v>36.626885940000001</v>
      </c>
      <c r="R15" s="1" t="s">
        <v>173</v>
      </c>
      <c r="S15" s="1">
        <v>1</v>
      </c>
    </row>
    <row r="16" spans="1:19" x14ac:dyDescent="0.3">
      <c r="A16" s="1" t="s">
        <v>19</v>
      </c>
      <c r="B16" s="1" t="s">
        <v>4</v>
      </c>
      <c r="C16" s="1">
        <v>20</v>
      </c>
      <c r="D16" s="2" t="s">
        <v>31</v>
      </c>
      <c r="E16" s="2" t="s">
        <v>158</v>
      </c>
      <c r="F16" s="2">
        <v>0.8</v>
      </c>
      <c r="G16" s="2">
        <f t="shared" si="0"/>
        <v>0.19999999999999996</v>
      </c>
      <c r="H16" s="1" t="s">
        <v>5</v>
      </c>
      <c r="I16" s="1">
        <v>70</v>
      </c>
      <c r="J16" s="1" t="s">
        <v>166</v>
      </c>
      <c r="K16" s="1">
        <v>1.7451044999999998E-2</v>
      </c>
      <c r="L16" s="1" t="s">
        <v>169</v>
      </c>
      <c r="M16" s="1">
        <v>2.2062319999999998E-3</v>
      </c>
      <c r="N16" s="1">
        <v>36.004635710000002</v>
      </c>
      <c r="O16" s="1">
        <v>6.5455801999999993E-2</v>
      </c>
      <c r="P16" s="1" t="s">
        <v>176</v>
      </c>
      <c r="Q16" s="1">
        <v>37.646685359999999</v>
      </c>
      <c r="R16" s="1" t="s">
        <v>173</v>
      </c>
      <c r="S16" s="1">
        <v>1</v>
      </c>
    </row>
    <row r="17" spans="1:19" x14ac:dyDescent="0.3">
      <c r="A17" s="1" t="s">
        <v>20</v>
      </c>
      <c r="B17" s="1" t="s">
        <v>4</v>
      </c>
      <c r="C17" s="1">
        <v>20</v>
      </c>
      <c r="D17" s="2" t="s">
        <v>31</v>
      </c>
      <c r="E17" s="2" t="s">
        <v>158</v>
      </c>
      <c r="F17" s="2">
        <v>0.8</v>
      </c>
      <c r="G17" s="2">
        <f t="shared" si="0"/>
        <v>0.19999999999999996</v>
      </c>
      <c r="H17" s="1" t="s">
        <v>5</v>
      </c>
      <c r="I17" s="1">
        <v>75</v>
      </c>
      <c r="J17" s="1" t="s">
        <v>166</v>
      </c>
      <c r="K17" s="1">
        <v>1.7403865000000001E-2</v>
      </c>
      <c r="L17" s="1" t="s">
        <v>169</v>
      </c>
      <c r="M17" s="1">
        <v>2.2618740000000001E-3</v>
      </c>
      <c r="N17" s="1">
        <v>36.102241429999999</v>
      </c>
      <c r="O17" s="1">
        <v>7.4034011999999996E-2</v>
      </c>
      <c r="P17" s="1" t="s">
        <v>176</v>
      </c>
      <c r="Q17" s="1">
        <v>35.468298519999998</v>
      </c>
      <c r="R17" s="1" t="s">
        <v>173</v>
      </c>
      <c r="S17" s="1">
        <v>1</v>
      </c>
    </row>
    <row r="18" spans="1:19" x14ac:dyDescent="0.3">
      <c r="A18" s="1" t="s">
        <v>21</v>
      </c>
      <c r="B18" s="1" t="s">
        <v>4</v>
      </c>
      <c r="C18" s="1">
        <v>20</v>
      </c>
      <c r="D18" s="2" t="s">
        <v>31</v>
      </c>
      <c r="E18" s="2" t="s">
        <v>158</v>
      </c>
      <c r="F18" s="2">
        <v>0.8</v>
      </c>
      <c r="G18" s="2">
        <f t="shared" si="0"/>
        <v>0.19999999999999996</v>
      </c>
      <c r="H18" s="1" t="s">
        <v>5</v>
      </c>
      <c r="I18" s="1">
        <v>80</v>
      </c>
      <c r="J18" s="1" t="s">
        <v>166</v>
      </c>
      <c r="K18" s="1">
        <v>1.7216512999999999E-2</v>
      </c>
      <c r="L18" s="1" t="s">
        <v>169</v>
      </c>
      <c r="M18" s="1">
        <v>2.2373720000000001E-3</v>
      </c>
      <c r="N18" s="1">
        <v>36.49511004</v>
      </c>
      <c r="O18" s="1">
        <v>8.6793661999999994E-2</v>
      </c>
      <c r="P18" s="1" t="s">
        <v>176</v>
      </c>
      <c r="Q18" s="1">
        <v>36.350532479999998</v>
      </c>
      <c r="R18" s="1" t="s">
        <v>173</v>
      </c>
      <c r="S18" s="1">
        <v>1</v>
      </c>
    </row>
    <row r="19" spans="1:19" x14ac:dyDescent="0.3">
      <c r="A19" s="1" t="s">
        <v>22</v>
      </c>
      <c r="B19" s="1" t="s">
        <v>4</v>
      </c>
      <c r="C19" s="1">
        <v>20</v>
      </c>
      <c r="D19" s="2" t="s">
        <v>31</v>
      </c>
      <c r="E19" s="2" t="s">
        <v>158</v>
      </c>
      <c r="F19" s="2">
        <v>0.8</v>
      </c>
      <c r="G19" s="2">
        <f t="shared" si="0"/>
        <v>0.19999999999999996</v>
      </c>
      <c r="H19" s="1" t="s">
        <v>5</v>
      </c>
      <c r="I19" s="1">
        <v>85</v>
      </c>
      <c r="J19" s="1" t="s">
        <v>166</v>
      </c>
      <c r="K19" s="1">
        <v>1.7706132999999999E-2</v>
      </c>
      <c r="L19" s="1" t="s">
        <v>169</v>
      </c>
      <c r="M19" s="1">
        <v>2.366782E-3</v>
      </c>
      <c r="N19" s="1">
        <v>35.485926419999998</v>
      </c>
      <c r="O19" s="1">
        <v>0.10842197000000001</v>
      </c>
      <c r="P19" s="1" t="s">
        <v>176</v>
      </c>
      <c r="Q19" s="1">
        <v>36.579891510000003</v>
      </c>
      <c r="R19" s="1" t="s">
        <v>173</v>
      </c>
      <c r="S19" s="1">
        <v>1</v>
      </c>
    </row>
    <row r="20" spans="1:19" x14ac:dyDescent="0.3">
      <c r="A20" s="1" t="s">
        <v>23</v>
      </c>
      <c r="B20" s="1" t="s">
        <v>4</v>
      </c>
      <c r="C20" s="1">
        <v>20</v>
      </c>
      <c r="D20" s="2" t="s">
        <v>31</v>
      </c>
      <c r="E20" s="2" t="s">
        <v>158</v>
      </c>
      <c r="F20" s="2">
        <v>0.8</v>
      </c>
      <c r="G20" s="2">
        <f t="shared" si="0"/>
        <v>0.19999999999999996</v>
      </c>
      <c r="H20" s="1" t="s">
        <v>5</v>
      </c>
      <c r="I20" s="1">
        <v>90</v>
      </c>
      <c r="J20" s="1" t="s">
        <v>166</v>
      </c>
      <c r="K20" s="1">
        <v>1.7063299000000001E-2</v>
      </c>
      <c r="L20" s="1" t="s">
        <v>169</v>
      </c>
      <c r="M20" s="1">
        <v>2.2066529999999998E-3</v>
      </c>
      <c r="N20" s="1">
        <v>36.822805789999997</v>
      </c>
      <c r="O20" s="1">
        <v>0.154918575</v>
      </c>
      <c r="P20" s="1" t="s">
        <v>176</v>
      </c>
      <c r="Q20" s="1">
        <v>35.402459999999998</v>
      </c>
      <c r="R20" s="1" t="s">
        <v>173</v>
      </c>
      <c r="S20" s="1">
        <v>1</v>
      </c>
    </row>
    <row r="21" spans="1:19" x14ac:dyDescent="0.3">
      <c r="A21" s="1" t="s">
        <v>24</v>
      </c>
      <c r="B21" s="1" t="s">
        <v>4</v>
      </c>
      <c r="C21" s="1">
        <v>20</v>
      </c>
      <c r="D21" s="2" t="s">
        <v>31</v>
      </c>
      <c r="E21" s="2" t="s">
        <v>158</v>
      </c>
      <c r="F21" s="2">
        <v>0.8</v>
      </c>
      <c r="G21" s="2">
        <f t="shared" si="0"/>
        <v>0.19999999999999996</v>
      </c>
      <c r="H21" s="1" t="s">
        <v>5</v>
      </c>
      <c r="I21" s="1">
        <v>95</v>
      </c>
      <c r="J21" s="1" t="s">
        <v>166</v>
      </c>
      <c r="K21" s="1">
        <v>1.7049735999999999E-2</v>
      </c>
      <c r="L21" s="1" t="s">
        <v>169</v>
      </c>
      <c r="M21" s="1">
        <v>2.1978700000000002E-3</v>
      </c>
      <c r="N21" s="1">
        <v>36.852098390000002</v>
      </c>
      <c r="O21" s="1">
        <v>4.1476374000000003E-2</v>
      </c>
      <c r="P21" s="1" t="s">
        <v>176</v>
      </c>
      <c r="Q21" s="1">
        <v>35.653919479999999</v>
      </c>
      <c r="R21" s="1" t="s">
        <v>173</v>
      </c>
      <c r="S21" s="1">
        <v>1</v>
      </c>
    </row>
    <row r="22" spans="1:19" x14ac:dyDescent="0.3">
      <c r="A22" s="1" t="s">
        <v>25</v>
      </c>
      <c r="B22" s="1" t="s">
        <v>4</v>
      </c>
      <c r="C22" s="1">
        <v>20</v>
      </c>
      <c r="D22" s="2" t="s">
        <v>31</v>
      </c>
      <c r="E22" s="2" t="s">
        <v>158</v>
      </c>
      <c r="F22" s="2">
        <v>0.8</v>
      </c>
      <c r="G22" s="2">
        <f t="shared" si="0"/>
        <v>0.19999999999999996</v>
      </c>
      <c r="H22" s="1" t="s">
        <v>5</v>
      </c>
      <c r="I22" s="1">
        <v>100</v>
      </c>
      <c r="J22" s="1" t="s">
        <v>166</v>
      </c>
      <c r="K22" s="1">
        <v>1.6932487999999999E-2</v>
      </c>
      <c r="L22" s="1" t="s">
        <v>169</v>
      </c>
      <c r="M22" s="1">
        <v>2.1726919999999999E-3</v>
      </c>
      <c r="N22" s="1">
        <v>37.107277580000002</v>
      </c>
      <c r="O22" s="1">
        <v>8.9848365999999999E-2</v>
      </c>
      <c r="P22" s="1" t="s">
        <v>176</v>
      </c>
      <c r="Q22" s="1">
        <v>36.311987559999999</v>
      </c>
      <c r="R22" s="1" t="s">
        <v>173</v>
      </c>
      <c r="S22" s="1">
        <v>1</v>
      </c>
    </row>
    <row r="23" spans="1:19" x14ac:dyDescent="0.3">
      <c r="A23" s="1" t="s">
        <v>26</v>
      </c>
      <c r="B23" s="1" t="s">
        <v>4</v>
      </c>
      <c r="C23" s="1">
        <v>20</v>
      </c>
      <c r="D23" s="2" t="s">
        <v>31</v>
      </c>
      <c r="E23" s="2" t="s">
        <v>158</v>
      </c>
      <c r="F23" s="2">
        <v>0.8</v>
      </c>
      <c r="G23" s="2">
        <f t="shared" si="0"/>
        <v>0.19999999999999996</v>
      </c>
      <c r="H23" s="1" t="s">
        <v>5</v>
      </c>
      <c r="I23" s="1">
        <v>105</v>
      </c>
      <c r="J23" s="1" t="s">
        <v>166</v>
      </c>
      <c r="K23" s="1">
        <v>1.7098994999999999E-2</v>
      </c>
      <c r="L23" s="1" t="s">
        <v>169</v>
      </c>
      <c r="M23" s="1">
        <v>2.310173E-3</v>
      </c>
      <c r="N23" s="1">
        <v>36.745933229999999</v>
      </c>
      <c r="O23" s="1">
        <v>0.101656551</v>
      </c>
      <c r="P23" s="1" t="s">
        <v>176</v>
      </c>
      <c r="Q23" s="1">
        <v>36.620347690000003</v>
      </c>
      <c r="R23" s="1" t="s">
        <v>173</v>
      </c>
      <c r="S23" s="1">
        <v>1</v>
      </c>
    </row>
    <row r="24" spans="1:19" x14ac:dyDescent="0.3">
      <c r="A24" s="1" t="s">
        <v>27</v>
      </c>
      <c r="B24" s="1" t="s">
        <v>4</v>
      </c>
      <c r="C24" s="1">
        <v>20</v>
      </c>
      <c r="D24" s="2" t="s">
        <v>31</v>
      </c>
      <c r="E24" s="2" t="s">
        <v>158</v>
      </c>
      <c r="F24" s="2">
        <v>0.8</v>
      </c>
      <c r="G24" s="2">
        <f t="shared" si="0"/>
        <v>0.19999999999999996</v>
      </c>
      <c r="H24" s="1" t="s">
        <v>5</v>
      </c>
      <c r="I24" s="1">
        <v>110</v>
      </c>
      <c r="J24" s="1" t="s">
        <v>166</v>
      </c>
      <c r="K24" s="1">
        <v>1.7135256000000001E-2</v>
      </c>
      <c r="L24" s="1" t="s">
        <v>169</v>
      </c>
      <c r="M24" s="1">
        <v>2.4293439999999999E-3</v>
      </c>
      <c r="N24" s="1">
        <v>36.668172499999997</v>
      </c>
      <c r="O24" s="1">
        <v>0.104260561</v>
      </c>
      <c r="P24" s="1" t="s">
        <v>176</v>
      </c>
      <c r="Q24" s="1">
        <v>37.12374672</v>
      </c>
      <c r="R24" s="1" t="s">
        <v>173</v>
      </c>
      <c r="S24" s="1">
        <v>1</v>
      </c>
    </row>
    <row r="25" spans="1:19" x14ac:dyDescent="0.3">
      <c r="A25" s="1" t="s">
        <v>28</v>
      </c>
      <c r="B25" s="1" t="s">
        <v>4</v>
      </c>
      <c r="C25" s="1">
        <v>20</v>
      </c>
      <c r="D25" s="2" t="s">
        <v>31</v>
      </c>
      <c r="E25" s="2" t="s">
        <v>158</v>
      </c>
      <c r="F25" s="2">
        <v>0.8</v>
      </c>
      <c r="G25" s="2">
        <f t="shared" si="0"/>
        <v>0.19999999999999996</v>
      </c>
      <c r="H25" s="1" t="s">
        <v>5</v>
      </c>
      <c r="I25" s="1">
        <v>115</v>
      </c>
      <c r="J25" s="1" t="s">
        <v>166</v>
      </c>
      <c r="K25" s="1">
        <v>1.7204721999999999E-2</v>
      </c>
      <c r="L25" s="1" t="s">
        <v>169</v>
      </c>
      <c r="M25" s="1">
        <v>2.2705030000000001E-3</v>
      </c>
      <c r="N25" s="1">
        <v>36.520120220000003</v>
      </c>
      <c r="O25" s="1">
        <v>0.110307373</v>
      </c>
      <c r="P25" s="1" t="s">
        <v>176</v>
      </c>
      <c r="Q25" s="1">
        <v>36.01278602</v>
      </c>
      <c r="R25" s="1" t="s">
        <v>173</v>
      </c>
      <c r="S25" s="1">
        <v>1</v>
      </c>
    </row>
    <row r="26" spans="1:19" x14ac:dyDescent="0.3">
      <c r="A26" s="1" t="s">
        <v>29</v>
      </c>
      <c r="B26" s="1" t="s">
        <v>4</v>
      </c>
      <c r="C26" s="1">
        <v>20</v>
      </c>
      <c r="D26" s="2" t="s">
        <v>31</v>
      </c>
      <c r="E26" s="2" t="s">
        <v>158</v>
      </c>
      <c r="F26" s="2">
        <v>0.8</v>
      </c>
      <c r="G26" s="2">
        <f t="shared" si="0"/>
        <v>0.19999999999999996</v>
      </c>
      <c r="H26" s="1" t="s">
        <v>5</v>
      </c>
      <c r="I26" s="1">
        <v>120</v>
      </c>
      <c r="J26" s="1" t="s">
        <v>166</v>
      </c>
      <c r="K26" s="1">
        <v>1.6894545E-2</v>
      </c>
      <c r="L26" s="1" t="s">
        <v>169</v>
      </c>
      <c r="M26" s="1">
        <v>2.293406E-3</v>
      </c>
      <c r="N26" s="1">
        <v>37.190616290000001</v>
      </c>
      <c r="O26" s="1">
        <v>0.15516645600000001</v>
      </c>
      <c r="P26" s="1" t="s">
        <v>176</v>
      </c>
      <c r="Q26" s="1">
        <v>37.011661750000002</v>
      </c>
      <c r="R26" s="1" t="s">
        <v>173</v>
      </c>
      <c r="S26" s="1">
        <v>1</v>
      </c>
    </row>
    <row r="27" spans="1:19" x14ac:dyDescent="0.3">
      <c r="A27" s="1" t="s">
        <v>30</v>
      </c>
      <c r="B27" s="1" t="s">
        <v>4</v>
      </c>
      <c r="C27" s="1">
        <v>20</v>
      </c>
      <c r="D27" s="2" t="s">
        <v>31</v>
      </c>
      <c r="E27" s="2" t="s">
        <v>158</v>
      </c>
      <c r="F27" s="2">
        <v>1</v>
      </c>
      <c r="G27" s="2">
        <f t="shared" si="0"/>
        <v>0</v>
      </c>
      <c r="H27" s="1" t="s">
        <v>5</v>
      </c>
      <c r="I27" s="1">
        <v>0</v>
      </c>
      <c r="J27" s="1" t="s">
        <v>166</v>
      </c>
      <c r="K27" s="1">
        <v>2.0348867999999999E-2</v>
      </c>
      <c r="L27" s="1" t="s">
        <v>169</v>
      </c>
      <c r="M27" s="1">
        <v>2.9199989999999999E-3</v>
      </c>
      <c r="N27" s="1">
        <v>30.877321739999999</v>
      </c>
      <c r="P27" s="1" t="s">
        <v>176</v>
      </c>
      <c r="Q27" s="1">
        <v>32.618784859999998</v>
      </c>
      <c r="R27" s="1" t="s">
        <v>173</v>
      </c>
      <c r="S27" s="1">
        <v>0</v>
      </c>
    </row>
    <row r="28" spans="1:19" x14ac:dyDescent="0.3">
      <c r="A28" s="1" t="s">
        <v>32</v>
      </c>
      <c r="B28" s="1" t="s">
        <v>4</v>
      </c>
      <c r="C28" s="1">
        <v>20</v>
      </c>
      <c r="D28" s="2" t="s">
        <v>31</v>
      </c>
      <c r="E28" s="2" t="s">
        <v>158</v>
      </c>
      <c r="F28" s="2">
        <v>1</v>
      </c>
      <c r="G28" s="2">
        <f t="shared" si="0"/>
        <v>0</v>
      </c>
      <c r="H28" s="1" t="s">
        <v>5</v>
      </c>
      <c r="I28" s="1">
        <v>5</v>
      </c>
      <c r="J28" s="1" t="s">
        <v>166</v>
      </c>
      <c r="K28" s="1">
        <v>1.9830707E-2</v>
      </c>
      <c r="L28" s="1" t="s">
        <v>169</v>
      </c>
      <c r="M28" s="1">
        <v>3.238861E-3</v>
      </c>
      <c r="N28" s="1">
        <v>31.684121359999999</v>
      </c>
      <c r="O28" s="1">
        <v>5.4823320000000004E-3</v>
      </c>
      <c r="P28" s="1" t="s">
        <v>176</v>
      </c>
      <c r="Q28" s="1">
        <v>32.635471350000003</v>
      </c>
      <c r="R28" s="1" t="s">
        <v>173</v>
      </c>
      <c r="S28" s="1">
        <v>0</v>
      </c>
    </row>
    <row r="29" spans="1:19" x14ac:dyDescent="0.3">
      <c r="A29" s="1" t="s">
        <v>33</v>
      </c>
      <c r="B29" s="1" t="s">
        <v>4</v>
      </c>
      <c r="C29" s="1">
        <v>20</v>
      </c>
      <c r="D29" s="2" t="s">
        <v>31</v>
      </c>
      <c r="E29" s="2" t="s">
        <v>158</v>
      </c>
      <c r="F29" s="2">
        <v>1</v>
      </c>
      <c r="G29" s="2">
        <f t="shared" si="0"/>
        <v>0</v>
      </c>
      <c r="H29" s="1" t="s">
        <v>5</v>
      </c>
      <c r="I29" s="1">
        <v>10</v>
      </c>
      <c r="J29" s="1" t="s">
        <v>166</v>
      </c>
      <c r="K29" s="1">
        <v>1.9691232999999999E-2</v>
      </c>
      <c r="L29" s="1" t="s">
        <v>169</v>
      </c>
      <c r="M29" s="1">
        <v>3.1807659999999998E-3</v>
      </c>
      <c r="N29" s="1">
        <v>31.908541209999999</v>
      </c>
      <c r="O29" s="1">
        <v>1.1846816E-2</v>
      </c>
      <c r="P29" s="1" t="s">
        <v>176</v>
      </c>
      <c r="Q29" s="1">
        <v>32.644961180000003</v>
      </c>
      <c r="R29" s="1" t="s">
        <v>173</v>
      </c>
      <c r="S29" s="1">
        <v>0</v>
      </c>
    </row>
    <row r="30" spans="1:19" x14ac:dyDescent="0.3">
      <c r="A30" s="1" t="s">
        <v>34</v>
      </c>
      <c r="B30" s="1" t="s">
        <v>4</v>
      </c>
      <c r="C30" s="1">
        <v>20</v>
      </c>
      <c r="D30" s="2" t="s">
        <v>31</v>
      </c>
      <c r="E30" s="2" t="s">
        <v>158</v>
      </c>
      <c r="F30" s="2">
        <v>1</v>
      </c>
      <c r="G30" s="2">
        <f t="shared" si="0"/>
        <v>0</v>
      </c>
      <c r="H30" s="1" t="s">
        <v>5</v>
      </c>
      <c r="I30" s="1">
        <v>15</v>
      </c>
      <c r="J30" s="1" t="s">
        <v>166</v>
      </c>
      <c r="K30" s="1">
        <v>1.9931498999999998E-2</v>
      </c>
      <c r="L30" s="1" t="s">
        <v>169</v>
      </c>
      <c r="M30" s="1">
        <v>3.6928299999999998E-3</v>
      </c>
      <c r="N30" s="1">
        <v>31.523897940000001</v>
      </c>
      <c r="O30" s="1">
        <v>1.3627986999999999E-2</v>
      </c>
      <c r="P30" s="1" t="s">
        <v>176</v>
      </c>
      <c r="Q30" s="1">
        <v>32.065392009999997</v>
      </c>
      <c r="R30" s="1" t="s">
        <v>173</v>
      </c>
      <c r="S30" s="1">
        <v>0</v>
      </c>
    </row>
    <row r="31" spans="1:19" x14ac:dyDescent="0.3">
      <c r="A31" s="1" t="s">
        <v>35</v>
      </c>
      <c r="B31" s="1" t="s">
        <v>4</v>
      </c>
      <c r="C31" s="1">
        <v>20</v>
      </c>
      <c r="D31" s="2" t="s">
        <v>31</v>
      </c>
      <c r="E31" s="2" t="s">
        <v>158</v>
      </c>
      <c r="F31" s="2">
        <v>1</v>
      </c>
      <c r="G31" s="2">
        <f t="shared" si="0"/>
        <v>0</v>
      </c>
      <c r="H31" s="1" t="s">
        <v>5</v>
      </c>
      <c r="I31" s="1">
        <v>20</v>
      </c>
      <c r="J31" s="1" t="s">
        <v>166</v>
      </c>
      <c r="K31" s="1">
        <v>2.0070034E-2</v>
      </c>
      <c r="L31" s="1" t="s">
        <v>169</v>
      </c>
      <c r="M31" s="1">
        <v>4.7314619999999996E-3</v>
      </c>
      <c r="N31" s="1">
        <v>31.306301600000001</v>
      </c>
      <c r="O31" s="1">
        <v>4.3960698999999999E-2</v>
      </c>
      <c r="P31" s="1" t="s">
        <v>176</v>
      </c>
      <c r="Q31" s="1">
        <v>33.237912170000001</v>
      </c>
      <c r="R31" s="1" t="s">
        <v>173</v>
      </c>
      <c r="S31" s="1">
        <v>0</v>
      </c>
    </row>
    <row r="32" spans="1:19" x14ac:dyDescent="0.3">
      <c r="A32" s="1" t="s">
        <v>36</v>
      </c>
      <c r="B32" s="1" t="s">
        <v>4</v>
      </c>
      <c r="C32" s="1">
        <v>20</v>
      </c>
      <c r="D32" s="2" t="s">
        <v>31</v>
      </c>
      <c r="E32" s="2" t="s">
        <v>158</v>
      </c>
      <c r="F32" s="2">
        <v>1</v>
      </c>
      <c r="G32" s="2">
        <f t="shared" si="0"/>
        <v>0</v>
      </c>
      <c r="H32" s="1" t="s">
        <v>5</v>
      </c>
      <c r="I32" s="1">
        <v>25</v>
      </c>
      <c r="J32" s="1" t="s">
        <v>166</v>
      </c>
      <c r="K32" s="1">
        <v>1.7718413999999998E-2</v>
      </c>
      <c r="L32" s="1" t="s">
        <v>169</v>
      </c>
      <c r="M32" s="1">
        <v>2.1306400000000001E-3</v>
      </c>
      <c r="N32" s="1">
        <v>35.461330349999997</v>
      </c>
      <c r="O32" s="1">
        <v>4.8843219E-2</v>
      </c>
      <c r="P32" s="1" t="s">
        <v>176</v>
      </c>
      <c r="Q32" s="1">
        <v>35.886773329999997</v>
      </c>
      <c r="R32" s="1" t="s">
        <v>173</v>
      </c>
      <c r="S32" s="1">
        <v>1</v>
      </c>
    </row>
    <row r="33" spans="1:19" x14ac:dyDescent="0.3">
      <c r="A33" s="1" t="s">
        <v>37</v>
      </c>
      <c r="B33" s="1" t="s">
        <v>4</v>
      </c>
      <c r="C33" s="1">
        <v>20</v>
      </c>
      <c r="D33" s="2" t="s">
        <v>31</v>
      </c>
      <c r="E33" s="2" t="s">
        <v>158</v>
      </c>
      <c r="F33" s="2">
        <v>1</v>
      </c>
      <c r="G33" s="2">
        <f t="shared" si="0"/>
        <v>0</v>
      </c>
      <c r="H33" s="1" t="s">
        <v>5</v>
      </c>
      <c r="I33" s="1">
        <v>30</v>
      </c>
      <c r="J33" s="1" t="s">
        <v>166</v>
      </c>
      <c r="K33" s="1">
        <v>1.8073689E-2</v>
      </c>
      <c r="L33" s="1" t="s">
        <v>169</v>
      </c>
      <c r="M33" s="1">
        <v>2.158742E-3</v>
      </c>
      <c r="N33" s="1">
        <v>34.764266669999998</v>
      </c>
      <c r="O33" s="1">
        <v>0.10206718300000001</v>
      </c>
      <c r="P33" s="1" t="s">
        <v>176</v>
      </c>
      <c r="Q33" s="1">
        <v>34.995369590000003</v>
      </c>
      <c r="R33" s="1" t="s">
        <v>173</v>
      </c>
      <c r="S33" s="1">
        <v>1</v>
      </c>
    </row>
    <row r="34" spans="1:19" x14ac:dyDescent="0.3">
      <c r="A34" s="1" t="s">
        <v>38</v>
      </c>
      <c r="B34" s="1" t="s">
        <v>4</v>
      </c>
      <c r="C34" s="1">
        <v>20</v>
      </c>
      <c r="D34" s="2" t="s">
        <v>31</v>
      </c>
      <c r="E34" s="2" t="s">
        <v>158</v>
      </c>
      <c r="F34" s="2">
        <v>1</v>
      </c>
      <c r="G34" s="2">
        <f t="shared" si="0"/>
        <v>0</v>
      </c>
      <c r="H34" s="1" t="s">
        <v>5</v>
      </c>
      <c r="I34" s="1">
        <v>35</v>
      </c>
      <c r="J34" s="1" t="s">
        <v>166</v>
      </c>
      <c r="K34" s="1">
        <v>1.7912091000000002E-2</v>
      </c>
      <c r="L34" s="1" t="s">
        <v>169</v>
      </c>
      <c r="M34" s="1">
        <v>2.083803E-3</v>
      </c>
      <c r="N34" s="1">
        <v>35.077899129999999</v>
      </c>
      <c r="O34" s="1">
        <v>8.0724315000000005E-2</v>
      </c>
      <c r="P34" s="1" t="s">
        <v>176</v>
      </c>
      <c r="Q34" s="1">
        <v>35.763512050000003</v>
      </c>
      <c r="R34" s="1" t="s">
        <v>173</v>
      </c>
      <c r="S34" s="1">
        <v>1</v>
      </c>
    </row>
    <row r="35" spans="1:19" x14ac:dyDescent="0.3">
      <c r="A35" s="1" t="s">
        <v>39</v>
      </c>
      <c r="B35" s="1" t="s">
        <v>4</v>
      </c>
      <c r="C35" s="1">
        <v>20</v>
      </c>
      <c r="D35" s="2" t="s">
        <v>31</v>
      </c>
      <c r="E35" s="2" t="s">
        <v>158</v>
      </c>
      <c r="F35" s="2">
        <v>1</v>
      </c>
      <c r="G35" s="2">
        <f t="shared" si="0"/>
        <v>0</v>
      </c>
      <c r="H35" s="1" t="s">
        <v>5</v>
      </c>
      <c r="I35" s="1">
        <v>40</v>
      </c>
      <c r="J35" s="1" t="s">
        <v>166</v>
      </c>
      <c r="K35" s="1">
        <v>1.8260859000000001E-2</v>
      </c>
      <c r="L35" s="1" t="s">
        <v>169</v>
      </c>
      <c r="M35" s="1">
        <v>1.9502619999999999E-3</v>
      </c>
      <c r="N35" s="1">
        <v>34.407940340000003</v>
      </c>
      <c r="O35" s="1">
        <v>6.6098040999999996E-2</v>
      </c>
      <c r="P35" s="1" t="s">
        <v>176</v>
      </c>
      <c r="Q35" s="1">
        <v>34.147356029999997</v>
      </c>
      <c r="R35" s="1" t="s">
        <v>173</v>
      </c>
      <c r="S35" s="1">
        <v>1</v>
      </c>
    </row>
    <row r="36" spans="1:19" x14ac:dyDescent="0.3">
      <c r="A36" s="1" t="s">
        <v>40</v>
      </c>
      <c r="B36" s="1" t="s">
        <v>4</v>
      </c>
      <c r="C36" s="1">
        <v>20</v>
      </c>
      <c r="D36" s="2" t="s">
        <v>31</v>
      </c>
      <c r="E36" s="2" t="s">
        <v>158</v>
      </c>
      <c r="F36" s="2">
        <v>1</v>
      </c>
      <c r="G36" s="2">
        <f t="shared" si="0"/>
        <v>0</v>
      </c>
      <c r="H36" s="1" t="s">
        <v>5</v>
      </c>
      <c r="I36" s="1">
        <v>45</v>
      </c>
      <c r="J36" s="1" t="s">
        <v>166</v>
      </c>
      <c r="K36" s="1">
        <v>1.7674298000000001E-2</v>
      </c>
      <c r="L36" s="1" t="s">
        <v>169</v>
      </c>
      <c r="M36" s="1">
        <v>2.241842E-3</v>
      </c>
      <c r="N36" s="1">
        <v>35.549843619999997</v>
      </c>
      <c r="O36" s="1">
        <v>4.5114476000000001E-2</v>
      </c>
      <c r="P36" s="1" t="s">
        <v>176</v>
      </c>
      <c r="Q36" s="1">
        <v>35.709548300000002</v>
      </c>
      <c r="R36" s="1" t="s">
        <v>173</v>
      </c>
      <c r="S36" s="1">
        <v>1</v>
      </c>
    </row>
    <row r="37" spans="1:19" x14ac:dyDescent="0.3">
      <c r="A37" s="1" t="s">
        <v>41</v>
      </c>
      <c r="B37" s="1" t="s">
        <v>4</v>
      </c>
      <c r="C37" s="1">
        <v>20</v>
      </c>
      <c r="D37" s="2" t="s">
        <v>31</v>
      </c>
      <c r="E37" s="2" t="s">
        <v>158</v>
      </c>
      <c r="F37" s="2">
        <v>1</v>
      </c>
      <c r="G37" s="2">
        <f t="shared" si="0"/>
        <v>0</v>
      </c>
      <c r="H37" s="1" t="s">
        <v>5</v>
      </c>
      <c r="I37" s="1">
        <v>50</v>
      </c>
      <c r="J37" s="1" t="s">
        <v>166</v>
      </c>
      <c r="K37" s="1">
        <v>1.7334041000000001E-2</v>
      </c>
      <c r="L37" s="1" t="s">
        <v>169</v>
      </c>
      <c r="M37" s="1">
        <v>2.5891339999999999E-3</v>
      </c>
      <c r="N37" s="1">
        <v>36.247666219999999</v>
      </c>
      <c r="O37" s="1">
        <v>3.5124091000000003E-2</v>
      </c>
      <c r="P37" s="1" t="s">
        <v>176</v>
      </c>
      <c r="Q37" s="1">
        <v>35.720592609999997</v>
      </c>
      <c r="R37" s="1" t="s">
        <v>173</v>
      </c>
      <c r="S37" s="1">
        <v>1</v>
      </c>
    </row>
    <row r="38" spans="1:19" x14ac:dyDescent="0.3">
      <c r="A38" s="1" t="s">
        <v>42</v>
      </c>
      <c r="B38" s="1" t="s">
        <v>4</v>
      </c>
      <c r="C38" s="1">
        <v>20</v>
      </c>
      <c r="D38" s="2" t="s">
        <v>31</v>
      </c>
      <c r="E38" s="2" t="s">
        <v>158</v>
      </c>
      <c r="F38" s="2">
        <v>1</v>
      </c>
      <c r="G38" s="2">
        <f t="shared" si="0"/>
        <v>0</v>
      </c>
      <c r="H38" s="1" t="s">
        <v>5</v>
      </c>
      <c r="I38" s="1">
        <v>55</v>
      </c>
      <c r="J38" s="1" t="s">
        <v>166</v>
      </c>
      <c r="K38" s="1">
        <v>1.7175537000000001E-2</v>
      </c>
      <c r="L38" s="1" t="s">
        <v>169</v>
      </c>
      <c r="M38" s="1">
        <v>2.1236720000000001E-3</v>
      </c>
      <c r="N38" s="1">
        <v>36.582176990000001</v>
      </c>
      <c r="O38" s="1">
        <v>7.2377711999999997E-2</v>
      </c>
      <c r="P38" s="1" t="s">
        <v>176</v>
      </c>
      <c r="Q38" s="1">
        <v>37.18064837</v>
      </c>
      <c r="R38" s="1" t="s">
        <v>173</v>
      </c>
      <c r="S38" s="1">
        <v>1</v>
      </c>
    </row>
    <row r="39" spans="1:19" x14ac:dyDescent="0.3">
      <c r="A39" s="1" t="s">
        <v>43</v>
      </c>
      <c r="B39" s="1" t="s">
        <v>4</v>
      </c>
      <c r="C39" s="1">
        <v>20</v>
      </c>
      <c r="D39" s="2" t="s">
        <v>31</v>
      </c>
      <c r="E39" s="2" t="s">
        <v>158</v>
      </c>
      <c r="F39" s="2">
        <v>1</v>
      </c>
      <c r="G39" s="2">
        <f t="shared" si="0"/>
        <v>0</v>
      </c>
      <c r="H39" s="1" t="s">
        <v>5</v>
      </c>
      <c r="I39" s="1">
        <v>60</v>
      </c>
      <c r="J39" s="1" t="s">
        <v>166</v>
      </c>
      <c r="K39" s="1">
        <v>1.7458682E-2</v>
      </c>
      <c r="L39" s="1" t="s">
        <v>169</v>
      </c>
      <c r="M39" s="1">
        <v>2.006636E-3</v>
      </c>
      <c r="N39" s="1">
        <v>35.9888859</v>
      </c>
      <c r="O39" s="1">
        <v>9.9142679999999997E-2</v>
      </c>
      <c r="P39" s="1" t="s">
        <v>176</v>
      </c>
      <c r="Q39" s="1">
        <v>37.063818259999998</v>
      </c>
      <c r="R39" s="1" t="s">
        <v>173</v>
      </c>
      <c r="S39" s="1">
        <v>1</v>
      </c>
    </row>
    <row r="40" spans="1:19" x14ac:dyDescent="0.3">
      <c r="A40" s="1" t="s">
        <v>44</v>
      </c>
      <c r="B40" s="1" t="s">
        <v>4</v>
      </c>
      <c r="C40" s="1">
        <v>20</v>
      </c>
      <c r="D40" s="2" t="s">
        <v>31</v>
      </c>
      <c r="E40" s="2" t="s">
        <v>158</v>
      </c>
      <c r="F40" s="2">
        <v>1</v>
      </c>
      <c r="G40" s="2">
        <f t="shared" si="0"/>
        <v>0</v>
      </c>
      <c r="H40" s="1" t="s">
        <v>5</v>
      </c>
      <c r="I40" s="1">
        <v>65</v>
      </c>
      <c r="J40" s="1" t="s">
        <v>166</v>
      </c>
      <c r="K40" s="1">
        <v>1.7246744000000001E-2</v>
      </c>
      <c r="L40" s="1" t="s">
        <v>169</v>
      </c>
      <c r="M40" s="1">
        <v>2.1613510000000002E-3</v>
      </c>
      <c r="N40" s="1">
        <v>36.431140030000002</v>
      </c>
      <c r="O40" s="1">
        <v>8.8611462000000002E-2</v>
      </c>
      <c r="P40" s="1" t="s">
        <v>176</v>
      </c>
      <c r="Q40" s="1">
        <v>36.901316170000001</v>
      </c>
      <c r="R40" s="1" t="s">
        <v>173</v>
      </c>
      <c r="S40" s="1">
        <v>1</v>
      </c>
    </row>
    <row r="41" spans="1:19" x14ac:dyDescent="0.3">
      <c r="A41" s="1" t="s">
        <v>45</v>
      </c>
      <c r="B41" s="1" t="s">
        <v>4</v>
      </c>
      <c r="C41" s="1">
        <v>20</v>
      </c>
      <c r="D41" s="2" t="s">
        <v>31</v>
      </c>
      <c r="E41" s="2" t="s">
        <v>158</v>
      </c>
      <c r="F41" s="2">
        <v>1</v>
      </c>
      <c r="G41" s="2">
        <f t="shared" si="0"/>
        <v>0</v>
      </c>
      <c r="H41" s="1" t="s">
        <v>5</v>
      </c>
      <c r="I41" s="1">
        <v>70</v>
      </c>
      <c r="J41" s="1" t="s">
        <v>166</v>
      </c>
      <c r="K41" s="1">
        <v>1.7545046000000002E-2</v>
      </c>
      <c r="L41" s="1" t="s">
        <v>169</v>
      </c>
      <c r="M41" s="1">
        <v>2.044985E-3</v>
      </c>
      <c r="N41" s="1">
        <v>35.811734250000001</v>
      </c>
      <c r="O41" s="1">
        <v>4.6148926E-2</v>
      </c>
      <c r="P41" s="1" t="s">
        <v>176</v>
      </c>
      <c r="Q41" s="1">
        <v>35.177953049999999</v>
      </c>
      <c r="R41" s="1" t="s">
        <v>173</v>
      </c>
      <c r="S41" s="1">
        <v>1</v>
      </c>
    </row>
    <row r="42" spans="1:19" x14ac:dyDescent="0.3">
      <c r="A42" s="1" t="s">
        <v>46</v>
      </c>
      <c r="B42" s="1" t="s">
        <v>4</v>
      </c>
      <c r="C42" s="1">
        <v>20</v>
      </c>
      <c r="D42" s="2" t="s">
        <v>31</v>
      </c>
      <c r="E42" s="2" t="s">
        <v>158</v>
      </c>
      <c r="F42" s="2">
        <v>1</v>
      </c>
      <c r="G42" s="2">
        <f t="shared" si="0"/>
        <v>0</v>
      </c>
      <c r="H42" s="1" t="s">
        <v>5</v>
      </c>
      <c r="I42" s="1">
        <v>75</v>
      </c>
      <c r="J42" s="1" t="s">
        <v>166</v>
      </c>
      <c r="K42" s="1">
        <v>1.7512895000000001E-2</v>
      </c>
      <c r="L42" s="1" t="s">
        <v>169</v>
      </c>
      <c r="M42" s="1">
        <v>2.1218669999999999E-3</v>
      </c>
      <c r="N42" s="1">
        <v>35.87747976</v>
      </c>
      <c r="O42" s="1">
        <v>9.2812932000000001E-2</v>
      </c>
      <c r="P42" s="1" t="s">
        <v>176</v>
      </c>
      <c r="Q42" s="1">
        <v>35.724376829999997</v>
      </c>
      <c r="R42" s="1" t="s">
        <v>173</v>
      </c>
      <c r="S42" s="1">
        <v>1</v>
      </c>
    </row>
    <row r="43" spans="1:19" x14ac:dyDescent="0.3">
      <c r="A43" s="1" t="s">
        <v>47</v>
      </c>
      <c r="B43" s="1" t="s">
        <v>4</v>
      </c>
      <c r="C43" s="1">
        <v>20</v>
      </c>
      <c r="D43" s="2" t="s">
        <v>31</v>
      </c>
      <c r="E43" s="2" t="s">
        <v>158</v>
      </c>
      <c r="F43" s="2">
        <v>1</v>
      </c>
      <c r="G43" s="2">
        <f t="shared" si="0"/>
        <v>0</v>
      </c>
      <c r="H43" s="1" t="s">
        <v>5</v>
      </c>
      <c r="I43" s="1">
        <v>80</v>
      </c>
      <c r="J43" s="1" t="s">
        <v>166</v>
      </c>
      <c r="K43" s="1">
        <v>1.7350588E-2</v>
      </c>
      <c r="L43" s="1" t="s">
        <v>169</v>
      </c>
      <c r="M43" s="1">
        <v>2.167778E-3</v>
      </c>
      <c r="N43" s="1">
        <v>36.213097550000001</v>
      </c>
      <c r="O43" s="1">
        <v>0.134028905</v>
      </c>
      <c r="P43" s="1" t="s">
        <v>176</v>
      </c>
      <c r="Q43" s="1">
        <v>35.600336849999998</v>
      </c>
      <c r="R43" s="1" t="s">
        <v>173</v>
      </c>
      <c r="S43" s="1">
        <v>1</v>
      </c>
    </row>
    <row r="44" spans="1:19" x14ac:dyDescent="0.3">
      <c r="A44" s="1" t="s">
        <v>48</v>
      </c>
      <c r="B44" s="1" t="s">
        <v>4</v>
      </c>
      <c r="C44" s="1">
        <v>20</v>
      </c>
      <c r="D44" s="2" t="s">
        <v>31</v>
      </c>
      <c r="E44" s="2" t="s">
        <v>158</v>
      </c>
      <c r="F44" s="2">
        <v>1</v>
      </c>
      <c r="G44" s="2">
        <f t="shared" si="0"/>
        <v>0</v>
      </c>
      <c r="H44" s="1" t="s">
        <v>5</v>
      </c>
      <c r="I44" s="1">
        <v>85</v>
      </c>
      <c r="J44" s="1" t="s">
        <v>166</v>
      </c>
      <c r="K44" s="1">
        <v>1.7379721000000001E-2</v>
      </c>
      <c r="L44" s="1" t="s">
        <v>169</v>
      </c>
      <c r="M44" s="1">
        <v>2.2328999999999999E-3</v>
      </c>
      <c r="N44" s="1">
        <v>36.152394839999999</v>
      </c>
      <c r="O44" s="1">
        <v>5.3279551000000001E-2</v>
      </c>
      <c r="P44" s="1" t="s">
        <v>176</v>
      </c>
      <c r="Q44" s="1">
        <v>37.517002179999999</v>
      </c>
      <c r="R44" s="1" t="s">
        <v>173</v>
      </c>
      <c r="S44" s="1">
        <v>1</v>
      </c>
    </row>
    <row r="45" spans="1:19" x14ac:dyDescent="0.3">
      <c r="A45" s="1" t="s">
        <v>49</v>
      </c>
      <c r="B45" s="1" t="s">
        <v>4</v>
      </c>
      <c r="C45" s="1">
        <v>20</v>
      </c>
      <c r="D45" s="2" t="s">
        <v>31</v>
      </c>
      <c r="E45" s="2" t="s">
        <v>158</v>
      </c>
      <c r="F45" s="2">
        <v>1</v>
      </c>
      <c r="G45" s="2">
        <f t="shared" si="0"/>
        <v>0</v>
      </c>
      <c r="H45" s="1" t="s">
        <v>5</v>
      </c>
      <c r="I45" s="1">
        <v>90</v>
      </c>
      <c r="J45" s="1" t="s">
        <v>166</v>
      </c>
      <c r="K45" s="1">
        <v>1.7727177E-2</v>
      </c>
      <c r="L45" s="1" t="s">
        <v>169</v>
      </c>
      <c r="M45" s="1">
        <v>2.4104859999999999E-3</v>
      </c>
      <c r="N45" s="1">
        <v>35.443800160000002</v>
      </c>
      <c r="O45" s="1">
        <v>9.1030185999999999E-2</v>
      </c>
      <c r="P45" s="1" t="s">
        <v>176</v>
      </c>
      <c r="Q45" s="1">
        <v>37.086395539999998</v>
      </c>
      <c r="R45" s="1" t="s">
        <v>173</v>
      </c>
      <c r="S45" s="1">
        <v>1</v>
      </c>
    </row>
    <row r="46" spans="1:19" x14ac:dyDescent="0.3">
      <c r="A46" s="1" t="s">
        <v>50</v>
      </c>
      <c r="B46" s="1" t="s">
        <v>4</v>
      </c>
      <c r="C46" s="1">
        <v>20</v>
      </c>
      <c r="D46" s="2" t="s">
        <v>31</v>
      </c>
      <c r="E46" s="2" t="s">
        <v>158</v>
      </c>
      <c r="F46" s="2">
        <v>1</v>
      </c>
      <c r="G46" s="2">
        <f t="shared" si="0"/>
        <v>0</v>
      </c>
      <c r="H46" s="1" t="s">
        <v>5</v>
      </c>
      <c r="I46" s="1">
        <v>95</v>
      </c>
      <c r="J46" s="1" t="s">
        <v>166</v>
      </c>
      <c r="K46" s="1">
        <v>1.7432970999999998E-2</v>
      </c>
      <c r="L46" s="1" t="s">
        <v>169</v>
      </c>
      <c r="M46" s="1">
        <v>2.2529899999999999E-3</v>
      </c>
      <c r="N46" s="1">
        <v>36.041966010000003</v>
      </c>
      <c r="O46" s="1">
        <v>7.8548464999999998E-2</v>
      </c>
      <c r="P46" s="1" t="s">
        <v>176</v>
      </c>
      <c r="Q46" s="1">
        <v>37.15587704</v>
      </c>
      <c r="R46" s="1" t="s">
        <v>173</v>
      </c>
      <c r="S46" s="1">
        <v>1</v>
      </c>
    </row>
    <row r="47" spans="1:19" x14ac:dyDescent="0.3">
      <c r="A47" s="1" t="s">
        <v>51</v>
      </c>
      <c r="B47" s="1" t="s">
        <v>4</v>
      </c>
      <c r="C47" s="1">
        <v>20</v>
      </c>
      <c r="D47" s="2" t="s">
        <v>31</v>
      </c>
      <c r="E47" s="2" t="s">
        <v>158</v>
      </c>
      <c r="F47" s="2">
        <v>1</v>
      </c>
      <c r="G47" s="2">
        <f t="shared" si="0"/>
        <v>0</v>
      </c>
      <c r="H47" s="1" t="s">
        <v>5</v>
      </c>
      <c r="I47" s="1">
        <v>100</v>
      </c>
      <c r="J47" s="1" t="s">
        <v>166</v>
      </c>
      <c r="K47" s="1">
        <v>1.7364289000000002E-2</v>
      </c>
      <c r="L47" s="1" t="s">
        <v>169</v>
      </c>
      <c r="M47" s="1">
        <v>2.1876579999999999E-3</v>
      </c>
      <c r="N47" s="1">
        <v>36.184524430000003</v>
      </c>
      <c r="O47" s="1">
        <v>6.2706568000000004E-2</v>
      </c>
      <c r="P47" s="1" t="s">
        <v>176</v>
      </c>
      <c r="Q47" s="1">
        <v>36.195885490000002</v>
      </c>
      <c r="R47" s="1" t="s">
        <v>173</v>
      </c>
      <c r="S47" s="1">
        <v>1</v>
      </c>
    </row>
    <row r="48" spans="1:19" x14ac:dyDescent="0.3">
      <c r="A48" s="1" t="s">
        <v>52</v>
      </c>
      <c r="B48" s="1" t="s">
        <v>4</v>
      </c>
      <c r="C48" s="1">
        <v>20</v>
      </c>
      <c r="D48" s="2" t="s">
        <v>31</v>
      </c>
      <c r="E48" s="2" t="s">
        <v>158</v>
      </c>
      <c r="F48" s="2">
        <v>1</v>
      </c>
      <c r="G48" s="2">
        <f t="shared" si="0"/>
        <v>0</v>
      </c>
      <c r="H48" s="1" t="s">
        <v>5</v>
      </c>
      <c r="I48" s="1">
        <v>105</v>
      </c>
      <c r="J48" s="1" t="s">
        <v>166</v>
      </c>
      <c r="K48" s="1">
        <v>1.7364289000000002E-2</v>
      </c>
      <c r="L48" s="1" t="s">
        <v>169</v>
      </c>
      <c r="M48" s="1">
        <v>2.1876579999999999E-3</v>
      </c>
      <c r="N48" s="1">
        <v>36.184524430000003</v>
      </c>
      <c r="O48" s="1">
        <v>9.0459307000000003E-2</v>
      </c>
      <c r="P48" s="1" t="s">
        <v>176</v>
      </c>
      <c r="Q48" s="1">
        <v>35.929871079999998</v>
      </c>
      <c r="R48" s="1" t="s">
        <v>173</v>
      </c>
      <c r="S48" s="1">
        <v>1</v>
      </c>
    </row>
    <row r="49" spans="1:19" x14ac:dyDescent="0.3">
      <c r="A49" s="1" t="s">
        <v>53</v>
      </c>
      <c r="B49" s="1" t="s">
        <v>4</v>
      </c>
      <c r="C49" s="1">
        <v>20</v>
      </c>
      <c r="D49" s="2" t="s">
        <v>31</v>
      </c>
      <c r="E49" s="2" t="s">
        <v>158</v>
      </c>
      <c r="F49" s="2">
        <v>1</v>
      </c>
      <c r="G49" s="2">
        <f t="shared" si="0"/>
        <v>0</v>
      </c>
      <c r="H49" s="1" t="s">
        <v>5</v>
      </c>
      <c r="I49" s="1">
        <v>110</v>
      </c>
      <c r="J49" s="1" t="s">
        <v>166</v>
      </c>
      <c r="K49" s="1">
        <v>1.7400542000000001E-2</v>
      </c>
      <c r="L49" s="1" t="s">
        <v>169</v>
      </c>
      <c r="M49" s="1">
        <v>2.2400789999999999E-3</v>
      </c>
      <c r="N49" s="1">
        <v>36.109136040000003</v>
      </c>
      <c r="O49" s="1">
        <v>8.2111452000000001E-2</v>
      </c>
      <c r="P49" s="1" t="s">
        <v>176</v>
      </c>
      <c r="Q49" s="1">
        <v>37.203313909999999</v>
      </c>
      <c r="R49" s="1" t="s">
        <v>173</v>
      </c>
      <c r="S49" s="1">
        <v>1</v>
      </c>
    </row>
    <row r="50" spans="1:19" x14ac:dyDescent="0.3">
      <c r="A50" s="1" t="s">
        <v>54</v>
      </c>
      <c r="B50" s="1" t="s">
        <v>4</v>
      </c>
      <c r="C50" s="1">
        <v>20</v>
      </c>
      <c r="D50" s="2" t="s">
        <v>31</v>
      </c>
      <c r="E50" s="2" t="s">
        <v>158</v>
      </c>
      <c r="F50" s="2">
        <v>1</v>
      </c>
      <c r="G50" s="2">
        <f t="shared" si="0"/>
        <v>0</v>
      </c>
      <c r="H50" s="1" t="s">
        <v>5</v>
      </c>
      <c r="I50" s="1">
        <v>115</v>
      </c>
      <c r="J50" s="1" t="s">
        <v>166</v>
      </c>
      <c r="K50" s="1">
        <v>1.7394552000000001E-2</v>
      </c>
      <c r="L50" s="1" t="s">
        <v>169</v>
      </c>
      <c r="M50" s="1">
        <v>2.3662399999999999E-3</v>
      </c>
      <c r="N50" s="1">
        <v>36.121570920000003</v>
      </c>
      <c r="O50" s="1">
        <v>0.10268814</v>
      </c>
      <c r="P50" s="1" t="s">
        <v>176</v>
      </c>
      <c r="Q50" s="1">
        <v>38.033900070000001</v>
      </c>
      <c r="R50" s="1" t="s">
        <v>173</v>
      </c>
      <c r="S50" s="1">
        <v>1</v>
      </c>
    </row>
    <row r="51" spans="1:19" x14ac:dyDescent="0.3">
      <c r="A51" s="1" t="s">
        <v>55</v>
      </c>
      <c r="B51" s="1" t="s">
        <v>4</v>
      </c>
      <c r="C51" s="1">
        <v>20</v>
      </c>
      <c r="D51" s="2" t="s">
        <v>31</v>
      </c>
      <c r="E51" s="2" t="s">
        <v>158</v>
      </c>
      <c r="F51" s="2">
        <v>1</v>
      </c>
      <c r="G51" s="2">
        <f t="shared" si="0"/>
        <v>0</v>
      </c>
      <c r="H51" s="1" t="s">
        <v>5</v>
      </c>
      <c r="I51" s="1">
        <v>120</v>
      </c>
      <c r="J51" s="1" t="s">
        <v>166</v>
      </c>
      <c r="K51" s="1">
        <v>1.7177694E-2</v>
      </c>
      <c r="L51" s="1" t="s">
        <v>169</v>
      </c>
      <c r="M51" s="1">
        <v>2.2586389999999998E-3</v>
      </c>
      <c r="N51" s="1">
        <v>36.577584109999997</v>
      </c>
      <c r="O51" s="1">
        <v>0.109418504</v>
      </c>
      <c r="P51" s="1" t="s">
        <v>176</v>
      </c>
      <c r="Q51" s="1">
        <v>38.581915070000001</v>
      </c>
      <c r="R51" s="1" t="s">
        <v>173</v>
      </c>
      <c r="S51" s="1">
        <v>1</v>
      </c>
    </row>
    <row r="52" spans="1:19" x14ac:dyDescent="0.3">
      <c r="A52" s="1" t="s">
        <v>56</v>
      </c>
      <c r="B52" s="1" t="s">
        <v>4</v>
      </c>
      <c r="C52" s="1">
        <v>20</v>
      </c>
      <c r="D52" s="2" t="s">
        <v>31</v>
      </c>
      <c r="E52" s="2" t="s">
        <v>158</v>
      </c>
      <c r="F52" s="2">
        <v>0.9</v>
      </c>
      <c r="G52" s="2">
        <f t="shared" si="0"/>
        <v>9.9999999999999978E-2</v>
      </c>
      <c r="H52" s="1" t="s">
        <v>5</v>
      </c>
      <c r="I52" s="1">
        <v>0</v>
      </c>
      <c r="J52" s="1" t="s">
        <v>166</v>
      </c>
      <c r="K52" s="1">
        <v>2.0168643E-2</v>
      </c>
      <c r="L52" s="1" t="s">
        <v>169</v>
      </c>
      <c r="M52" s="1">
        <v>3.1283890000000001E-3</v>
      </c>
      <c r="N52" s="1">
        <v>31.15323815</v>
      </c>
      <c r="P52" s="1" t="s">
        <v>176</v>
      </c>
      <c r="Q52" s="1">
        <v>31.974856089999999</v>
      </c>
      <c r="R52" s="1" t="s">
        <v>173</v>
      </c>
      <c r="S52" s="1">
        <v>0</v>
      </c>
    </row>
    <row r="53" spans="1:19" x14ac:dyDescent="0.3">
      <c r="A53" s="1" t="s">
        <v>57</v>
      </c>
      <c r="B53" s="1" t="s">
        <v>4</v>
      </c>
      <c r="C53" s="1">
        <v>20</v>
      </c>
      <c r="D53" s="2" t="s">
        <v>31</v>
      </c>
      <c r="E53" s="2" t="s">
        <v>158</v>
      </c>
      <c r="F53" s="2">
        <v>0.9</v>
      </c>
      <c r="G53" s="2">
        <f t="shared" si="0"/>
        <v>9.9999999999999978E-2</v>
      </c>
      <c r="H53" s="1" t="s">
        <v>5</v>
      </c>
      <c r="I53" s="1">
        <v>5</v>
      </c>
      <c r="J53" s="1" t="s">
        <v>166</v>
      </c>
      <c r="K53" s="1">
        <v>1.9695548E-2</v>
      </c>
      <c r="L53" s="1" t="s">
        <v>169</v>
      </c>
      <c r="M53" s="1">
        <v>3.3464509999999999E-3</v>
      </c>
      <c r="N53" s="1">
        <v>31.901551120000001</v>
      </c>
      <c r="O53" s="1">
        <v>6.1174208000000001E-2</v>
      </c>
      <c r="P53" s="1" t="s">
        <v>176</v>
      </c>
      <c r="Q53" s="1">
        <v>32.950094059999998</v>
      </c>
      <c r="R53" s="1" t="s">
        <v>173</v>
      </c>
      <c r="S53" s="1">
        <v>0</v>
      </c>
    </row>
    <row r="54" spans="1:19" x14ac:dyDescent="0.3">
      <c r="A54" s="1" t="s">
        <v>58</v>
      </c>
      <c r="B54" s="1" t="s">
        <v>4</v>
      </c>
      <c r="C54" s="1">
        <v>20</v>
      </c>
      <c r="D54" s="2" t="s">
        <v>31</v>
      </c>
      <c r="E54" s="2" t="s">
        <v>158</v>
      </c>
      <c r="F54" s="2">
        <v>0.9</v>
      </c>
      <c r="G54" s="2">
        <f t="shared" si="0"/>
        <v>9.9999999999999978E-2</v>
      </c>
      <c r="H54" s="1" t="s">
        <v>5</v>
      </c>
      <c r="I54" s="1">
        <v>10</v>
      </c>
      <c r="J54" s="1" t="s">
        <v>166</v>
      </c>
      <c r="K54" s="1">
        <v>1.9479112999999999E-2</v>
      </c>
      <c r="L54" s="1" t="s">
        <v>169</v>
      </c>
      <c r="M54" s="1">
        <v>3.1929269999999999E-3</v>
      </c>
      <c r="N54" s="1">
        <v>32.256013000000003</v>
      </c>
      <c r="O54" s="1">
        <v>1.811517E-2</v>
      </c>
      <c r="P54" s="1" t="s">
        <v>176</v>
      </c>
      <c r="Q54" s="1">
        <v>33.132094119999998</v>
      </c>
      <c r="R54" s="1" t="s">
        <v>173</v>
      </c>
      <c r="S54" s="1">
        <v>0</v>
      </c>
    </row>
    <row r="55" spans="1:19" x14ac:dyDescent="0.3">
      <c r="A55" s="1" t="s">
        <v>59</v>
      </c>
      <c r="B55" s="1" t="s">
        <v>4</v>
      </c>
      <c r="C55" s="1">
        <v>20</v>
      </c>
      <c r="D55" s="2" t="s">
        <v>31</v>
      </c>
      <c r="E55" s="2" t="s">
        <v>158</v>
      </c>
      <c r="F55" s="2">
        <v>0.9</v>
      </c>
      <c r="G55" s="2">
        <f t="shared" si="0"/>
        <v>9.9999999999999978E-2</v>
      </c>
      <c r="H55" s="1" t="s">
        <v>5</v>
      </c>
      <c r="I55" s="1">
        <v>15</v>
      </c>
      <c r="J55" s="1" t="s">
        <v>166</v>
      </c>
      <c r="K55" s="1">
        <v>1.9588993999999998E-2</v>
      </c>
      <c r="L55" s="1" t="s">
        <v>169</v>
      </c>
      <c r="M55" s="1">
        <v>3.739933E-3</v>
      </c>
      <c r="N55" s="1">
        <v>32.075079770000002</v>
      </c>
      <c r="O55" s="1">
        <v>1.1398554E-2</v>
      </c>
      <c r="P55" s="1" t="s">
        <v>176</v>
      </c>
      <c r="Q55" s="1">
        <v>32.614072350000001</v>
      </c>
      <c r="R55" s="1" t="s">
        <v>173</v>
      </c>
      <c r="S55" s="1">
        <v>0</v>
      </c>
    </row>
    <row r="56" spans="1:19" x14ac:dyDescent="0.3">
      <c r="A56" s="1" t="s">
        <v>60</v>
      </c>
      <c r="B56" s="1" t="s">
        <v>4</v>
      </c>
      <c r="C56" s="1">
        <v>20</v>
      </c>
      <c r="D56" s="2" t="s">
        <v>31</v>
      </c>
      <c r="E56" s="2" t="s">
        <v>158</v>
      </c>
      <c r="F56" s="2">
        <v>0.9</v>
      </c>
      <c r="G56" s="2">
        <f t="shared" si="0"/>
        <v>9.9999999999999978E-2</v>
      </c>
      <c r="H56" s="1" t="s">
        <v>5</v>
      </c>
      <c r="I56" s="1">
        <v>20</v>
      </c>
      <c r="J56" s="1" t="s">
        <v>166</v>
      </c>
      <c r="K56" s="1">
        <v>1.8865131E-2</v>
      </c>
      <c r="L56" s="1" t="s">
        <v>169</v>
      </c>
      <c r="M56" s="1">
        <v>2.882585E-3</v>
      </c>
      <c r="N56" s="1">
        <v>33.305813960000002</v>
      </c>
      <c r="O56" s="1">
        <v>1.8888179000000001E-2</v>
      </c>
      <c r="P56" s="1" t="s">
        <v>176</v>
      </c>
      <c r="Q56" s="1">
        <v>33.823222559999998</v>
      </c>
      <c r="R56" s="1" t="s">
        <v>173</v>
      </c>
      <c r="S56" s="1">
        <v>1</v>
      </c>
    </row>
    <row r="57" spans="1:19" x14ac:dyDescent="0.3">
      <c r="A57" s="1" t="s">
        <v>61</v>
      </c>
      <c r="B57" s="1" t="s">
        <v>4</v>
      </c>
      <c r="C57" s="1">
        <v>20</v>
      </c>
      <c r="D57" s="2" t="s">
        <v>31</v>
      </c>
      <c r="E57" s="2" t="s">
        <v>158</v>
      </c>
      <c r="F57" s="2">
        <v>0.9</v>
      </c>
      <c r="G57" s="2">
        <f t="shared" si="0"/>
        <v>9.9999999999999978E-2</v>
      </c>
      <c r="H57" s="1" t="s">
        <v>5</v>
      </c>
      <c r="I57" s="1">
        <v>25</v>
      </c>
      <c r="J57" s="1" t="s">
        <v>166</v>
      </c>
      <c r="K57" s="1">
        <v>1.7973876E-2</v>
      </c>
      <c r="L57" s="1" t="s">
        <v>169</v>
      </c>
      <c r="M57" s="1">
        <v>2.0890919999999999E-3</v>
      </c>
      <c r="N57" s="1">
        <v>34.957320609999996</v>
      </c>
      <c r="O57" s="1">
        <v>7.7699657000000005E-2</v>
      </c>
      <c r="P57" s="1" t="s">
        <v>176</v>
      </c>
      <c r="Q57" s="1">
        <v>35.315035440000003</v>
      </c>
      <c r="R57" s="1" t="s">
        <v>173</v>
      </c>
      <c r="S57" s="1">
        <v>1</v>
      </c>
    </row>
    <row r="58" spans="1:19" x14ac:dyDescent="0.3">
      <c r="A58" s="1" t="s">
        <v>62</v>
      </c>
      <c r="B58" s="1" t="s">
        <v>4</v>
      </c>
      <c r="C58" s="1">
        <v>20</v>
      </c>
      <c r="D58" s="2" t="s">
        <v>31</v>
      </c>
      <c r="E58" s="2" t="s">
        <v>158</v>
      </c>
      <c r="F58" s="2">
        <v>0.9</v>
      </c>
      <c r="G58" s="2">
        <f t="shared" si="0"/>
        <v>9.9999999999999978E-2</v>
      </c>
      <c r="H58" s="1" t="s">
        <v>5</v>
      </c>
      <c r="I58" s="1">
        <v>30</v>
      </c>
      <c r="J58" s="1" t="s">
        <v>166</v>
      </c>
      <c r="K58" s="1">
        <v>1.8148883000000001E-2</v>
      </c>
      <c r="L58" s="1" t="s">
        <v>169</v>
      </c>
      <c r="M58" s="1">
        <v>2.1492999999999998E-3</v>
      </c>
      <c r="N58" s="1">
        <v>34.620231850000003</v>
      </c>
      <c r="O58" s="1">
        <v>6.1697013000000002E-2</v>
      </c>
      <c r="P58" s="1" t="s">
        <v>176</v>
      </c>
      <c r="Q58" s="1">
        <v>35.174074820000001</v>
      </c>
      <c r="R58" s="1" t="s">
        <v>173</v>
      </c>
      <c r="S58" s="1">
        <v>1</v>
      </c>
    </row>
    <row r="59" spans="1:19" x14ac:dyDescent="0.3">
      <c r="A59" s="1" t="s">
        <v>63</v>
      </c>
      <c r="B59" s="1" t="s">
        <v>4</v>
      </c>
      <c r="C59" s="1">
        <v>20</v>
      </c>
      <c r="D59" s="2" t="s">
        <v>31</v>
      </c>
      <c r="E59" s="2" t="s">
        <v>158</v>
      </c>
      <c r="F59" s="2">
        <v>0.9</v>
      </c>
      <c r="G59" s="2">
        <f t="shared" si="0"/>
        <v>9.9999999999999978E-2</v>
      </c>
      <c r="H59" s="1" t="s">
        <v>5</v>
      </c>
      <c r="I59" s="1">
        <v>35</v>
      </c>
      <c r="J59" s="1" t="s">
        <v>166</v>
      </c>
      <c r="K59" s="1">
        <v>1.8258290999999999E-2</v>
      </c>
      <c r="L59" s="1" t="s">
        <v>169</v>
      </c>
      <c r="M59" s="1">
        <v>2.1018719999999999E-3</v>
      </c>
      <c r="N59" s="1">
        <v>34.41277796</v>
      </c>
      <c r="O59" s="1">
        <v>4.2843478999999997E-2</v>
      </c>
      <c r="P59" s="1" t="s">
        <v>176</v>
      </c>
      <c r="Q59" s="1">
        <v>34.394615100000003</v>
      </c>
      <c r="R59" s="1" t="s">
        <v>173</v>
      </c>
      <c r="S59" s="1">
        <v>1</v>
      </c>
    </row>
    <row r="60" spans="1:19" x14ac:dyDescent="0.3">
      <c r="A60" s="1" t="s">
        <v>64</v>
      </c>
      <c r="B60" s="1" t="s">
        <v>4</v>
      </c>
      <c r="C60" s="1">
        <v>20</v>
      </c>
      <c r="D60" s="2" t="s">
        <v>31</v>
      </c>
      <c r="E60" s="2" t="s">
        <v>158</v>
      </c>
      <c r="F60" s="2">
        <v>0.9</v>
      </c>
      <c r="G60" s="2">
        <f t="shared" si="0"/>
        <v>9.9999999999999978E-2</v>
      </c>
      <c r="H60" s="1" t="s">
        <v>5</v>
      </c>
      <c r="I60" s="1">
        <v>40</v>
      </c>
      <c r="J60" s="1" t="s">
        <v>166</v>
      </c>
      <c r="K60" s="1">
        <v>1.8212275999999999E-2</v>
      </c>
      <c r="L60" s="1" t="s">
        <v>169</v>
      </c>
      <c r="M60" s="1">
        <v>2.1467610000000001E-3</v>
      </c>
      <c r="N60" s="1">
        <v>34.499726780000003</v>
      </c>
      <c r="O60" s="1">
        <v>4.7237745999999997E-2</v>
      </c>
      <c r="P60" s="1" t="s">
        <v>176</v>
      </c>
      <c r="Q60" s="1">
        <v>33.802938490000003</v>
      </c>
      <c r="R60" s="1" t="s">
        <v>173</v>
      </c>
      <c r="S60" s="1">
        <v>1</v>
      </c>
    </row>
    <row r="61" spans="1:19" x14ac:dyDescent="0.3">
      <c r="A61" s="1" t="s">
        <v>65</v>
      </c>
      <c r="B61" s="1" t="s">
        <v>4</v>
      </c>
      <c r="C61" s="1">
        <v>20</v>
      </c>
      <c r="D61" s="2" t="s">
        <v>31</v>
      </c>
      <c r="E61" s="2" t="s">
        <v>158</v>
      </c>
      <c r="F61" s="2">
        <v>0.9</v>
      </c>
      <c r="G61" s="2">
        <f t="shared" si="0"/>
        <v>9.9999999999999978E-2</v>
      </c>
      <c r="H61" s="1" t="s">
        <v>5</v>
      </c>
      <c r="I61" s="1">
        <v>45</v>
      </c>
      <c r="J61" s="1" t="s">
        <v>166</v>
      </c>
      <c r="K61" s="1">
        <v>1.7236345E-2</v>
      </c>
      <c r="L61" s="1" t="s">
        <v>169</v>
      </c>
      <c r="M61" s="1">
        <v>2.7027900000000001E-3</v>
      </c>
      <c r="N61" s="1">
        <v>36.453118619999998</v>
      </c>
      <c r="O61" s="1">
        <v>5.8430983999999998E-2</v>
      </c>
      <c r="P61" s="1" t="s">
        <v>176</v>
      </c>
      <c r="Q61" s="1">
        <v>36.478358200000002</v>
      </c>
      <c r="R61" s="1" t="s">
        <v>173</v>
      </c>
      <c r="S61" s="1">
        <v>1</v>
      </c>
    </row>
    <row r="62" spans="1:19" x14ac:dyDescent="0.3">
      <c r="A62" s="1" t="s">
        <v>66</v>
      </c>
      <c r="B62" s="1" t="s">
        <v>4</v>
      </c>
      <c r="C62" s="1">
        <v>20</v>
      </c>
      <c r="D62" s="2" t="s">
        <v>31</v>
      </c>
      <c r="E62" s="2" t="s">
        <v>158</v>
      </c>
      <c r="F62" s="2">
        <v>0.9</v>
      </c>
      <c r="G62" s="2">
        <f t="shared" si="0"/>
        <v>9.9999999999999978E-2</v>
      </c>
      <c r="H62" s="1" t="s">
        <v>5</v>
      </c>
      <c r="I62" s="1">
        <v>50</v>
      </c>
      <c r="J62" s="1" t="s">
        <v>166</v>
      </c>
      <c r="K62" s="1">
        <v>1.7223394E-2</v>
      </c>
      <c r="L62" s="1" t="s">
        <v>169</v>
      </c>
      <c r="M62" s="1">
        <v>2.164975E-3</v>
      </c>
      <c r="N62" s="1">
        <v>36.480530209999998</v>
      </c>
      <c r="O62" s="1">
        <v>4.6131041999999997E-2</v>
      </c>
      <c r="P62" s="1" t="s">
        <v>176</v>
      </c>
      <c r="Q62" s="1">
        <v>36.605500749999997</v>
      </c>
      <c r="R62" s="1" t="s">
        <v>173</v>
      </c>
      <c r="S62" s="1">
        <v>1</v>
      </c>
    </row>
    <row r="63" spans="1:19" x14ac:dyDescent="0.3">
      <c r="A63" s="1" t="s">
        <v>67</v>
      </c>
      <c r="B63" s="1" t="s">
        <v>4</v>
      </c>
      <c r="C63" s="1">
        <v>20</v>
      </c>
      <c r="D63" s="2" t="s">
        <v>31</v>
      </c>
      <c r="E63" s="2" t="s">
        <v>158</v>
      </c>
      <c r="F63" s="2">
        <v>0.9</v>
      </c>
      <c r="G63" s="2">
        <f t="shared" si="0"/>
        <v>9.9999999999999978E-2</v>
      </c>
      <c r="H63" s="1" t="s">
        <v>5</v>
      </c>
      <c r="I63" s="1">
        <v>55</v>
      </c>
      <c r="J63" s="1" t="s">
        <v>166</v>
      </c>
      <c r="K63" s="1">
        <v>1.7587247E-2</v>
      </c>
      <c r="L63" s="1" t="s">
        <v>169</v>
      </c>
      <c r="M63" s="1">
        <v>2.1310600000000002E-3</v>
      </c>
      <c r="N63" s="1">
        <v>35.725802530000003</v>
      </c>
      <c r="O63" s="1">
        <v>0.103429281</v>
      </c>
      <c r="P63" s="1" t="s">
        <v>176</v>
      </c>
      <c r="Q63" s="1">
        <v>35.679537109999998</v>
      </c>
      <c r="R63" s="1" t="s">
        <v>173</v>
      </c>
      <c r="S63" s="1">
        <v>1</v>
      </c>
    </row>
    <row r="64" spans="1:19" x14ac:dyDescent="0.3">
      <c r="A64" s="1" t="s">
        <v>68</v>
      </c>
      <c r="B64" s="1" t="s">
        <v>4</v>
      </c>
      <c r="C64" s="1">
        <v>20</v>
      </c>
      <c r="D64" s="2" t="s">
        <v>31</v>
      </c>
      <c r="E64" s="2" t="s">
        <v>158</v>
      </c>
      <c r="F64" s="2">
        <v>0.9</v>
      </c>
      <c r="G64" s="2">
        <f t="shared" si="0"/>
        <v>9.9999999999999978E-2</v>
      </c>
      <c r="H64" s="1" t="s">
        <v>5</v>
      </c>
      <c r="I64" s="1">
        <v>60</v>
      </c>
      <c r="J64" s="1" t="s">
        <v>166</v>
      </c>
      <c r="K64" s="1">
        <v>1.7632605999999999E-2</v>
      </c>
      <c r="L64" s="1" t="s">
        <v>169</v>
      </c>
      <c r="M64" s="1">
        <v>2.1219300000000002E-3</v>
      </c>
      <c r="N64" s="1">
        <v>35.633901510000001</v>
      </c>
      <c r="O64" s="1">
        <v>0.30276125199999998</v>
      </c>
      <c r="P64" s="1" t="s">
        <v>176</v>
      </c>
      <c r="Q64" s="1">
        <v>35.932062219999999</v>
      </c>
      <c r="R64" s="1" t="s">
        <v>173</v>
      </c>
      <c r="S64" s="1">
        <v>1</v>
      </c>
    </row>
    <row r="65" spans="1:19" x14ac:dyDescent="0.3">
      <c r="A65" s="1" t="s">
        <v>69</v>
      </c>
      <c r="B65" s="1" t="s">
        <v>4</v>
      </c>
      <c r="C65" s="1">
        <v>20</v>
      </c>
      <c r="D65" s="2" t="s">
        <v>31</v>
      </c>
      <c r="E65" s="2" t="s">
        <v>158</v>
      </c>
      <c r="F65" s="2">
        <v>0.9</v>
      </c>
      <c r="G65" s="2">
        <f t="shared" si="0"/>
        <v>9.9999999999999978E-2</v>
      </c>
      <c r="H65" s="1" t="s">
        <v>5</v>
      </c>
      <c r="I65" s="1">
        <v>65</v>
      </c>
      <c r="J65" s="1" t="s">
        <v>166</v>
      </c>
      <c r="K65" s="1">
        <v>1.7505237999999999E-2</v>
      </c>
      <c r="L65" s="1" t="s">
        <v>169</v>
      </c>
      <c r="M65" s="1">
        <v>2.131937E-3</v>
      </c>
      <c r="N65" s="1">
        <v>35.893172960000001</v>
      </c>
      <c r="O65" s="1">
        <v>0.11137151200000001</v>
      </c>
      <c r="P65" s="1" t="s">
        <v>176</v>
      </c>
      <c r="Q65" s="1">
        <v>35.062931910000003</v>
      </c>
      <c r="R65" s="1" t="s">
        <v>173</v>
      </c>
      <c r="S65" s="1">
        <v>1</v>
      </c>
    </row>
    <row r="66" spans="1:19" x14ac:dyDescent="0.3">
      <c r="A66" s="1" t="s">
        <v>70</v>
      </c>
      <c r="B66" s="1" t="s">
        <v>4</v>
      </c>
      <c r="C66" s="1">
        <v>20</v>
      </c>
      <c r="D66" s="2" t="s">
        <v>31</v>
      </c>
      <c r="E66" s="2" t="s">
        <v>158</v>
      </c>
      <c r="F66" s="2">
        <v>0.9</v>
      </c>
      <c r="G66" s="2">
        <f t="shared" si="0"/>
        <v>9.9999999999999978E-2</v>
      </c>
      <c r="H66" s="1" t="s">
        <v>5</v>
      </c>
      <c r="I66" s="1">
        <v>70</v>
      </c>
      <c r="J66" s="1" t="s">
        <v>166</v>
      </c>
      <c r="K66" s="1">
        <v>1.8102456999999999E-2</v>
      </c>
      <c r="L66" s="1" t="s">
        <v>169</v>
      </c>
      <c r="M66" s="1">
        <v>2.2839430000000001E-3</v>
      </c>
      <c r="N66" s="1">
        <v>34.709019869999999</v>
      </c>
      <c r="O66" s="1">
        <v>3.9425716E-2</v>
      </c>
      <c r="P66" s="1" t="s">
        <v>176</v>
      </c>
      <c r="Q66" s="1">
        <v>36.146812580000002</v>
      </c>
      <c r="R66" s="1" t="s">
        <v>173</v>
      </c>
      <c r="S66" s="1">
        <v>1</v>
      </c>
    </row>
    <row r="67" spans="1:19" x14ac:dyDescent="0.3">
      <c r="A67" s="1" t="s">
        <v>71</v>
      </c>
      <c r="B67" s="1" t="s">
        <v>4</v>
      </c>
      <c r="C67" s="1">
        <v>20</v>
      </c>
      <c r="D67" s="2" t="s">
        <v>31</v>
      </c>
      <c r="E67" s="2" t="s">
        <v>158</v>
      </c>
      <c r="F67" s="2">
        <v>0.9</v>
      </c>
      <c r="G67" s="2">
        <f t="shared" ref="G67:G130" si="1">1-F67</f>
        <v>9.9999999999999978E-2</v>
      </c>
      <c r="H67" s="1" t="s">
        <v>5</v>
      </c>
      <c r="I67" s="1">
        <v>75</v>
      </c>
      <c r="J67" s="1" t="s">
        <v>166</v>
      </c>
      <c r="K67" s="1">
        <v>1.7612005E-2</v>
      </c>
      <c r="L67" s="1" t="s">
        <v>169</v>
      </c>
      <c r="M67" s="1">
        <v>2.152995E-3</v>
      </c>
      <c r="N67" s="1">
        <v>35.675582849999998</v>
      </c>
      <c r="O67" s="1">
        <v>5.5822967000000001E-2</v>
      </c>
      <c r="P67" s="1" t="s">
        <v>176</v>
      </c>
      <c r="Q67" s="1">
        <v>37.087357699999998</v>
      </c>
      <c r="R67" s="1" t="s">
        <v>173</v>
      </c>
      <c r="S67" s="1">
        <v>1</v>
      </c>
    </row>
    <row r="68" spans="1:19" x14ac:dyDescent="0.3">
      <c r="A68" s="1" t="s">
        <v>72</v>
      </c>
      <c r="B68" s="1" t="s">
        <v>4</v>
      </c>
      <c r="C68" s="1">
        <v>20</v>
      </c>
      <c r="D68" s="2" t="s">
        <v>31</v>
      </c>
      <c r="E68" s="2" t="s">
        <v>158</v>
      </c>
      <c r="F68" s="2">
        <v>0.9</v>
      </c>
      <c r="G68" s="2">
        <f t="shared" si="1"/>
        <v>9.9999999999999978E-2</v>
      </c>
      <c r="H68" s="1" t="s">
        <v>5</v>
      </c>
      <c r="I68" s="1">
        <v>80</v>
      </c>
      <c r="J68" s="1" t="s">
        <v>166</v>
      </c>
      <c r="K68" s="1">
        <v>1.7489858E-2</v>
      </c>
      <c r="L68" s="1" t="s">
        <v>169</v>
      </c>
      <c r="M68" s="1">
        <v>2.1175130000000001E-3</v>
      </c>
      <c r="N68" s="1">
        <v>35.924736539999998</v>
      </c>
      <c r="O68" s="1">
        <v>3.6632842999999998E-2</v>
      </c>
      <c r="P68" s="1" t="s">
        <v>176</v>
      </c>
      <c r="Q68" s="1">
        <v>35.142485610000001</v>
      </c>
      <c r="R68" s="1" t="s">
        <v>173</v>
      </c>
      <c r="S68" s="1">
        <v>1</v>
      </c>
    </row>
    <row r="69" spans="1:19" x14ac:dyDescent="0.3">
      <c r="A69" s="1" t="s">
        <v>73</v>
      </c>
      <c r="B69" s="1" t="s">
        <v>4</v>
      </c>
      <c r="C69" s="1">
        <v>20</v>
      </c>
      <c r="D69" s="2" t="s">
        <v>31</v>
      </c>
      <c r="E69" s="2" t="s">
        <v>158</v>
      </c>
      <c r="F69" s="2">
        <v>0.9</v>
      </c>
      <c r="G69" s="2">
        <f t="shared" si="1"/>
        <v>9.9999999999999978E-2</v>
      </c>
      <c r="H69" s="1" t="s">
        <v>5</v>
      </c>
      <c r="I69" s="1">
        <v>85</v>
      </c>
      <c r="J69" s="1" t="s">
        <v>166</v>
      </c>
      <c r="K69" s="1">
        <v>1.7396422000000002E-2</v>
      </c>
      <c r="L69" s="1" t="s">
        <v>169</v>
      </c>
      <c r="M69" s="1">
        <v>2.2607640000000002E-3</v>
      </c>
      <c r="N69" s="1">
        <v>36.117686489999997</v>
      </c>
      <c r="O69" s="1">
        <v>6.0017426999999998E-2</v>
      </c>
      <c r="P69" s="1" t="s">
        <v>176</v>
      </c>
      <c r="Q69" s="1">
        <v>36.729935019999999</v>
      </c>
      <c r="R69" s="1" t="s">
        <v>173</v>
      </c>
      <c r="S69" s="1">
        <v>1</v>
      </c>
    </row>
    <row r="70" spans="1:19" x14ac:dyDescent="0.3">
      <c r="A70" s="1" t="s">
        <v>74</v>
      </c>
      <c r="B70" s="1" t="s">
        <v>4</v>
      </c>
      <c r="C70" s="1">
        <v>20</v>
      </c>
      <c r="D70" s="2" t="s">
        <v>31</v>
      </c>
      <c r="E70" s="2" t="s">
        <v>158</v>
      </c>
      <c r="F70" s="2">
        <v>0.9</v>
      </c>
      <c r="G70" s="2">
        <f t="shared" si="1"/>
        <v>9.9999999999999978E-2</v>
      </c>
      <c r="H70" s="1" t="s">
        <v>5</v>
      </c>
      <c r="I70" s="1">
        <v>90</v>
      </c>
      <c r="J70" s="1" t="s">
        <v>166</v>
      </c>
      <c r="K70" s="1">
        <v>1.7346416E-2</v>
      </c>
      <c r="L70" s="1" t="s">
        <v>169</v>
      </c>
      <c r="M70" s="1">
        <v>2.073456E-3</v>
      </c>
      <c r="N70" s="1">
        <v>36.221807839999997</v>
      </c>
      <c r="O70" s="1">
        <v>0.36261342499999999</v>
      </c>
      <c r="P70" s="1" t="s">
        <v>176</v>
      </c>
      <c r="Q70" s="1">
        <v>36.186087929999999</v>
      </c>
      <c r="R70" s="1" t="s">
        <v>173</v>
      </c>
      <c r="S70" s="1">
        <v>1</v>
      </c>
    </row>
    <row r="71" spans="1:19" x14ac:dyDescent="0.3">
      <c r="A71" s="1" t="s">
        <v>75</v>
      </c>
      <c r="B71" s="1" t="s">
        <v>4</v>
      </c>
      <c r="C71" s="1">
        <v>20</v>
      </c>
      <c r="D71" s="2" t="s">
        <v>31</v>
      </c>
      <c r="E71" s="2" t="s">
        <v>158</v>
      </c>
      <c r="F71" s="2">
        <v>0.9</v>
      </c>
      <c r="G71" s="2">
        <f t="shared" si="1"/>
        <v>9.9999999999999978E-2</v>
      </c>
      <c r="H71" s="1" t="s">
        <v>5</v>
      </c>
      <c r="I71" s="1">
        <v>95</v>
      </c>
      <c r="J71" s="1" t="s">
        <v>166</v>
      </c>
      <c r="K71" s="1">
        <v>1.7302329000000002E-2</v>
      </c>
      <c r="L71" s="1" t="s">
        <v>169</v>
      </c>
      <c r="M71" s="1">
        <v>2.1454379999999999E-3</v>
      </c>
      <c r="N71" s="1">
        <v>36.314102300000002</v>
      </c>
      <c r="O71" s="1">
        <v>0.10068004699999999</v>
      </c>
      <c r="P71" s="1" t="s">
        <v>176</v>
      </c>
      <c r="Q71" s="1">
        <v>35.481248200000003</v>
      </c>
      <c r="R71" s="1" t="s">
        <v>173</v>
      </c>
      <c r="S71" s="1">
        <v>1</v>
      </c>
    </row>
    <row r="72" spans="1:19" x14ac:dyDescent="0.3">
      <c r="A72" s="1" t="s">
        <v>76</v>
      </c>
      <c r="B72" s="1" t="s">
        <v>4</v>
      </c>
      <c r="C72" s="1">
        <v>20</v>
      </c>
      <c r="D72" s="2" t="s">
        <v>31</v>
      </c>
      <c r="E72" s="2" t="s">
        <v>158</v>
      </c>
      <c r="F72" s="2">
        <v>0.9</v>
      </c>
      <c r="G72" s="2">
        <f t="shared" si="1"/>
        <v>9.9999999999999978E-2</v>
      </c>
      <c r="H72" s="1" t="s">
        <v>5</v>
      </c>
      <c r="I72" s="1">
        <v>100</v>
      </c>
      <c r="J72" s="1" t="s">
        <v>166</v>
      </c>
      <c r="K72" s="1">
        <v>1.7577448999999998E-2</v>
      </c>
      <c r="L72" s="1" t="s">
        <v>169</v>
      </c>
      <c r="M72" s="1">
        <v>2.0523020000000002E-3</v>
      </c>
      <c r="N72" s="1">
        <v>35.74571813</v>
      </c>
      <c r="O72" s="1">
        <v>5.5711796000000001E-2</v>
      </c>
      <c r="P72" s="1" t="s">
        <v>176</v>
      </c>
      <c r="Q72" s="1">
        <v>37.445628679999999</v>
      </c>
      <c r="R72" s="1" t="s">
        <v>173</v>
      </c>
      <c r="S72" s="1">
        <v>1</v>
      </c>
    </row>
    <row r="73" spans="1:19" x14ac:dyDescent="0.3">
      <c r="A73" s="1" t="s">
        <v>77</v>
      </c>
      <c r="B73" s="1" t="s">
        <v>4</v>
      </c>
      <c r="C73" s="1">
        <v>20</v>
      </c>
      <c r="D73" s="2" t="s">
        <v>31</v>
      </c>
      <c r="E73" s="2" t="s">
        <v>158</v>
      </c>
      <c r="F73" s="2">
        <v>0.9</v>
      </c>
      <c r="G73" s="2">
        <f t="shared" si="1"/>
        <v>9.9999999999999978E-2</v>
      </c>
      <c r="H73" s="1" t="s">
        <v>5</v>
      </c>
      <c r="I73" s="1">
        <v>105</v>
      </c>
      <c r="J73" s="1" t="s">
        <v>166</v>
      </c>
      <c r="K73" s="1">
        <v>1.7359533E-2</v>
      </c>
      <c r="L73" s="1" t="s">
        <v>169</v>
      </c>
      <c r="M73" s="1">
        <v>2.1469330000000002E-3</v>
      </c>
      <c r="N73" s="1">
        <v>36.194438220000002</v>
      </c>
      <c r="O73" s="1">
        <v>0.17869268699999999</v>
      </c>
      <c r="P73" s="1" t="s">
        <v>176</v>
      </c>
      <c r="Q73" s="1">
        <v>35.754009770000003</v>
      </c>
      <c r="R73" s="1" t="s">
        <v>173</v>
      </c>
      <c r="S73" s="1">
        <v>1</v>
      </c>
    </row>
    <row r="74" spans="1:19" x14ac:dyDescent="0.3">
      <c r="A74" s="1" t="s">
        <v>78</v>
      </c>
      <c r="B74" s="1" t="s">
        <v>4</v>
      </c>
      <c r="C74" s="1">
        <v>20</v>
      </c>
      <c r="D74" s="2" t="s">
        <v>31</v>
      </c>
      <c r="E74" s="2" t="s">
        <v>158</v>
      </c>
      <c r="F74" s="2">
        <v>0.9</v>
      </c>
      <c r="G74" s="2">
        <f t="shared" si="1"/>
        <v>9.9999999999999978E-2</v>
      </c>
      <c r="H74" s="1" t="s">
        <v>5</v>
      </c>
      <c r="I74" s="1">
        <v>110</v>
      </c>
      <c r="J74" s="1" t="s">
        <v>166</v>
      </c>
      <c r="K74" s="1">
        <v>1.7348372000000001E-2</v>
      </c>
      <c r="L74" s="1" t="s">
        <v>169</v>
      </c>
      <c r="M74" s="1">
        <v>2.2099839999999999E-3</v>
      </c>
      <c r="N74" s="1">
        <v>36.217722930000001</v>
      </c>
      <c r="O74" s="1">
        <v>0.16601315999999999</v>
      </c>
      <c r="P74" s="1" t="s">
        <v>176</v>
      </c>
      <c r="Q74" s="1">
        <v>37.556576579999998</v>
      </c>
      <c r="R74" s="1" t="s">
        <v>173</v>
      </c>
      <c r="S74" s="1">
        <v>1</v>
      </c>
    </row>
    <row r="75" spans="1:19" x14ac:dyDescent="0.3">
      <c r="A75" s="1" t="s">
        <v>79</v>
      </c>
      <c r="B75" s="1" t="s">
        <v>4</v>
      </c>
      <c r="C75" s="1">
        <v>20</v>
      </c>
      <c r="D75" s="2" t="s">
        <v>31</v>
      </c>
      <c r="E75" s="2" t="s">
        <v>158</v>
      </c>
      <c r="F75" s="2">
        <v>0.9</v>
      </c>
      <c r="G75" s="2">
        <f t="shared" si="1"/>
        <v>9.9999999999999978E-2</v>
      </c>
      <c r="H75" s="1" t="s">
        <v>5</v>
      </c>
      <c r="I75" s="1">
        <v>115</v>
      </c>
      <c r="J75" s="1" t="s">
        <v>166</v>
      </c>
      <c r="K75" s="1">
        <v>1.7552834E-2</v>
      </c>
      <c r="L75" s="1" t="s">
        <v>169</v>
      </c>
      <c r="M75" s="1">
        <v>2.128647E-3</v>
      </c>
      <c r="N75" s="1">
        <v>35.795845669999999</v>
      </c>
      <c r="O75" s="1">
        <v>0.167079803</v>
      </c>
      <c r="P75" s="1" t="s">
        <v>176</v>
      </c>
      <c r="Q75" s="1">
        <v>37.29390686</v>
      </c>
      <c r="R75" s="1" t="s">
        <v>173</v>
      </c>
      <c r="S75" s="1">
        <v>1</v>
      </c>
    </row>
    <row r="76" spans="1:19" x14ac:dyDescent="0.3">
      <c r="A76" s="1" t="s">
        <v>80</v>
      </c>
      <c r="B76" s="1" t="s">
        <v>4</v>
      </c>
      <c r="C76" s="1">
        <v>20</v>
      </c>
      <c r="D76" s="2" t="s">
        <v>31</v>
      </c>
      <c r="E76" s="2" t="s">
        <v>158</v>
      </c>
      <c r="F76" s="2">
        <v>0.9</v>
      </c>
      <c r="G76" s="2">
        <f t="shared" si="1"/>
        <v>9.9999999999999978E-2</v>
      </c>
      <c r="H76" s="1" t="s">
        <v>5</v>
      </c>
      <c r="I76" s="1">
        <v>120</v>
      </c>
      <c r="J76" s="1" t="s">
        <v>166</v>
      </c>
      <c r="K76" s="1">
        <v>1.7594439E-2</v>
      </c>
      <c r="L76" s="1" t="s">
        <v>169</v>
      </c>
      <c r="M76" s="1">
        <v>2.026571E-3</v>
      </c>
      <c r="N76" s="1">
        <v>35.711199329999999</v>
      </c>
      <c r="O76" s="1">
        <v>0.301664563</v>
      </c>
      <c r="P76" s="1" t="s">
        <v>176</v>
      </c>
      <c r="Q76" s="1">
        <v>37.6992403</v>
      </c>
      <c r="R76" s="1" t="s">
        <v>173</v>
      </c>
      <c r="S76" s="1">
        <v>1</v>
      </c>
    </row>
    <row r="77" spans="1:19" x14ac:dyDescent="0.3">
      <c r="A77" s="1" t="s">
        <v>81</v>
      </c>
      <c r="B77" s="1" t="s">
        <v>4</v>
      </c>
      <c r="C77" s="1">
        <v>20</v>
      </c>
      <c r="D77" s="2" t="s">
        <v>31</v>
      </c>
      <c r="E77" s="2" t="s">
        <v>158</v>
      </c>
      <c r="F77" s="2">
        <v>0.7</v>
      </c>
      <c r="G77" s="2">
        <f t="shared" si="1"/>
        <v>0.30000000000000004</v>
      </c>
      <c r="H77" s="1" t="s">
        <v>5</v>
      </c>
      <c r="I77" s="1">
        <v>0</v>
      </c>
      <c r="J77" s="1" t="s">
        <v>166</v>
      </c>
      <c r="K77" s="1">
        <v>1.9659064E-2</v>
      </c>
      <c r="L77" s="1" t="s">
        <v>169</v>
      </c>
      <c r="M77" s="1">
        <v>2.905267E-3</v>
      </c>
      <c r="N77" s="1">
        <v>31.960755450000001</v>
      </c>
      <c r="P77" s="1" t="s">
        <v>176</v>
      </c>
      <c r="Q77" s="1">
        <v>32.92382301</v>
      </c>
      <c r="R77" s="1" t="s">
        <v>173</v>
      </c>
      <c r="S77" s="1">
        <v>0</v>
      </c>
    </row>
    <row r="78" spans="1:19" x14ac:dyDescent="0.3">
      <c r="A78" s="1" t="s">
        <v>82</v>
      </c>
      <c r="B78" s="1" t="s">
        <v>4</v>
      </c>
      <c r="C78" s="1">
        <v>20</v>
      </c>
      <c r="D78" s="2" t="s">
        <v>31</v>
      </c>
      <c r="E78" s="2" t="s">
        <v>158</v>
      </c>
      <c r="F78" s="2">
        <v>0.7</v>
      </c>
      <c r="G78" s="2">
        <f t="shared" si="1"/>
        <v>0.30000000000000004</v>
      </c>
      <c r="H78" s="1" t="s">
        <v>5</v>
      </c>
      <c r="I78" s="1">
        <v>5</v>
      </c>
      <c r="J78" s="1" t="s">
        <v>166</v>
      </c>
      <c r="K78" s="1">
        <v>1.8773369000000002E-2</v>
      </c>
      <c r="L78" s="1" t="s">
        <v>169</v>
      </c>
      <c r="M78" s="1">
        <v>2.9450650000000002E-3</v>
      </c>
      <c r="N78" s="1">
        <v>33.4686089</v>
      </c>
      <c r="O78" s="1">
        <v>2.0541133E-2</v>
      </c>
      <c r="P78" s="1" t="s">
        <v>176</v>
      </c>
      <c r="Q78" s="1">
        <v>34.156501519999999</v>
      </c>
      <c r="R78" s="1" t="s">
        <v>173</v>
      </c>
      <c r="S78" s="1">
        <v>0</v>
      </c>
    </row>
    <row r="79" spans="1:19" x14ac:dyDescent="0.3">
      <c r="A79" s="1" t="s">
        <v>83</v>
      </c>
      <c r="B79" s="1" t="s">
        <v>4</v>
      </c>
      <c r="C79" s="1">
        <v>20</v>
      </c>
      <c r="D79" s="2" t="s">
        <v>31</v>
      </c>
      <c r="E79" s="2" t="s">
        <v>158</v>
      </c>
      <c r="F79" s="2">
        <v>0.7</v>
      </c>
      <c r="G79" s="2">
        <f t="shared" si="1"/>
        <v>0.30000000000000004</v>
      </c>
      <c r="H79" s="1" t="s">
        <v>5</v>
      </c>
      <c r="I79" s="1">
        <v>10</v>
      </c>
      <c r="J79" s="1" t="s">
        <v>166</v>
      </c>
      <c r="K79" s="1">
        <v>1.8499344000000001E-2</v>
      </c>
      <c r="L79" s="1" t="s">
        <v>169</v>
      </c>
      <c r="M79" s="1">
        <v>2.7688700000000001E-3</v>
      </c>
      <c r="N79" s="1">
        <v>33.964368159999999</v>
      </c>
      <c r="O79" s="1">
        <v>1.7518131999999999E-2</v>
      </c>
      <c r="P79" s="1" t="s">
        <v>176</v>
      </c>
      <c r="Q79" s="1">
        <v>34.805821969999997</v>
      </c>
      <c r="R79" s="1" t="s">
        <v>173</v>
      </c>
      <c r="S79" s="1">
        <v>0</v>
      </c>
    </row>
    <row r="80" spans="1:19" x14ac:dyDescent="0.3">
      <c r="A80" s="1" t="s">
        <v>84</v>
      </c>
      <c r="B80" s="1" t="s">
        <v>4</v>
      </c>
      <c r="C80" s="1">
        <v>20</v>
      </c>
      <c r="D80" s="2" t="s">
        <v>31</v>
      </c>
      <c r="E80" s="2" t="s">
        <v>158</v>
      </c>
      <c r="F80" s="2">
        <v>0.7</v>
      </c>
      <c r="G80" s="2">
        <f t="shared" si="1"/>
        <v>0.30000000000000004</v>
      </c>
      <c r="H80" s="1" t="s">
        <v>5</v>
      </c>
      <c r="I80" s="1">
        <v>15</v>
      </c>
      <c r="J80" s="1" t="s">
        <v>166</v>
      </c>
      <c r="K80" s="1">
        <v>1.8905306E-2</v>
      </c>
      <c r="L80" s="1" t="s">
        <v>169</v>
      </c>
      <c r="M80" s="1">
        <v>3.2033460000000001E-3</v>
      </c>
      <c r="N80" s="1">
        <v>33.235035889999999</v>
      </c>
      <c r="O80" s="1">
        <v>1.7511611E-2</v>
      </c>
      <c r="P80" s="1" t="s">
        <v>176</v>
      </c>
      <c r="Q80" s="1">
        <v>33.433844649999998</v>
      </c>
      <c r="R80" s="1" t="s">
        <v>173</v>
      </c>
      <c r="S80" s="1">
        <v>0</v>
      </c>
    </row>
    <row r="81" spans="1:19" x14ac:dyDescent="0.3">
      <c r="A81" s="1" t="s">
        <v>85</v>
      </c>
      <c r="B81" s="1" t="s">
        <v>4</v>
      </c>
      <c r="C81" s="1">
        <v>20</v>
      </c>
      <c r="D81" s="2" t="s">
        <v>31</v>
      </c>
      <c r="E81" s="2" t="s">
        <v>158</v>
      </c>
      <c r="F81" s="2">
        <v>0.7</v>
      </c>
      <c r="G81" s="2">
        <f t="shared" si="1"/>
        <v>0.30000000000000004</v>
      </c>
      <c r="H81" s="1" t="s">
        <v>5</v>
      </c>
      <c r="I81" s="1">
        <v>20</v>
      </c>
      <c r="J81" s="1" t="s">
        <v>166</v>
      </c>
      <c r="K81" s="1">
        <v>1.874551E-2</v>
      </c>
      <c r="L81" s="1" t="s">
        <v>169</v>
      </c>
      <c r="M81" s="1">
        <v>2.6771120000000002E-3</v>
      </c>
      <c r="N81" s="1">
        <v>33.518348430000003</v>
      </c>
      <c r="O81" s="1">
        <v>2.4368892E-2</v>
      </c>
      <c r="P81" s="1" t="s">
        <v>176</v>
      </c>
      <c r="Q81" s="1">
        <v>33.825471620000002</v>
      </c>
      <c r="R81" s="1" t="s">
        <v>173</v>
      </c>
      <c r="S81" s="1">
        <v>1</v>
      </c>
    </row>
    <row r="82" spans="1:19" x14ac:dyDescent="0.3">
      <c r="A82" s="1" t="s">
        <v>86</v>
      </c>
      <c r="B82" s="1" t="s">
        <v>4</v>
      </c>
      <c r="C82" s="1">
        <v>20</v>
      </c>
      <c r="D82" s="2" t="s">
        <v>31</v>
      </c>
      <c r="E82" s="2" t="s">
        <v>158</v>
      </c>
      <c r="F82" s="2">
        <v>0.7</v>
      </c>
      <c r="G82" s="2">
        <f t="shared" si="1"/>
        <v>0.30000000000000004</v>
      </c>
      <c r="H82" s="1" t="s">
        <v>5</v>
      </c>
      <c r="I82" s="1">
        <v>25</v>
      </c>
      <c r="J82" s="1" t="s">
        <v>166</v>
      </c>
      <c r="K82" s="1">
        <v>1.7933635999999999E-2</v>
      </c>
      <c r="L82" s="1" t="s">
        <v>169</v>
      </c>
      <c r="M82" s="1">
        <v>2.4132210000000001E-3</v>
      </c>
      <c r="N82" s="1">
        <v>35.035757310000001</v>
      </c>
      <c r="O82" s="1">
        <v>6.9729884000000006E-2</v>
      </c>
      <c r="P82" s="1" t="s">
        <v>176</v>
      </c>
      <c r="Q82" s="1">
        <v>34.904005650000002</v>
      </c>
      <c r="R82" s="1" t="s">
        <v>173</v>
      </c>
      <c r="S82" s="1">
        <v>1</v>
      </c>
    </row>
    <row r="83" spans="1:19" x14ac:dyDescent="0.3">
      <c r="A83" s="1" t="s">
        <v>87</v>
      </c>
      <c r="B83" s="1" t="s">
        <v>4</v>
      </c>
      <c r="C83" s="1">
        <v>20</v>
      </c>
      <c r="D83" s="2" t="s">
        <v>31</v>
      </c>
      <c r="E83" s="2" t="s">
        <v>158</v>
      </c>
      <c r="F83" s="2">
        <v>0.7</v>
      </c>
      <c r="G83" s="2">
        <f t="shared" si="1"/>
        <v>0.30000000000000004</v>
      </c>
      <c r="H83" s="1" t="s">
        <v>5</v>
      </c>
      <c r="I83" s="1">
        <v>30</v>
      </c>
      <c r="J83" s="1" t="s">
        <v>166</v>
      </c>
      <c r="K83" s="1">
        <v>1.8114881999999999E-2</v>
      </c>
      <c r="L83" s="1" t="s">
        <v>169</v>
      </c>
      <c r="M83" s="1">
        <v>2.3415060000000001E-3</v>
      </c>
      <c r="N83" s="1">
        <v>34.685213210000001</v>
      </c>
      <c r="O83" s="1">
        <v>4.3992748999999998E-2</v>
      </c>
      <c r="P83" s="1" t="s">
        <v>176</v>
      </c>
      <c r="Q83" s="1">
        <v>35.102771169999997</v>
      </c>
      <c r="R83" s="1" t="s">
        <v>173</v>
      </c>
      <c r="S83" s="1">
        <v>1</v>
      </c>
    </row>
    <row r="84" spans="1:19" x14ac:dyDescent="0.3">
      <c r="A84" s="1" t="s">
        <v>88</v>
      </c>
      <c r="B84" s="1" t="s">
        <v>4</v>
      </c>
      <c r="C84" s="1">
        <v>20</v>
      </c>
      <c r="D84" s="2" t="s">
        <v>31</v>
      </c>
      <c r="E84" s="2" t="s">
        <v>158</v>
      </c>
      <c r="F84" s="2">
        <v>0.7</v>
      </c>
      <c r="G84" s="2">
        <f t="shared" si="1"/>
        <v>0.30000000000000004</v>
      </c>
      <c r="H84" s="1" t="s">
        <v>5</v>
      </c>
      <c r="I84" s="1">
        <v>35</v>
      </c>
      <c r="J84" s="1" t="s">
        <v>166</v>
      </c>
      <c r="K84" s="1">
        <v>1.8030101999999999E-2</v>
      </c>
      <c r="L84" s="1" t="s">
        <v>169</v>
      </c>
      <c r="M84" s="1">
        <v>2.363455E-3</v>
      </c>
      <c r="N84" s="1">
        <v>34.848307640000002</v>
      </c>
      <c r="O84" s="1">
        <v>0.117495944</v>
      </c>
      <c r="P84" s="1" t="s">
        <v>176</v>
      </c>
      <c r="Q84" s="1">
        <v>34.837485800000003</v>
      </c>
      <c r="R84" s="1" t="s">
        <v>173</v>
      </c>
      <c r="S84" s="1">
        <v>1</v>
      </c>
    </row>
    <row r="85" spans="1:19" x14ac:dyDescent="0.3">
      <c r="A85" s="1" t="s">
        <v>89</v>
      </c>
      <c r="B85" s="1" t="s">
        <v>4</v>
      </c>
      <c r="C85" s="1">
        <v>20</v>
      </c>
      <c r="D85" s="2" t="s">
        <v>31</v>
      </c>
      <c r="E85" s="2" t="s">
        <v>158</v>
      </c>
      <c r="F85" s="2">
        <v>0.7</v>
      </c>
      <c r="G85" s="2">
        <f t="shared" si="1"/>
        <v>0.30000000000000004</v>
      </c>
      <c r="H85" s="1" t="s">
        <v>5</v>
      </c>
      <c r="I85" s="1">
        <v>40</v>
      </c>
      <c r="J85" s="1" t="s">
        <v>166</v>
      </c>
      <c r="K85" s="1">
        <v>1.7824462999999999E-2</v>
      </c>
      <c r="L85" s="1" t="s">
        <v>169</v>
      </c>
      <c r="M85" s="1">
        <v>2.452952E-3</v>
      </c>
      <c r="N85" s="1">
        <v>35.250348440000003</v>
      </c>
      <c r="O85" s="1">
        <v>0.17070789</v>
      </c>
      <c r="P85" s="1" t="s">
        <v>176</v>
      </c>
      <c r="Q85" s="1">
        <v>35.066871110000001</v>
      </c>
      <c r="R85" s="1" t="s">
        <v>173</v>
      </c>
      <c r="S85" s="1">
        <v>1</v>
      </c>
    </row>
    <row r="86" spans="1:19" x14ac:dyDescent="0.3">
      <c r="A86" s="1" t="s">
        <v>90</v>
      </c>
      <c r="B86" s="1" t="s">
        <v>4</v>
      </c>
      <c r="C86" s="1">
        <v>20</v>
      </c>
      <c r="D86" s="2" t="s">
        <v>31</v>
      </c>
      <c r="E86" s="2" t="s">
        <v>158</v>
      </c>
      <c r="F86" s="2">
        <v>0.7</v>
      </c>
      <c r="G86" s="2">
        <f t="shared" si="1"/>
        <v>0.30000000000000004</v>
      </c>
      <c r="H86" s="1" t="s">
        <v>5</v>
      </c>
      <c r="I86" s="1">
        <v>45</v>
      </c>
      <c r="J86" s="1" t="s">
        <v>166</v>
      </c>
      <c r="K86" s="1">
        <v>1.7806425000000001E-2</v>
      </c>
      <c r="L86" s="1" t="s">
        <v>169</v>
      </c>
      <c r="M86" s="1">
        <v>2.5082400000000001E-3</v>
      </c>
      <c r="N86" s="1">
        <v>35.286058079999997</v>
      </c>
      <c r="O86" s="1">
        <v>2.2354426E-2</v>
      </c>
      <c r="P86" s="1" t="s">
        <v>176</v>
      </c>
      <c r="Q86" s="1">
        <v>35.240013310000002</v>
      </c>
      <c r="R86" s="1" t="s">
        <v>173</v>
      </c>
      <c r="S86" s="1">
        <v>1</v>
      </c>
    </row>
    <row r="87" spans="1:19" x14ac:dyDescent="0.3">
      <c r="A87" s="1" t="s">
        <v>91</v>
      </c>
      <c r="B87" s="1" t="s">
        <v>4</v>
      </c>
      <c r="C87" s="1">
        <v>20</v>
      </c>
      <c r="D87" s="2" t="s">
        <v>31</v>
      </c>
      <c r="E87" s="2" t="s">
        <v>158</v>
      </c>
      <c r="F87" s="2">
        <v>0.7</v>
      </c>
      <c r="G87" s="2">
        <f t="shared" si="1"/>
        <v>0.30000000000000004</v>
      </c>
      <c r="H87" s="1" t="s">
        <v>5</v>
      </c>
      <c r="I87" s="1">
        <v>50</v>
      </c>
      <c r="J87" s="1" t="s">
        <v>166</v>
      </c>
      <c r="K87" s="1">
        <v>1.7989746000000001E-2</v>
      </c>
      <c r="L87" s="1" t="s">
        <v>169</v>
      </c>
      <c r="M87" s="1">
        <v>2.3859950000000001E-3</v>
      </c>
      <c r="N87" s="1">
        <v>34.926481559999999</v>
      </c>
      <c r="O87" s="1">
        <v>6.3559131000000005E-2</v>
      </c>
      <c r="P87" s="1" t="s">
        <v>176</v>
      </c>
      <c r="Q87" s="1">
        <v>36.380900590000003</v>
      </c>
      <c r="R87" s="1" t="s">
        <v>173</v>
      </c>
      <c r="S87" s="1">
        <v>1</v>
      </c>
    </row>
    <row r="88" spans="1:19" x14ac:dyDescent="0.3">
      <c r="A88" s="1" t="s">
        <v>92</v>
      </c>
      <c r="B88" s="1" t="s">
        <v>4</v>
      </c>
      <c r="C88" s="1">
        <v>20</v>
      </c>
      <c r="D88" s="2" t="s">
        <v>31</v>
      </c>
      <c r="E88" s="2" t="s">
        <v>158</v>
      </c>
      <c r="F88" s="2">
        <v>0.7</v>
      </c>
      <c r="G88" s="2">
        <f t="shared" si="1"/>
        <v>0.30000000000000004</v>
      </c>
      <c r="H88" s="1" t="s">
        <v>5</v>
      </c>
      <c r="I88" s="1">
        <v>55</v>
      </c>
      <c r="J88" s="1" t="s">
        <v>166</v>
      </c>
      <c r="K88" s="1">
        <v>1.7804361000000001E-2</v>
      </c>
      <c r="L88" s="1" t="s">
        <v>169</v>
      </c>
      <c r="M88" s="1">
        <v>2.2897949999999999E-3</v>
      </c>
      <c r="N88" s="1">
        <v>35.290147709999999</v>
      </c>
      <c r="O88" s="1">
        <v>5.9807103E-2</v>
      </c>
      <c r="P88" s="1" t="s">
        <v>176</v>
      </c>
      <c r="Q88" s="1">
        <v>36.001595760000001</v>
      </c>
      <c r="R88" s="1" t="s">
        <v>173</v>
      </c>
      <c r="S88" s="1">
        <v>1</v>
      </c>
    </row>
    <row r="89" spans="1:19" x14ac:dyDescent="0.3">
      <c r="A89" s="1" t="s">
        <v>93</v>
      </c>
      <c r="B89" s="1" t="s">
        <v>4</v>
      </c>
      <c r="C89" s="1">
        <v>20</v>
      </c>
      <c r="D89" s="2" t="s">
        <v>31</v>
      </c>
      <c r="E89" s="2" t="s">
        <v>158</v>
      </c>
      <c r="F89" s="2">
        <v>0.7</v>
      </c>
      <c r="G89" s="2">
        <f t="shared" si="1"/>
        <v>0.30000000000000004</v>
      </c>
      <c r="H89" s="1" t="s">
        <v>5</v>
      </c>
      <c r="I89" s="1">
        <v>60</v>
      </c>
      <c r="J89" s="1" t="s">
        <v>166</v>
      </c>
      <c r="K89" s="1">
        <v>1.7688237999999998E-2</v>
      </c>
      <c r="L89" s="1" t="s">
        <v>169</v>
      </c>
      <c r="M89" s="1">
        <v>2.3153779999999999E-3</v>
      </c>
      <c r="N89" s="1">
        <v>35.521826330000003</v>
      </c>
      <c r="O89" s="1">
        <v>0.151673577</v>
      </c>
      <c r="P89" s="1" t="s">
        <v>176</v>
      </c>
      <c r="Q89" s="1">
        <v>36.005520420000003</v>
      </c>
      <c r="R89" s="1" t="s">
        <v>173</v>
      </c>
      <c r="S89" s="1">
        <v>1</v>
      </c>
    </row>
    <row r="90" spans="1:19" x14ac:dyDescent="0.3">
      <c r="A90" s="1" t="s">
        <v>94</v>
      </c>
      <c r="B90" s="1" t="s">
        <v>4</v>
      </c>
      <c r="C90" s="1">
        <v>20</v>
      </c>
      <c r="D90" s="2" t="s">
        <v>31</v>
      </c>
      <c r="E90" s="2" t="s">
        <v>158</v>
      </c>
      <c r="F90" s="2">
        <v>0.7</v>
      </c>
      <c r="G90" s="2">
        <f t="shared" si="1"/>
        <v>0.30000000000000004</v>
      </c>
      <c r="H90" s="1" t="s">
        <v>5</v>
      </c>
      <c r="I90" s="1">
        <v>65</v>
      </c>
      <c r="J90" s="1" t="s">
        <v>166</v>
      </c>
      <c r="K90" s="1">
        <v>1.7735133E-2</v>
      </c>
      <c r="L90" s="1" t="s">
        <v>169</v>
      </c>
      <c r="M90" s="1">
        <v>2.2944200000000001E-3</v>
      </c>
      <c r="N90" s="1">
        <v>35.427900919999999</v>
      </c>
      <c r="O90" s="1">
        <v>0.15849408100000001</v>
      </c>
      <c r="P90" s="1" t="s">
        <v>176</v>
      </c>
      <c r="Q90" s="1">
        <v>35.305443109999999</v>
      </c>
      <c r="R90" s="1" t="s">
        <v>173</v>
      </c>
      <c r="S90" s="1">
        <v>1</v>
      </c>
    </row>
    <row r="91" spans="1:19" x14ac:dyDescent="0.3">
      <c r="A91" s="1" t="s">
        <v>95</v>
      </c>
      <c r="B91" s="1" t="s">
        <v>4</v>
      </c>
      <c r="C91" s="1">
        <v>20</v>
      </c>
      <c r="D91" s="2" t="s">
        <v>31</v>
      </c>
      <c r="E91" s="2" t="s">
        <v>158</v>
      </c>
      <c r="F91" s="2">
        <v>0.7</v>
      </c>
      <c r="G91" s="2">
        <f t="shared" si="1"/>
        <v>0.30000000000000004</v>
      </c>
      <c r="H91" s="1" t="s">
        <v>5</v>
      </c>
      <c r="I91" s="1">
        <v>70</v>
      </c>
      <c r="J91" s="1" t="s">
        <v>166</v>
      </c>
      <c r="K91" s="1">
        <v>1.7556763999999999E-2</v>
      </c>
      <c r="L91" s="1" t="s">
        <v>169</v>
      </c>
      <c r="M91" s="1">
        <v>2.3965940000000002E-3</v>
      </c>
      <c r="N91" s="1">
        <v>35.787832170000001</v>
      </c>
      <c r="O91" s="1">
        <v>5.0905895E-2</v>
      </c>
      <c r="P91" s="1" t="s">
        <v>176</v>
      </c>
      <c r="Q91" s="1">
        <v>35.817145289999999</v>
      </c>
      <c r="R91" s="1" t="s">
        <v>173</v>
      </c>
      <c r="S91" s="1">
        <v>1</v>
      </c>
    </row>
    <row r="92" spans="1:19" x14ac:dyDescent="0.3">
      <c r="A92" s="1" t="s">
        <v>96</v>
      </c>
      <c r="B92" s="1" t="s">
        <v>4</v>
      </c>
      <c r="C92" s="1">
        <v>20</v>
      </c>
      <c r="D92" s="2" t="s">
        <v>31</v>
      </c>
      <c r="E92" s="2" t="s">
        <v>158</v>
      </c>
      <c r="F92" s="2">
        <v>0.7</v>
      </c>
      <c r="G92" s="2">
        <f t="shared" si="1"/>
        <v>0.30000000000000004</v>
      </c>
      <c r="H92" s="1" t="s">
        <v>5</v>
      </c>
      <c r="I92" s="1">
        <v>75</v>
      </c>
      <c r="J92" s="1" t="s">
        <v>166</v>
      </c>
      <c r="K92" s="1">
        <v>1.7456470000000002E-2</v>
      </c>
      <c r="L92" s="1" t="s">
        <v>169</v>
      </c>
      <c r="M92" s="1">
        <v>2.309672E-3</v>
      </c>
      <c r="N92" s="1">
        <v>35.993447860000003</v>
      </c>
      <c r="O92" s="1">
        <v>6.1817197999999997E-2</v>
      </c>
      <c r="P92" s="1" t="s">
        <v>176</v>
      </c>
      <c r="Q92" s="1">
        <v>36.994907339999997</v>
      </c>
      <c r="R92" s="1" t="s">
        <v>173</v>
      </c>
      <c r="S92" s="1">
        <v>1</v>
      </c>
    </row>
    <row r="93" spans="1:19" x14ac:dyDescent="0.3">
      <c r="A93" s="1" t="s">
        <v>97</v>
      </c>
      <c r="B93" s="1" t="s">
        <v>4</v>
      </c>
      <c r="C93" s="1">
        <v>20</v>
      </c>
      <c r="D93" s="2" t="s">
        <v>31</v>
      </c>
      <c r="E93" s="2" t="s">
        <v>158</v>
      </c>
      <c r="F93" s="2">
        <v>0.7</v>
      </c>
      <c r="G93" s="2">
        <f t="shared" si="1"/>
        <v>0.30000000000000004</v>
      </c>
      <c r="H93" s="1" t="s">
        <v>5</v>
      </c>
      <c r="I93" s="1">
        <v>80</v>
      </c>
      <c r="J93" s="1" t="s">
        <v>166</v>
      </c>
      <c r="K93" s="1">
        <v>1.7458699000000001E-2</v>
      </c>
      <c r="L93" s="1" t="s">
        <v>169</v>
      </c>
      <c r="M93" s="1">
        <v>2.2978320000000001E-3</v>
      </c>
      <c r="N93" s="1">
        <v>35.988851949999997</v>
      </c>
      <c r="O93" s="1">
        <v>0.14875908900000001</v>
      </c>
      <c r="P93" s="1" t="s">
        <v>176</v>
      </c>
      <c r="Q93" s="1">
        <v>36.972083619999999</v>
      </c>
      <c r="R93" s="1" t="s">
        <v>173</v>
      </c>
      <c r="S93" s="1">
        <v>1</v>
      </c>
    </row>
    <row r="94" spans="1:19" x14ac:dyDescent="0.3">
      <c r="A94" s="1" t="s">
        <v>98</v>
      </c>
      <c r="B94" s="1" t="s">
        <v>4</v>
      </c>
      <c r="C94" s="1">
        <v>20</v>
      </c>
      <c r="D94" s="2" t="s">
        <v>31</v>
      </c>
      <c r="E94" s="2" t="s">
        <v>158</v>
      </c>
      <c r="F94" s="2">
        <v>0.7</v>
      </c>
      <c r="G94" s="2">
        <f t="shared" si="1"/>
        <v>0.30000000000000004</v>
      </c>
      <c r="H94" s="1" t="s">
        <v>5</v>
      </c>
      <c r="I94" s="1">
        <v>85</v>
      </c>
      <c r="J94" s="1" t="s">
        <v>166</v>
      </c>
      <c r="K94" s="1">
        <v>1.7443810000000001E-2</v>
      </c>
      <c r="L94" s="1" t="s">
        <v>169</v>
      </c>
      <c r="M94" s="1">
        <v>2.2415529999999999E-3</v>
      </c>
      <c r="N94" s="1">
        <v>36.019570639999998</v>
      </c>
      <c r="O94" s="1">
        <v>7.1761763000000006E-2</v>
      </c>
      <c r="P94" s="1" t="s">
        <v>176</v>
      </c>
      <c r="Q94" s="1">
        <v>35.900746609999999</v>
      </c>
      <c r="R94" s="1" t="s">
        <v>173</v>
      </c>
      <c r="S94" s="1">
        <v>1</v>
      </c>
    </row>
    <row r="95" spans="1:19" x14ac:dyDescent="0.3">
      <c r="A95" s="1" t="s">
        <v>99</v>
      </c>
      <c r="B95" s="1" t="s">
        <v>4</v>
      </c>
      <c r="C95" s="1">
        <v>20</v>
      </c>
      <c r="D95" s="2" t="s">
        <v>31</v>
      </c>
      <c r="E95" s="2" t="s">
        <v>158</v>
      </c>
      <c r="F95" s="2">
        <v>0.7</v>
      </c>
      <c r="G95" s="2">
        <f t="shared" si="1"/>
        <v>0.30000000000000004</v>
      </c>
      <c r="H95" s="1" t="s">
        <v>5</v>
      </c>
      <c r="I95" s="1">
        <v>90</v>
      </c>
      <c r="J95" s="1" t="s">
        <v>166</v>
      </c>
      <c r="K95" s="1">
        <v>1.7355748000000001E-2</v>
      </c>
      <c r="L95" s="1" t="s">
        <v>169</v>
      </c>
      <c r="M95" s="1">
        <v>2.3790030000000002E-3</v>
      </c>
      <c r="N95" s="1">
        <v>36.202331010000002</v>
      </c>
      <c r="O95" s="1">
        <v>0.172548224</v>
      </c>
      <c r="P95" s="1" t="s">
        <v>176</v>
      </c>
      <c r="Q95" s="1">
        <v>36.26232796</v>
      </c>
      <c r="R95" s="1" t="s">
        <v>173</v>
      </c>
      <c r="S95" s="1">
        <v>1</v>
      </c>
    </row>
    <row r="96" spans="1:19" x14ac:dyDescent="0.3">
      <c r="A96" s="1" t="s">
        <v>100</v>
      </c>
      <c r="B96" s="1" t="s">
        <v>4</v>
      </c>
      <c r="C96" s="1">
        <v>20</v>
      </c>
      <c r="D96" s="2" t="s">
        <v>31</v>
      </c>
      <c r="E96" s="2" t="s">
        <v>158</v>
      </c>
      <c r="F96" s="2">
        <v>0.7</v>
      </c>
      <c r="G96" s="2">
        <f t="shared" si="1"/>
        <v>0.30000000000000004</v>
      </c>
      <c r="H96" s="1" t="s">
        <v>5</v>
      </c>
      <c r="I96" s="1">
        <v>95</v>
      </c>
      <c r="J96" s="1" t="s">
        <v>166</v>
      </c>
      <c r="K96" s="1">
        <v>1.7419679E-2</v>
      </c>
      <c r="L96" s="1" t="s">
        <v>169</v>
      </c>
      <c r="M96" s="1">
        <v>2.2585489999999999E-3</v>
      </c>
      <c r="N96" s="1">
        <v>36.069466220000002</v>
      </c>
      <c r="O96" s="1">
        <v>0.142073794</v>
      </c>
      <c r="P96" s="1" t="s">
        <v>176</v>
      </c>
      <c r="Q96" s="1">
        <v>36.071734569999997</v>
      </c>
      <c r="R96" s="1" t="s">
        <v>173</v>
      </c>
      <c r="S96" s="1">
        <v>1</v>
      </c>
    </row>
    <row r="97" spans="1:19" x14ac:dyDescent="0.3">
      <c r="A97" s="1" t="s">
        <v>101</v>
      </c>
      <c r="B97" s="1" t="s">
        <v>4</v>
      </c>
      <c r="C97" s="1">
        <v>20</v>
      </c>
      <c r="D97" s="2" t="s">
        <v>31</v>
      </c>
      <c r="E97" s="2" t="s">
        <v>158</v>
      </c>
      <c r="F97" s="2">
        <v>0.7</v>
      </c>
      <c r="G97" s="2">
        <f t="shared" si="1"/>
        <v>0.30000000000000004</v>
      </c>
      <c r="H97" s="1" t="s">
        <v>5</v>
      </c>
      <c r="I97" s="1">
        <v>100</v>
      </c>
      <c r="J97" s="1" t="s">
        <v>166</v>
      </c>
      <c r="K97" s="1">
        <v>1.7442798999999998E-2</v>
      </c>
      <c r="L97" s="1" t="s">
        <v>169</v>
      </c>
      <c r="M97" s="1">
        <v>2.2164400000000001E-3</v>
      </c>
      <c r="N97" s="1">
        <v>36.021657400000002</v>
      </c>
      <c r="O97" s="1">
        <v>7.8360675000000005E-2</v>
      </c>
      <c r="P97" s="1" t="s">
        <v>176</v>
      </c>
      <c r="Q97" s="1">
        <v>35.566561960000001</v>
      </c>
      <c r="R97" s="1" t="s">
        <v>173</v>
      </c>
      <c r="S97" s="1">
        <v>1</v>
      </c>
    </row>
    <row r="98" spans="1:19" x14ac:dyDescent="0.3">
      <c r="A98" s="1" t="s">
        <v>102</v>
      </c>
      <c r="B98" s="1" t="s">
        <v>4</v>
      </c>
      <c r="C98" s="1">
        <v>20</v>
      </c>
      <c r="D98" s="2" t="s">
        <v>31</v>
      </c>
      <c r="E98" s="2" t="s">
        <v>158</v>
      </c>
      <c r="F98" s="2">
        <v>0.7</v>
      </c>
      <c r="G98" s="2">
        <f t="shared" si="1"/>
        <v>0.30000000000000004</v>
      </c>
      <c r="H98" s="1" t="s">
        <v>5</v>
      </c>
      <c r="I98" s="1">
        <v>105</v>
      </c>
      <c r="J98" s="1" t="s">
        <v>166</v>
      </c>
      <c r="K98" s="1">
        <v>1.7258723E-2</v>
      </c>
      <c r="L98" s="1" t="s">
        <v>169</v>
      </c>
      <c r="M98" s="1">
        <v>2.293476E-3</v>
      </c>
      <c r="N98" s="1">
        <v>36.405853479999998</v>
      </c>
      <c r="O98" s="1">
        <v>0.101666567</v>
      </c>
      <c r="P98" s="1" t="s">
        <v>176</v>
      </c>
      <c r="Q98" s="1">
        <v>35.761135969999998</v>
      </c>
      <c r="R98" s="1" t="s">
        <v>173</v>
      </c>
      <c r="S98" s="1">
        <v>1</v>
      </c>
    </row>
    <row r="99" spans="1:19" x14ac:dyDescent="0.3">
      <c r="A99" s="1" t="s">
        <v>103</v>
      </c>
      <c r="B99" s="1" t="s">
        <v>4</v>
      </c>
      <c r="C99" s="1">
        <v>20</v>
      </c>
      <c r="D99" s="2" t="s">
        <v>31</v>
      </c>
      <c r="E99" s="2" t="s">
        <v>158</v>
      </c>
      <c r="F99" s="2">
        <v>0.7</v>
      </c>
      <c r="G99" s="2">
        <f t="shared" si="1"/>
        <v>0.30000000000000004</v>
      </c>
      <c r="H99" s="1" t="s">
        <v>5</v>
      </c>
      <c r="I99" s="1">
        <v>110</v>
      </c>
      <c r="J99" s="1" t="s">
        <v>166</v>
      </c>
      <c r="K99" s="1">
        <v>1.7222245000000001E-2</v>
      </c>
      <c r="L99" s="1" t="s">
        <v>169</v>
      </c>
      <c r="M99" s="1">
        <v>2.3435249999999999E-3</v>
      </c>
      <c r="N99" s="1">
        <v>36.482962450000002</v>
      </c>
      <c r="O99" s="1">
        <v>0.107963764</v>
      </c>
      <c r="P99" s="1" t="s">
        <v>176</v>
      </c>
      <c r="Q99" s="1">
        <v>35.02099037</v>
      </c>
      <c r="R99" s="1" t="s">
        <v>173</v>
      </c>
      <c r="S99" s="1">
        <v>1</v>
      </c>
    </row>
    <row r="100" spans="1:19" x14ac:dyDescent="0.3">
      <c r="A100" s="1" t="s">
        <v>104</v>
      </c>
      <c r="B100" s="1" t="s">
        <v>4</v>
      </c>
      <c r="C100" s="1">
        <v>20</v>
      </c>
      <c r="D100" s="2" t="s">
        <v>31</v>
      </c>
      <c r="E100" s="2" t="s">
        <v>158</v>
      </c>
      <c r="F100" s="2">
        <v>0.7</v>
      </c>
      <c r="G100" s="2">
        <f t="shared" si="1"/>
        <v>0.30000000000000004</v>
      </c>
      <c r="H100" s="1" t="s">
        <v>5</v>
      </c>
      <c r="I100" s="1">
        <v>115</v>
      </c>
      <c r="J100" s="1" t="s">
        <v>166</v>
      </c>
      <c r="K100" s="1">
        <v>1.7198305000000001E-2</v>
      </c>
      <c r="L100" s="1" t="s">
        <v>169</v>
      </c>
      <c r="M100" s="1">
        <v>2.3415850000000002E-3</v>
      </c>
      <c r="N100" s="1">
        <v>36.53374702</v>
      </c>
      <c r="O100" s="1">
        <v>0.146122529</v>
      </c>
      <c r="P100" s="1" t="s">
        <v>176</v>
      </c>
      <c r="Q100" s="1">
        <v>38.487660490000003</v>
      </c>
      <c r="R100" s="1" t="s">
        <v>173</v>
      </c>
      <c r="S100" s="1">
        <v>1</v>
      </c>
    </row>
    <row r="101" spans="1:19" x14ac:dyDescent="0.3">
      <c r="A101" s="1" t="s">
        <v>105</v>
      </c>
      <c r="B101" s="1" t="s">
        <v>4</v>
      </c>
      <c r="C101" s="1">
        <v>20</v>
      </c>
      <c r="D101" s="2" t="s">
        <v>31</v>
      </c>
      <c r="E101" s="2" t="s">
        <v>158</v>
      </c>
      <c r="F101" s="2">
        <v>0.7</v>
      </c>
      <c r="G101" s="2">
        <f t="shared" si="1"/>
        <v>0.30000000000000004</v>
      </c>
      <c r="H101" s="1" t="s">
        <v>5</v>
      </c>
      <c r="I101" s="1">
        <v>120</v>
      </c>
      <c r="J101" s="1" t="s">
        <v>166</v>
      </c>
      <c r="K101" s="1">
        <v>1.6918312000000001E-2</v>
      </c>
      <c r="L101" s="1" t="s">
        <v>169</v>
      </c>
      <c r="M101" s="1">
        <v>2.212341E-3</v>
      </c>
      <c r="N101" s="1">
        <v>37.138369269999998</v>
      </c>
      <c r="O101" s="1">
        <v>0.13877621500000001</v>
      </c>
      <c r="P101" s="1" t="s">
        <v>176</v>
      </c>
      <c r="Q101" s="1">
        <v>35.715255280000001</v>
      </c>
      <c r="R101" s="1" t="s">
        <v>173</v>
      </c>
      <c r="S101" s="1">
        <v>1</v>
      </c>
    </row>
    <row r="102" spans="1:19" x14ac:dyDescent="0.3">
      <c r="A102" s="1" t="s">
        <v>106</v>
      </c>
      <c r="B102" s="1" t="s">
        <v>4</v>
      </c>
      <c r="C102" s="1">
        <v>20</v>
      </c>
      <c r="D102" s="2" t="s">
        <v>31</v>
      </c>
      <c r="E102" s="2" t="s">
        <v>158</v>
      </c>
      <c r="F102" s="2">
        <v>0.6</v>
      </c>
      <c r="G102" s="2">
        <f t="shared" si="1"/>
        <v>0.4</v>
      </c>
      <c r="H102" s="1" t="s">
        <v>5</v>
      </c>
      <c r="I102" s="1">
        <v>0</v>
      </c>
      <c r="J102" s="1" t="s">
        <v>166</v>
      </c>
      <c r="K102" s="1">
        <v>1.9935802999999998E-2</v>
      </c>
      <c r="L102" s="1" t="s">
        <v>169</v>
      </c>
      <c r="M102" s="1">
        <v>2.7592279999999999E-3</v>
      </c>
      <c r="N102" s="1">
        <v>31.517091910000001</v>
      </c>
      <c r="P102" s="1" t="s">
        <v>176</v>
      </c>
      <c r="Q102" s="1">
        <v>33.306510609999997</v>
      </c>
      <c r="R102" s="1" t="s">
        <v>173</v>
      </c>
      <c r="S102" s="1">
        <v>0</v>
      </c>
    </row>
    <row r="103" spans="1:19" x14ac:dyDescent="0.3">
      <c r="A103" s="1" t="s">
        <v>107</v>
      </c>
      <c r="B103" s="1" t="s">
        <v>4</v>
      </c>
      <c r="C103" s="1">
        <v>20</v>
      </c>
      <c r="D103" s="2" t="s">
        <v>31</v>
      </c>
      <c r="E103" s="2" t="s">
        <v>158</v>
      </c>
      <c r="F103" s="2">
        <v>0.6</v>
      </c>
      <c r="G103" s="2">
        <f t="shared" si="1"/>
        <v>0.4</v>
      </c>
      <c r="H103" s="1" t="s">
        <v>5</v>
      </c>
      <c r="I103" s="1">
        <v>5</v>
      </c>
      <c r="J103" s="1" t="s">
        <v>166</v>
      </c>
      <c r="K103" s="1">
        <v>1.7917369999999998E-2</v>
      </c>
      <c r="L103" s="1" t="s">
        <v>169</v>
      </c>
      <c r="M103" s="1">
        <v>2.5772579999999998E-3</v>
      </c>
      <c r="N103" s="1">
        <v>35.067564480000001</v>
      </c>
      <c r="O103" s="1">
        <v>3.5870956000000002E-2</v>
      </c>
      <c r="P103" s="1" t="s">
        <v>176</v>
      </c>
      <c r="Q103" s="1">
        <v>35.98063372</v>
      </c>
      <c r="R103" s="1" t="s">
        <v>173</v>
      </c>
      <c r="S103" s="1">
        <v>0</v>
      </c>
    </row>
    <row r="104" spans="1:19" x14ac:dyDescent="0.3">
      <c r="A104" s="1" t="s">
        <v>108</v>
      </c>
      <c r="B104" s="1" t="s">
        <v>4</v>
      </c>
      <c r="C104" s="1">
        <v>20</v>
      </c>
      <c r="D104" s="2" t="s">
        <v>31</v>
      </c>
      <c r="E104" s="2" t="s">
        <v>158</v>
      </c>
      <c r="F104" s="2">
        <v>0.6</v>
      </c>
      <c r="G104" s="2">
        <f t="shared" si="1"/>
        <v>0.4</v>
      </c>
      <c r="H104" s="1" t="s">
        <v>5</v>
      </c>
      <c r="I104" s="1">
        <v>10</v>
      </c>
      <c r="J104" s="1" t="s">
        <v>166</v>
      </c>
      <c r="K104" s="1">
        <v>1.8568014000000001E-2</v>
      </c>
      <c r="L104" s="1" t="s">
        <v>169</v>
      </c>
      <c r="M104" s="1">
        <v>2.997244E-3</v>
      </c>
      <c r="N104" s="1">
        <v>33.838757209999997</v>
      </c>
      <c r="O104" s="1">
        <v>2.1484449999999999E-2</v>
      </c>
      <c r="P104" s="1" t="s">
        <v>176</v>
      </c>
      <c r="Q104" s="1">
        <v>35.18259329</v>
      </c>
      <c r="R104" s="1" t="s">
        <v>173</v>
      </c>
      <c r="S104" s="1">
        <v>0</v>
      </c>
    </row>
    <row r="105" spans="1:19" x14ac:dyDescent="0.3">
      <c r="A105" s="1" t="s">
        <v>109</v>
      </c>
      <c r="B105" s="1" t="s">
        <v>4</v>
      </c>
      <c r="C105" s="1">
        <v>20</v>
      </c>
      <c r="D105" s="2" t="s">
        <v>31</v>
      </c>
      <c r="E105" s="2" t="s">
        <v>158</v>
      </c>
      <c r="F105" s="2">
        <v>0.6</v>
      </c>
      <c r="G105" s="2">
        <f t="shared" si="1"/>
        <v>0.4</v>
      </c>
      <c r="H105" s="1" t="s">
        <v>5</v>
      </c>
      <c r="I105" s="1">
        <v>15</v>
      </c>
      <c r="J105" s="1" t="s">
        <v>166</v>
      </c>
      <c r="K105" s="1">
        <v>1.8576575000000001E-2</v>
      </c>
      <c r="L105" s="1" t="s">
        <v>169</v>
      </c>
      <c r="M105" s="1">
        <v>2.7200380000000001E-3</v>
      </c>
      <c r="N105" s="1">
        <v>33.823163649999998</v>
      </c>
      <c r="O105" s="1">
        <v>5.2121266999999999E-2</v>
      </c>
      <c r="P105" s="1" t="s">
        <v>176</v>
      </c>
      <c r="Q105" s="1">
        <v>34.700893100000002</v>
      </c>
      <c r="R105" s="1" t="s">
        <v>173</v>
      </c>
      <c r="S105" s="1">
        <v>0</v>
      </c>
    </row>
    <row r="106" spans="1:19" x14ac:dyDescent="0.3">
      <c r="A106" s="1" t="s">
        <v>110</v>
      </c>
      <c r="B106" s="1" t="s">
        <v>4</v>
      </c>
      <c r="C106" s="1">
        <v>20</v>
      </c>
      <c r="D106" s="2" t="s">
        <v>31</v>
      </c>
      <c r="E106" s="2" t="s">
        <v>158</v>
      </c>
      <c r="F106" s="2">
        <v>0.6</v>
      </c>
      <c r="G106" s="2">
        <f t="shared" si="1"/>
        <v>0.4</v>
      </c>
      <c r="H106" s="1" t="s">
        <v>5</v>
      </c>
      <c r="I106" s="1">
        <v>20</v>
      </c>
      <c r="J106" s="1" t="s">
        <v>166</v>
      </c>
      <c r="K106" s="1">
        <v>1.8741318999999999E-2</v>
      </c>
      <c r="L106" s="1" t="s">
        <v>169</v>
      </c>
      <c r="M106" s="1">
        <v>2.7983439999999999E-3</v>
      </c>
      <c r="N106" s="1">
        <v>33.525843879999996</v>
      </c>
      <c r="O106" s="1">
        <v>1.3825041E-2</v>
      </c>
      <c r="P106" s="1" t="s">
        <v>176</v>
      </c>
      <c r="Q106" s="1">
        <v>33.842193999999999</v>
      </c>
      <c r="R106" s="1" t="s">
        <v>173</v>
      </c>
      <c r="S106" s="1">
        <v>1</v>
      </c>
    </row>
    <row r="107" spans="1:19" x14ac:dyDescent="0.3">
      <c r="A107" s="1" t="s">
        <v>111</v>
      </c>
      <c r="B107" s="1" t="s">
        <v>4</v>
      </c>
      <c r="C107" s="1">
        <v>20</v>
      </c>
      <c r="D107" s="2" t="s">
        <v>31</v>
      </c>
      <c r="E107" s="2" t="s">
        <v>158</v>
      </c>
      <c r="F107" s="2">
        <v>0.6</v>
      </c>
      <c r="G107" s="2">
        <f t="shared" si="1"/>
        <v>0.4</v>
      </c>
      <c r="H107" s="1" t="s">
        <v>5</v>
      </c>
      <c r="I107" s="1">
        <v>25</v>
      </c>
      <c r="J107" s="1" t="s">
        <v>166</v>
      </c>
      <c r="K107" s="1">
        <v>1.7776831999999999E-2</v>
      </c>
      <c r="L107" s="1" t="s">
        <v>169</v>
      </c>
      <c r="M107" s="1">
        <v>2.450121E-3</v>
      </c>
      <c r="N107" s="1">
        <v>35.344796709999997</v>
      </c>
      <c r="O107" s="1">
        <v>4.5805540999999998E-2</v>
      </c>
      <c r="P107" s="1" t="s">
        <v>176</v>
      </c>
      <c r="Q107" s="1">
        <v>36.069551750000002</v>
      </c>
      <c r="R107" s="1" t="s">
        <v>173</v>
      </c>
      <c r="S107" s="1">
        <v>1</v>
      </c>
    </row>
    <row r="108" spans="1:19" x14ac:dyDescent="0.3">
      <c r="A108" s="1" t="s">
        <v>112</v>
      </c>
      <c r="B108" s="1" t="s">
        <v>4</v>
      </c>
      <c r="C108" s="1">
        <v>20</v>
      </c>
      <c r="D108" s="2" t="s">
        <v>31</v>
      </c>
      <c r="E108" s="2" t="s">
        <v>158</v>
      </c>
      <c r="F108" s="2">
        <v>0.6</v>
      </c>
      <c r="G108" s="2">
        <f t="shared" si="1"/>
        <v>0.4</v>
      </c>
      <c r="H108" s="1" t="s">
        <v>5</v>
      </c>
      <c r="I108" s="1">
        <v>30</v>
      </c>
      <c r="J108" s="1" t="s">
        <v>166</v>
      </c>
      <c r="K108" s="1">
        <v>1.8182136000000002E-2</v>
      </c>
      <c r="L108" s="1" t="s">
        <v>169</v>
      </c>
      <c r="M108" s="1">
        <v>2.2812750000000001E-3</v>
      </c>
      <c r="N108" s="1">
        <v>34.556915930000002</v>
      </c>
      <c r="O108" s="1">
        <v>9.5757465999999999E-2</v>
      </c>
      <c r="P108" s="1" t="s">
        <v>176</v>
      </c>
      <c r="Q108" s="1">
        <v>33.860139349999997</v>
      </c>
      <c r="R108" s="1" t="s">
        <v>173</v>
      </c>
      <c r="S108" s="1">
        <v>1</v>
      </c>
    </row>
    <row r="109" spans="1:19" x14ac:dyDescent="0.3">
      <c r="A109" s="1" t="s">
        <v>113</v>
      </c>
      <c r="B109" s="1" t="s">
        <v>4</v>
      </c>
      <c r="C109" s="1">
        <v>20</v>
      </c>
      <c r="D109" s="2" t="s">
        <v>31</v>
      </c>
      <c r="E109" s="2" t="s">
        <v>158</v>
      </c>
      <c r="F109" s="2">
        <v>0.6</v>
      </c>
      <c r="G109" s="2">
        <f t="shared" si="1"/>
        <v>0.4</v>
      </c>
      <c r="H109" s="1" t="s">
        <v>5</v>
      </c>
      <c r="I109" s="1">
        <v>35</v>
      </c>
      <c r="J109" s="1" t="s">
        <v>166</v>
      </c>
      <c r="K109" s="1">
        <v>1.7452853000000001E-2</v>
      </c>
      <c r="L109" s="1" t="s">
        <v>169</v>
      </c>
      <c r="M109" s="1">
        <v>2.6017530000000001E-3</v>
      </c>
      <c r="N109" s="1">
        <v>36.000905899999999</v>
      </c>
      <c r="O109" s="1">
        <v>4.9543297E-2</v>
      </c>
      <c r="P109" s="1" t="s">
        <v>176</v>
      </c>
      <c r="Q109" s="1">
        <v>35.622546790000001</v>
      </c>
      <c r="R109" s="1" t="s">
        <v>173</v>
      </c>
      <c r="S109" s="1">
        <v>1</v>
      </c>
    </row>
    <row r="110" spans="1:19" x14ac:dyDescent="0.3">
      <c r="A110" s="1" t="s">
        <v>114</v>
      </c>
      <c r="B110" s="1" t="s">
        <v>4</v>
      </c>
      <c r="C110" s="1">
        <v>20</v>
      </c>
      <c r="D110" s="2" t="s">
        <v>31</v>
      </c>
      <c r="E110" s="2" t="s">
        <v>158</v>
      </c>
      <c r="F110" s="2">
        <v>0.6</v>
      </c>
      <c r="G110" s="2">
        <f t="shared" si="1"/>
        <v>0.4</v>
      </c>
      <c r="H110" s="1" t="s">
        <v>5</v>
      </c>
      <c r="I110" s="1">
        <v>40</v>
      </c>
      <c r="J110" s="1" t="s">
        <v>166</v>
      </c>
      <c r="K110" s="1">
        <v>1.7363158E-2</v>
      </c>
      <c r="L110" s="1" t="s">
        <v>169</v>
      </c>
      <c r="M110" s="1">
        <v>2.2882470000000002E-3</v>
      </c>
      <c r="N110" s="1">
        <v>36.186880729999999</v>
      </c>
      <c r="O110" s="1">
        <v>4.8046492000000003E-2</v>
      </c>
      <c r="P110" s="1" t="s">
        <v>176</v>
      </c>
      <c r="Q110" s="1">
        <v>36.723417589999997</v>
      </c>
      <c r="R110" s="1" t="s">
        <v>173</v>
      </c>
      <c r="S110" s="1">
        <v>1</v>
      </c>
    </row>
    <row r="111" spans="1:19" x14ac:dyDescent="0.3">
      <c r="A111" s="1" t="s">
        <v>115</v>
      </c>
      <c r="B111" s="1" t="s">
        <v>4</v>
      </c>
      <c r="C111" s="1">
        <v>20</v>
      </c>
      <c r="D111" s="2" t="s">
        <v>31</v>
      </c>
      <c r="E111" s="2" t="s">
        <v>158</v>
      </c>
      <c r="F111" s="2">
        <v>0.6</v>
      </c>
      <c r="G111" s="2">
        <f t="shared" si="1"/>
        <v>0.4</v>
      </c>
      <c r="H111" s="1" t="s">
        <v>5</v>
      </c>
      <c r="I111" s="1">
        <v>45</v>
      </c>
      <c r="J111" s="1" t="s">
        <v>166</v>
      </c>
      <c r="K111" s="1">
        <v>1.7540705E-2</v>
      </c>
      <c r="L111" s="1" t="s">
        <v>169</v>
      </c>
      <c r="M111" s="1">
        <v>2.4557939999999999E-3</v>
      </c>
      <c r="N111" s="1">
        <v>35.820596909999999</v>
      </c>
      <c r="O111" s="1">
        <v>7.1825610999999998E-2</v>
      </c>
      <c r="P111" s="1" t="s">
        <v>176</v>
      </c>
      <c r="Q111" s="1">
        <v>36.43462384</v>
      </c>
      <c r="R111" s="1" t="s">
        <v>173</v>
      </c>
      <c r="S111" s="1">
        <v>1</v>
      </c>
    </row>
    <row r="112" spans="1:19" x14ac:dyDescent="0.3">
      <c r="A112" s="1" t="s">
        <v>116</v>
      </c>
      <c r="B112" s="1" t="s">
        <v>4</v>
      </c>
      <c r="C112" s="1">
        <v>20</v>
      </c>
      <c r="D112" s="2" t="s">
        <v>31</v>
      </c>
      <c r="E112" s="2" t="s">
        <v>158</v>
      </c>
      <c r="F112" s="2">
        <v>0.6</v>
      </c>
      <c r="G112" s="2">
        <f t="shared" si="1"/>
        <v>0.4</v>
      </c>
      <c r="H112" s="1" t="s">
        <v>5</v>
      </c>
      <c r="I112" s="1">
        <v>50</v>
      </c>
      <c r="J112" s="1" t="s">
        <v>166</v>
      </c>
      <c r="K112" s="1">
        <v>1.7543631000000001E-2</v>
      </c>
      <c r="L112" s="1" t="s">
        <v>169</v>
      </c>
      <c r="M112" s="1">
        <v>2.2943310000000001E-3</v>
      </c>
      <c r="N112" s="1">
        <v>35.814622700000001</v>
      </c>
      <c r="O112" s="1">
        <v>7.1889460000000002E-2</v>
      </c>
      <c r="P112" s="1" t="s">
        <v>176</v>
      </c>
      <c r="Q112" s="1">
        <v>36.981287190000003</v>
      </c>
      <c r="R112" s="1" t="s">
        <v>173</v>
      </c>
      <c r="S112" s="1">
        <v>1</v>
      </c>
    </row>
    <row r="113" spans="1:19" x14ac:dyDescent="0.3">
      <c r="A113" s="1" t="s">
        <v>117</v>
      </c>
      <c r="B113" s="1" t="s">
        <v>4</v>
      </c>
      <c r="C113" s="1">
        <v>20</v>
      </c>
      <c r="D113" s="2" t="s">
        <v>31</v>
      </c>
      <c r="E113" s="2" t="s">
        <v>158</v>
      </c>
      <c r="F113" s="2">
        <v>0.6</v>
      </c>
      <c r="G113" s="2">
        <f t="shared" si="1"/>
        <v>0.4</v>
      </c>
      <c r="H113" s="1" t="s">
        <v>5</v>
      </c>
      <c r="I113" s="1">
        <v>55</v>
      </c>
      <c r="J113" s="1" t="s">
        <v>166</v>
      </c>
      <c r="K113" s="1">
        <v>1.735567E-2</v>
      </c>
      <c r="L113" s="1" t="s">
        <v>169</v>
      </c>
      <c r="M113" s="1">
        <v>2.3034919999999999E-3</v>
      </c>
      <c r="N113" s="1">
        <v>36.202493660000002</v>
      </c>
      <c r="O113" s="1">
        <v>0.19037317500000001</v>
      </c>
      <c r="P113" s="1" t="s">
        <v>176</v>
      </c>
      <c r="Q113" s="1">
        <v>35.758859039999997</v>
      </c>
      <c r="R113" s="1" t="s">
        <v>173</v>
      </c>
      <c r="S113" s="1">
        <v>1</v>
      </c>
    </row>
    <row r="114" spans="1:19" x14ac:dyDescent="0.3">
      <c r="A114" s="1" t="s">
        <v>118</v>
      </c>
      <c r="B114" s="1" t="s">
        <v>4</v>
      </c>
      <c r="C114" s="1">
        <v>20</v>
      </c>
      <c r="D114" s="2" t="s">
        <v>31</v>
      </c>
      <c r="E114" s="2" t="s">
        <v>158</v>
      </c>
      <c r="F114" s="2">
        <v>0.6</v>
      </c>
      <c r="G114" s="2">
        <f t="shared" si="1"/>
        <v>0.4</v>
      </c>
      <c r="H114" s="1" t="s">
        <v>5</v>
      </c>
      <c r="I114" s="1">
        <v>60</v>
      </c>
      <c r="J114" s="1" t="s">
        <v>166</v>
      </c>
      <c r="K114" s="1">
        <v>1.7144360000000001E-2</v>
      </c>
      <c r="L114" s="1" t="s">
        <v>169</v>
      </c>
      <c r="M114" s="1">
        <v>2.3706830000000002E-3</v>
      </c>
      <c r="N114" s="1">
        <v>36.64870122</v>
      </c>
      <c r="O114" s="1">
        <v>0.33620275199999999</v>
      </c>
      <c r="P114" s="1" t="s">
        <v>176</v>
      </c>
      <c r="Q114" s="1">
        <v>36.627250670000002</v>
      </c>
      <c r="R114" s="1" t="s">
        <v>173</v>
      </c>
      <c r="S114" s="1">
        <v>1</v>
      </c>
    </row>
    <row r="115" spans="1:19" x14ac:dyDescent="0.3">
      <c r="A115" s="1" t="s">
        <v>119</v>
      </c>
      <c r="B115" s="1" t="s">
        <v>4</v>
      </c>
      <c r="C115" s="1">
        <v>20</v>
      </c>
      <c r="D115" s="2" t="s">
        <v>31</v>
      </c>
      <c r="E115" s="2" t="s">
        <v>158</v>
      </c>
      <c r="F115" s="2">
        <v>0.6</v>
      </c>
      <c r="G115" s="2">
        <f t="shared" si="1"/>
        <v>0.4</v>
      </c>
      <c r="H115" s="1" t="s">
        <v>5</v>
      </c>
      <c r="I115" s="1">
        <v>65</v>
      </c>
      <c r="J115" s="1" t="s">
        <v>166</v>
      </c>
      <c r="K115" s="1">
        <v>1.6936327000000001E-2</v>
      </c>
      <c r="L115" s="1" t="s">
        <v>169</v>
      </c>
      <c r="M115" s="1">
        <v>2.6290549999999999E-3</v>
      </c>
      <c r="N115" s="1">
        <v>37.098866139999998</v>
      </c>
      <c r="O115" s="1">
        <v>0.31437413600000003</v>
      </c>
      <c r="P115" s="1" t="s">
        <v>176</v>
      </c>
      <c r="Q115" s="1">
        <v>37.793837969999998</v>
      </c>
      <c r="R115" s="1" t="s">
        <v>173</v>
      </c>
      <c r="S115" s="1">
        <v>1</v>
      </c>
    </row>
    <row r="116" spans="1:19" x14ac:dyDescent="0.3">
      <c r="A116" s="1" t="s">
        <v>120</v>
      </c>
      <c r="B116" s="1" t="s">
        <v>4</v>
      </c>
      <c r="C116" s="1">
        <v>20</v>
      </c>
      <c r="D116" s="2" t="s">
        <v>31</v>
      </c>
      <c r="E116" s="2" t="s">
        <v>158</v>
      </c>
      <c r="F116" s="2">
        <v>0.6</v>
      </c>
      <c r="G116" s="2">
        <f t="shared" si="1"/>
        <v>0.4</v>
      </c>
      <c r="H116" s="1" t="s">
        <v>5</v>
      </c>
      <c r="I116" s="1">
        <v>70</v>
      </c>
      <c r="J116" s="1" t="s">
        <v>166</v>
      </c>
      <c r="K116" s="1">
        <v>1.7292584E-2</v>
      </c>
      <c r="L116" s="1" t="s">
        <v>169</v>
      </c>
      <c r="M116" s="1">
        <v>2.2744929999999998E-3</v>
      </c>
      <c r="N116" s="1">
        <v>36.334566029999998</v>
      </c>
      <c r="O116" s="1">
        <v>8.3253209999999994E-2</v>
      </c>
      <c r="P116" s="1" t="s">
        <v>176</v>
      </c>
      <c r="Q116" s="1">
        <v>37.403504509999998</v>
      </c>
      <c r="R116" s="1" t="s">
        <v>173</v>
      </c>
      <c r="S116" s="1">
        <v>1</v>
      </c>
    </row>
    <row r="117" spans="1:19" x14ac:dyDescent="0.3">
      <c r="A117" s="1" t="s">
        <v>121</v>
      </c>
      <c r="B117" s="1" t="s">
        <v>4</v>
      </c>
      <c r="C117" s="1">
        <v>20</v>
      </c>
      <c r="D117" s="2" t="s">
        <v>31</v>
      </c>
      <c r="E117" s="2" t="s">
        <v>158</v>
      </c>
      <c r="F117" s="2">
        <v>0.6</v>
      </c>
      <c r="G117" s="2">
        <f t="shared" si="1"/>
        <v>0.4</v>
      </c>
      <c r="H117" s="1" t="s">
        <v>5</v>
      </c>
      <c r="I117" s="1">
        <v>75</v>
      </c>
      <c r="J117" s="1" t="s">
        <v>166</v>
      </c>
      <c r="K117" s="1">
        <v>1.7404942999999999E-2</v>
      </c>
      <c r="L117" s="1" t="s">
        <v>169</v>
      </c>
      <c r="M117" s="1">
        <v>2.4003060000000001E-3</v>
      </c>
      <c r="N117" s="1">
        <v>36.100004859999999</v>
      </c>
      <c r="O117" s="1">
        <v>0.13712367</v>
      </c>
      <c r="P117" s="1" t="s">
        <v>176</v>
      </c>
      <c r="Q117" s="1">
        <v>36.354933109999997</v>
      </c>
      <c r="R117" s="1" t="s">
        <v>173</v>
      </c>
      <c r="S117" s="1">
        <v>1</v>
      </c>
    </row>
    <row r="118" spans="1:19" x14ac:dyDescent="0.3">
      <c r="A118" s="1" t="s">
        <v>122</v>
      </c>
      <c r="B118" s="1" t="s">
        <v>4</v>
      </c>
      <c r="C118" s="1">
        <v>20</v>
      </c>
      <c r="D118" s="2" t="s">
        <v>31</v>
      </c>
      <c r="E118" s="2" t="s">
        <v>158</v>
      </c>
      <c r="F118" s="2">
        <v>0.6</v>
      </c>
      <c r="G118" s="2">
        <f t="shared" si="1"/>
        <v>0.4</v>
      </c>
      <c r="H118" s="1" t="s">
        <v>5</v>
      </c>
      <c r="I118" s="1">
        <v>80</v>
      </c>
      <c r="J118" s="1" t="s">
        <v>166</v>
      </c>
      <c r="K118" s="1">
        <v>1.7346249000000001E-2</v>
      </c>
      <c r="L118" s="1" t="s">
        <v>169</v>
      </c>
      <c r="M118" s="1">
        <v>2.292241E-3</v>
      </c>
      <c r="N118" s="1">
        <v>36.22215593</v>
      </c>
      <c r="O118" s="1">
        <v>0.13359323400000001</v>
      </c>
      <c r="P118" s="1" t="s">
        <v>176</v>
      </c>
      <c r="Q118" s="1">
        <v>35.95732108</v>
      </c>
      <c r="R118" s="1" t="s">
        <v>173</v>
      </c>
      <c r="S118" s="1">
        <v>1</v>
      </c>
    </row>
    <row r="119" spans="1:19" x14ac:dyDescent="0.3">
      <c r="A119" s="1" t="s">
        <v>123</v>
      </c>
      <c r="B119" s="1" t="s">
        <v>4</v>
      </c>
      <c r="C119" s="1">
        <v>20</v>
      </c>
      <c r="D119" s="2" t="s">
        <v>31</v>
      </c>
      <c r="E119" s="2" t="s">
        <v>158</v>
      </c>
      <c r="F119" s="2">
        <v>0.6</v>
      </c>
      <c r="G119" s="2">
        <f t="shared" si="1"/>
        <v>0.4</v>
      </c>
      <c r="H119" s="1" t="s">
        <v>5</v>
      </c>
      <c r="I119" s="1">
        <v>85</v>
      </c>
      <c r="J119" s="1" t="s">
        <v>166</v>
      </c>
      <c r="K119" s="1">
        <v>1.7347027000000001E-2</v>
      </c>
      <c r="L119" s="1" t="s">
        <v>169</v>
      </c>
      <c r="M119" s="1">
        <v>2.2041420000000001E-3</v>
      </c>
      <c r="N119" s="1">
        <v>36.220530080000003</v>
      </c>
      <c r="O119" s="1">
        <v>8.5939847E-2</v>
      </c>
      <c r="P119" s="1" t="s">
        <v>176</v>
      </c>
      <c r="Q119" s="1">
        <v>35.413816599999997</v>
      </c>
      <c r="R119" s="1" t="s">
        <v>173</v>
      </c>
      <c r="S119" s="1">
        <v>1</v>
      </c>
    </row>
    <row r="120" spans="1:19" x14ac:dyDescent="0.3">
      <c r="A120" s="1" t="s">
        <v>124</v>
      </c>
      <c r="B120" s="1" t="s">
        <v>4</v>
      </c>
      <c r="C120" s="1">
        <v>20</v>
      </c>
      <c r="D120" s="2" t="s">
        <v>31</v>
      </c>
      <c r="E120" s="2" t="s">
        <v>158</v>
      </c>
      <c r="F120" s="2">
        <v>0.6</v>
      </c>
      <c r="G120" s="2">
        <f t="shared" si="1"/>
        <v>0.4</v>
      </c>
      <c r="H120" s="1" t="s">
        <v>5</v>
      </c>
      <c r="I120" s="1">
        <v>90</v>
      </c>
      <c r="J120" s="1" t="s">
        <v>166</v>
      </c>
      <c r="K120" s="1">
        <v>1.7364258E-2</v>
      </c>
      <c r="L120" s="1" t="s">
        <v>169</v>
      </c>
      <c r="M120" s="1">
        <v>2.293195E-3</v>
      </c>
      <c r="N120" s="1">
        <v>36.184589099999997</v>
      </c>
      <c r="O120" s="1">
        <v>5.6529055000000002E-2</v>
      </c>
      <c r="P120" s="1" t="s">
        <v>176</v>
      </c>
      <c r="Q120" s="1">
        <v>36.894787630000003</v>
      </c>
      <c r="R120" s="1" t="s">
        <v>173</v>
      </c>
      <c r="S120" s="1">
        <v>1</v>
      </c>
    </row>
    <row r="121" spans="1:19" x14ac:dyDescent="0.3">
      <c r="A121" s="1" t="s">
        <v>125</v>
      </c>
      <c r="B121" s="1" t="s">
        <v>4</v>
      </c>
      <c r="C121" s="1">
        <v>20</v>
      </c>
      <c r="D121" s="2" t="s">
        <v>31</v>
      </c>
      <c r="E121" s="2" t="s">
        <v>158</v>
      </c>
      <c r="F121" s="2">
        <v>0.6</v>
      </c>
      <c r="G121" s="2">
        <f t="shared" si="1"/>
        <v>0.4</v>
      </c>
      <c r="H121" s="1" t="s">
        <v>5</v>
      </c>
      <c r="I121" s="1">
        <v>95</v>
      </c>
      <c r="J121" s="1" t="s">
        <v>166</v>
      </c>
      <c r="K121" s="1">
        <v>1.7386911000000001E-2</v>
      </c>
      <c r="L121" s="1" t="s">
        <v>169</v>
      </c>
      <c r="M121" s="1">
        <v>2.3289780000000002E-3</v>
      </c>
      <c r="N121" s="1">
        <v>36.137445</v>
      </c>
      <c r="O121" s="1">
        <v>0.16979899000000001</v>
      </c>
      <c r="P121" s="1" t="s">
        <v>176</v>
      </c>
      <c r="Q121" s="1">
        <v>36.266595279999997</v>
      </c>
      <c r="R121" s="1" t="s">
        <v>173</v>
      </c>
      <c r="S121" s="1">
        <v>1</v>
      </c>
    </row>
    <row r="122" spans="1:19" x14ac:dyDescent="0.3">
      <c r="A122" s="1" t="s">
        <v>126</v>
      </c>
      <c r="B122" s="1" t="s">
        <v>4</v>
      </c>
      <c r="C122" s="1">
        <v>20</v>
      </c>
      <c r="D122" s="2" t="s">
        <v>31</v>
      </c>
      <c r="E122" s="2" t="s">
        <v>158</v>
      </c>
      <c r="F122" s="2">
        <v>0.6</v>
      </c>
      <c r="G122" s="2">
        <f t="shared" si="1"/>
        <v>0.4</v>
      </c>
      <c r="H122" s="1" t="s">
        <v>5</v>
      </c>
      <c r="I122" s="1">
        <v>100</v>
      </c>
      <c r="J122" s="1" t="s">
        <v>166</v>
      </c>
      <c r="K122" s="1">
        <v>1.7123737E-2</v>
      </c>
      <c r="L122" s="1" t="s">
        <v>169</v>
      </c>
      <c r="M122" s="1">
        <v>2.3424409999999998E-3</v>
      </c>
      <c r="N122" s="1">
        <v>36.692838610000003</v>
      </c>
      <c r="O122" s="1">
        <v>0.158433988</v>
      </c>
      <c r="P122" s="1" t="s">
        <v>176</v>
      </c>
      <c r="Q122" s="1">
        <v>38.31841824</v>
      </c>
      <c r="R122" s="1" t="s">
        <v>173</v>
      </c>
      <c r="S122" s="1">
        <v>1</v>
      </c>
    </row>
    <row r="123" spans="1:19" x14ac:dyDescent="0.3">
      <c r="A123" s="1" t="s">
        <v>127</v>
      </c>
      <c r="B123" s="1" t="s">
        <v>4</v>
      </c>
      <c r="C123" s="1">
        <v>20</v>
      </c>
      <c r="D123" s="2" t="s">
        <v>31</v>
      </c>
      <c r="E123" s="2" t="s">
        <v>158</v>
      </c>
      <c r="F123" s="2">
        <v>0.6</v>
      </c>
      <c r="G123" s="2">
        <f t="shared" si="1"/>
        <v>0.4</v>
      </c>
      <c r="H123" s="1" t="s">
        <v>5</v>
      </c>
      <c r="I123" s="1">
        <v>105</v>
      </c>
      <c r="J123" s="1" t="s">
        <v>166</v>
      </c>
      <c r="K123" s="1">
        <v>1.7003858E-2</v>
      </c>
      <c r="L123" s="1" t="s">
        <v>169</v>
      </c>
      <c r="M123" s="1">
        <v>3.1658979999999999E-3</v>
      </c>
      <c r="N123" s="1">
        <v>36.951527980000002</v>
      </c>
      <c r="O123" s="1">
        <v>0.106699317</v>
      </c>
      <c r="P123" s="1" t="s">
        <v>176</v>
      </c>
      <c r="Q123" s="1">
        <v>37.921384330000002</v>
      </c>
      <c r="R123" s="1" t="s">
        <v>173</v>
      </c>
      <c r="S123" s="1">
        <v>1</v>
      </c>
    </row>
    <row r="124" spans="1:19" x14ac:dyDescent="0.3">
      <c r="A124" s="1" t="s">
        <v>128</v>
      </c>
      <c r="B124" s="1" t="s">
        <v>4</v>
      </c>
      <c r="C124" s="1">
        <v>20</v>
      </c>
      <c r="D124" s="2" t="s">
        <v>31</v>
      </c>
      <c r="E124" s="2" t="s">
        <v>158</v>
      </c>
      <c r="F124" s="2">
        <v>0.6</v>
      </c>
      <c r="G124" s="2">
        <f t="shared" si="1"/>
        <v>0.4</v>
      </c>
      <c r="H124" s="1" t="s">
        <v>5</v>
      </c>
      <c r="I124" s="1">
        <v>110</v>
      </c>
      <c r="J124" s="1" t="s">
        <v>166</v>
      </c>
      <c r="K124" s="1">
        <v>1.7043006999999999E-2</v>
      </c>
      <c r="L124" s="1" t="s">
        <v>169</v>
      </c>
      <c r="M124" s="1">
        <v>2.3789000000000002E-3</v>
      </c>
      <c r="N124" s="1">
        <v>36.866646410000001</v>
      </c>
      <c r="O124" s="1">
        <v>0.114366124</v>
      </c>
      <c r="P124" s="1" t="s">
        <v>176</v>
      </c>
      <c r="Q124" s="1">
        <v>38.205144339999997</v>
      </c>
      <c r="R124" s="1" t="s">
        <v>173</v>
      </c>
      <c r="S124" s="1">
        <v>1</v>
      </c>
    </row>
    <row r="125" spans="1:19" x14ac:dyDescent="0.3">
      <c r="A125" s="1" t="s">
        <v>129</v>
      </c>
      <c r="B125" s="1" t="s">
        <v>4</v>
      </c>
      <c r="C125" s="1">
        <v>20</v>
      </c>
      <c r="D125" s="2" t="s">
        <v>31</v>
      </c>
      <c r="E125" s="2" t="s">
        <v>158</v>
      </c>
      <c r="F125" s="2">
        <v>0.6</v>
      </c>
      <c r="G125" s="2">
        <f t="shared" si="1"/>
        <v>0.4</v>
      </c>
      <c r="H125" s="1" t="s">
        <v>5</v>
      </c>
      <c r="I125" s="1">
        <v>115</v>
      </c>
      <c r="J125" s="1" t="s">
        <v>166</v>
      </c>
      <c r="K125" s="1">
        <v>1.7043704E-2</v>
      </c>
      <c r="L125" s="1" t="s">
        <v>169</v>
      </c>
      <c r="M125" s="1">
        <v>2.3725579999999999E-3</v>
      </c>
      <c r="N125" s="1">
        <v>36.865139640000002</v>
      </c>
      <c r="O125" s="1">
        <v>0.16412775700000001</v>
      </c>
      <c r="P125" s="1" t="s">
        <v>176</v>
      </c>
      <c r="Q125" s="1">
        <v>36.249500380000001</v>
      </c>
      <c r="R125" s="1" t="s">
        <v>173</v>
      </c>
      <c r="S125" s="1">
        <v>1</v>
      </c>
    </row>
    <row r="126" spans="1:19" x14ac:dyDescent="0.3">
      <c r="A126" s="1" t="s">
        <v>130</v>
      </c>
      <c r="B126" s="1" t="s">
        <v>4</v>
      </c>
      <c r="C126" s="1">
        <v>20</v>
      </c>
      <c r="D126" s="2" t="s">
        <v>31</v>
      </c>
      <c r="E126" s="2" t="s">
        <v>158</v>
      </c>
      <c r="F126" s="2">
        <v>0.6</v>
      </c>
      <c r="G126" s="2">
        <f t="shared" si="1"/>
        <v>0.4</v>
      </c>
      <c r="H126" s="1" t="s">
        <v>5</v>
      </c>
      <c r="I126" s="1">
        <v>120</v>
      </c>
      <c r="J126" s="1" t="s">
        <v>166</v>
      </c>
      <c r="K126" s="1">
        <v>1.6990891000000001E-2</v>
      </c>
      <c r="L126" s="1" t="s">
        <v>169</v>
      </c>
      <c r="M126" s="1">
        <v>2.4280959999999998E-3</v>
      </c>
      <c r="N126" s="1">
        <v>36.97972755</v>
      </c>
      <c r="O126" s="1">
        <v>0.123242293</v>
      </c>
      <c r="P126" s="1" t="s">
        <v>176</v>
      </c>
      <c r="Q126" s="1">
        <v>34.541345130000003</v>
      </c>
      <c r="R126" s="1" t="s">
        <v>173</v>
      </c>
      <c r="S126" s="1">
        <v>1</v>
      </c>
    </row>
    <row r="127" spans="1:19" x14ac:dyDescent="0.3">
      <c r="A127" s="1" t="s">
        <v>131</v>
      </c>
      <c r="B127" s="1" t="s">
        <v>4</v>
      </c>
      <c r="C127" s="1">
        <v>20</v>
      </c>
      <c r="D127" s="2" t="s">
        <v>31</v>
      </c>
      <c r="E127" s="2" t="s">
        <v>158</v>
      </c>
      <c r="F127" s="2">
        <v>0.5</v>
      </c>
      <c r="G127" s="2">
        <f t="shared" si="1"/>
        <v>0.5</v>
      </c>
      <c r="H127" s="1" t="s">
        <v>5</v>
      </c>
      <c r="I127" s="1">
        <v>0</v>
      </c>
      <c r="J127" s="1" t="s">
        <v>166</v>
      </c>
      <c r="K127" s="1">
        <v>1.9562758999999999E-2</v>
      </c>
      <c r="L127" s="1" t="s">
        <v>169</v>
      </c>
      <c r="M127" s="1">
        <v>2.8940319999999999E-3</v>
      </c>
      <c r="N127" s="1">
        <v>32.118093760000001</v>
      </c>
      <c r="P127" s="1" t="s">
        <v>176</v>
      </c>
      <c r="Q127" s="1">
        <v>33.831404020000001</v>
      </c>
      <c r="R127" s="1" t="s">
        <v>173</v>
      </c>
      <c r="S127" s="1">
        <v>0</v>
      </c>
    </row>
    <row r="128" spans="1:19" x14ac:dyDescent="0.3">
      <c r="A128" s="1" t="s">
        <v>132</v>
      </c>
      <c r="B128" s="1" t="s">
        <v>4</v>
      </c>
      <c r="C128" s="1">
        <v>20</v>
      </c>
      <c r="D128" s="2" t="s">
        <v>31</v>
      </c>
      <c r="E128" s="2" t="s">
        <v>158</v>
      </c>
      <c r="F128" s="2">
        <v>0.5</v>
      </c>
      <c r="G128" s="2">
        <f t="shared" si="1"/>
        <v>0.5</v>
      </c>
      <c r="H128" s="1" t="s">
        <v>5</v>
      </c>
      <c r="I128" s="1">
        <v>5</v>
      </c>
      <c r="J128" s="1" t="s">
        <v>166</v>
      </c>
      <c r="K128" s="1">
        <v>1.8043267000000002E-2</v>
      </c>
      <c r="L128" s="1" t="s">
        <v>169</v>
      </c>
      <c r="M128" s="1">
        <v>2.9784220000000001E-3</v>
      </c>
      <c r="N128" s="1">
        <v>34.822880570000002</v>
      </c>
      <c r="O128" s="1">
        <v>5.1478277000000003E-2</v>
      </c>
      <c r="P128" s="1" t="s">
        <v>176</v>
      </c>
      <c r="Q128" s="1">
        <v>35.268036739999999</v>
      </c>
      <c r="R128" s="1" t="s">
        <v>173</v>
      </c>
      <c r="S128" s="1">
        <v>0</v>
      </c>
    </row>
    <row r="129" spans="1:19" x14ac:dyDescent="0.3">
      <c r="A129" s="1" t="s">
        <v>133</v>
      </c>
      <c r="B129" s="1" t="s">
        <v>4</v>
      </c>
      <c r="C129" s="1">
        <v>20</v>
      </c>
      <c r="D129" s="2" t="s">
        <v>31</v>
      </c>
      <c r="E129" s="2" t="s">
        <v>158</v>
      </c>
      <c r="F129" s="2">
        <v>0.5</v>
      </c>
      <c r="G129" s="2">
        <f t="shared" si="1"/>
        <v>0.5</v>
      </c>
      <c r="H129" s="1" t="s">
        <v>5</v>
      </c>
      <c r="I129" s="1">
        <v>10</v>
      </c>
      <c r="J129" s="1" t="s">
        <v>166</v>
      </c>
      <c r="K129" s="1">
        <v>1.8218379E-2</v>
      </c>
      <c r="L129" s="1" t="s">
        <v>169</v>
      </c>
      <c r="M129" s="1">
        <v>2.513848E-3</v>
      </c>
      <c r="N129" s="1">
        <v>34.488169229999997</v>
      </c>
      <c r="O129" s="1">
        <v>4.3187222999999997E-2</v>
      </c>
      <c r="P129" s="1" t="s">
        <v>176</v>
      </c>
      <c r="Q129" s="1">
        <v>35.611044079999999</v>
      </c>
      <c r="R129" s="1" t="s">
        <v>173</v>
      </c>
      <c r="S129" s="1">
        <v>0</v>
      </c>
    </row>
    <row r="130" spans="1:19" x14ac:dyDescent="0.3">
      <c r="A130" s="1" t="s">
        <v>134</v>
      </c>
      <c r="B130" s="1" t="s">
        <v>4</v>
      </c>
      <c r="C130" s="1">
        <v>20</v>
      </c>
      <c r="D130" s="2" t="s">
        <v>31</v>
      </c>
      <c r="E130" s="2" t="s">
        <v>158</v>
      </c>
      <c r="F130" s="2">
        <v>0.5</v>
      </c>
      <c r="G130" s="2">
        <f t="shared" si="1"/>
        <v>0.5</v>
      </c>
      <c r="H130" s="1" t="s">
        <v>5</v>
      </c>
      <c r="I130" s="1">
        <v>15</v>
      </c>
      <c r="J130" s="1" t="s">
        <v>166</v>
      </c>
      <c r="K130" s="1">
        <v>1.7854053000000002E-2</v>
      </c>
      <c r="L130" s="1" t="s">
        <v>169</v>
      </c>
      <c r="M130" s="1">
        <v>2.5507389999999998E-3</v>
      </c>
      <c r="N130" s="1">
        <v>35.191926289999998</v>
      </c>
      <c r="O130" s="1">
        <v>3.7446238999999999E-2</v>
      </c>
      <c r="P130" s="1" t="s">
        <v>176</v>
      </c>
      <c r="Q130" s="1">
        <v>36.901356</v>
      </c>
      <c r="R130" s="1" t="s">
        <v>173</v>
      </c>
      <c r="S130" s="1">
        <v>1</v>
      </c>
    </row>
    <row r="131" spans="1:19" x14ac:dyDescent="0.3">
      <c r="A131" s="1" t="s">
        <v>135</v>
      </c>
      <c r="B131" s="1" t="s">
        <v>4</v>
      </c>
      <c r="C131" s="1">
        <v>20</v>
      </c>
      <c r="D131" s="2" t="s">
        <v>31</v>
      </c>
      <c r="E131" s="2" t="s">
        <v>158</v>
      </c>
      <c r="F131" s="2">
        <v>0.5</v>
      </c>
      <c r="G131" s="2">
        <f t="shared" ref="G131:G151" si="2">1-F131</f>
        <v>0.5</v>
      </c>
      <c r="H131" s="1" t="s">
        <v>5</v>
      </c>
      <c r="I131" s="1">
        <v>20</v>
      </c>
      <c r="J131" s="1" t="s">
        <v>166</v>
      </c>
      <c r="K131" s="1">
        <v>1.8886078000000001E-2</v>
      </c>
      <c r="L131" s="1" t="s">
        <v>169</v>
      </c>
      <c r="M131" s="1">
        <v>3.8681129999999998E-3</v>
      </c>
      <c r="N131" s="1">
        <v>33.268872940000001</v>
      </c>
      <c r="O131" s="1">
        <v>1.2116159E-2</v>
      </c>
      <c r="P131" s="1" t="s">
        <v>176</v>
      </c>
      <c r="Q131" s="1">
        <v>33.631583319999997</v>
      </c>
      <c r="R131" s="1" t="s">
        <v>173</v>
      </c>
      <c r="S131" s="1">
        <v>0</v>
      </c>
    </row>
    <row r="132" spans="1:19" x14ac:dyDescent="0.3">
      <c r="A132" s="1" t="s">
        <v>136</v>
      </c>
      <c r="B132" s="1" t="s">
        <v>4</v>
      </c>
      <c r="C132" s="1">
        <v>20</v>
      </c>
      <c r="D132" s="2" t="s">
        <v>31</v>
      </c>
      <c r="E132" s="2" t="s">
        <v>158</v>
      </c>
      <c r="F132" s="2">
        <v>0.5</v>
      </c>
      <c r="G132" s="2">
        <f t="shared" si="2"/>
        <v>0.5</v>
      </c>
      <c r="H132" s="1" t="s">
        <v>5</v>
      </c>
      <c r="I132" s="1">
        <v>25</v>
      </c>
      <c r="J132" s="1" t="s">
        <v>166</v>
      </c>
      <c r="K132" s="1">
        <v>1.7991338999999999E-2</v>
      </c>
      <c r="L132" s="1" t="s">
        <v>169</v>
      </c>
      <c r="M132" s="1">
        <v>2.402075E-3</v>
      </c>
      <c r="N132" s="1">
        <v>34.92338985</v>
      </c>
      <c r="O132" s="1">
        <v>2.447419E-2</v>
      </c>
      <c r="P132" s="1" t="s">
        <v>176</v>
      </c>
      <c r="Q132" s="1">
        <v>35.146900330000001</v>
      </c>
      <c r="R132" s="1" t="s">
        <v>173</v>
      </c>
      <c r="S132" s="1">
        <v>1</v>
      </c>
    </row>
    <row r="133" spans="1:19" x14ac:dyDescent="0.3">
      <c r="A133" s="1" t="s">
        <v>137</v>
      </c>
      <c r="B133" s="1" t="s">
        <v>4</v>
      </c>
      <c r="C133" s="1">
        <v>20</v>
      </c>
      <c r="D133" s="2" t="s">
        <v>31</v>
      </c>
      <c r="E133" s="2" t="s">
        <v>158</v>
      </c>
      <c r="F133" s="2">
        <v>0.5</v>
      </c>
      <c r="G133" s="2">
        <f t="shared" si="2"/>
        <v>0.5</v>
      </c>
      <c r="H133" s="1" t="s">
        <v>5</v>
      </c>
      <c r="I133" s="1">
        <v>30</v>
      </c>
      <c r="J133" s="1" t="s">
        <v>166</v>
      </c>
      <c r="K133" s="1">
        <v>1.7964642999999999E-2</v>
      </c>
      <c r="L133" s="1" t="s">
        <v>169</v>
      </c>
      <c r="M133" s="1">
        <v>2.355331E-3</v>
      </c>
      <c r="N133" s="1">
        <v>34.975286730000001</v>
      </c>
      <c r="O133" s="1">
        <v>0.147745027</v>
      </c>
      <c r="P133" s="1" t="s">
        <v>176</v>
      </c>
      <c r="Q133" s="1">
        <v>34.290616530000001</v>
      </c>
      <c r="R133" s="1" t="s">
        <v>173</v>
      </c>
      <c r="S133" s="1">
        <v>1</v>
      </c>
    </row>
    <row r="134" spans="1:19" x14ac:dyDescent="0.3">
      <c r="A134" s="1" t="s">
        <v>138</v>
      </c>
      <c r="B134" s="1" t="s">
        <v>4</v>
      </c>
      <c r="C134" s="1">
        <v>20</v>
      </c>
      <c r="D134" s="2" t="s">
        <v>31</v>
      </c>
      <c r="E134" s="2" t="s">
        <v>158</v>
      </c>
      <c r="F134" s="2">
        <v>0.5</v>
      </c>
      <c r="G134" s="2">
        <f t="shared" si="2"/>
        <v>0.5</v>
      </c>
      <c r="H134" s="1" t="s">
        <v>5</v>
      </c>
      <c r="I134" s="1">
        <v>35</v>
      </c>
      <c r="J134" s="1" t="s">
        <v>166</v>
      </c>
      <c r="K134" s="1">
        <v>1.7737498000000001E-2</v>
      </c>
      <c r="L134" s="1" t="s">
        <v>169</v>
      </c>
      <c r="M134" s="1">
        <v>2.3281389999999999E-3</v>
      </c>
      <c r="N134" s="1">
        <v>35.423177170000002</v>
      </c>
      <c r="O134" s="1">
        <v>0.10938845799999999</v>
      </c>
      <c r="P134" s="1" t="s">
        <v>176</v>
      </c>
      <c r="Q134" s="1">
        <v>36.216392980000002</v>
      </c>
      <c r="R134" s="1" t="s">
        <v>173</v>
      </c>
      <c r="S134" s="1">
        <v>1</v>
      </c>
    </row>
    <row r="135" spans="1:19" x14ac:dyDescent="0.3">
      <c r="A135" s="1" t="s">
        <v>139</v>
      </c>
      <c r="B135" s="1" t="s">
        <v>4</v>
      </c>
      <c r="C135" s="1">
        <v>20</v>
      </c>
      <c r="D135" s="2" t="s">
        <v>31</v>
      </c>
      <c r="E135" s="2" t="s">
        <v>158</v>
      </c>
      <c r="F135" s="2">
        <v>0.5</v>
      </c>
      <c r="G135" s="2">
        <f t="shared" si="2"/>
        <v>0.5</v>
      </c>
      <c r="H135" s="1" t="s">
        <v>5</v>
      </c>
      <c r="I135" s="1">
        <v>40</v>
      </c>
      <c r="J135" s="1" t="s">
        <v>166</v>
      </c>
      <c r="K135" s="1">
        <v>1.7698202999999999E-2</v>
      </c>
      <c r="L135" s="1" t="s">
        <v>169</v>
      </c>
      <c r="M135" s="1">
        <v>2.4661420000000002E-3</v>
      </c>
      <c r="N135" s="1">
        <v>35.501826299999998</v>
      </c>
      <c r="O135" s="1">
        <v>4.5123490000000002E-2</v>
      </c>
      <c r="P135" s="1" t="s">
        <v>176</v>
      </c>
      <c r="Q135" s="1">
        <v>35.192832850000002</v>
      </c>
      <c r="R135" s="1" t="s">
        <v>173</v>
      </c>
      <c r="S135" s="1">
        <v>1</v>
      </c>
    </row>
    <row r="136" spans="1:19" x14ac:dyDescent="0.3">
      <c r="A136" s="1" t="s">
        <v>140</v>
      </c>
      <c r="B136" s="1" t="s">
        <v>4</v>
      </c>
      <c r="C136" s="1">
        <v>20</v>
      </c>
      <c r="D136" s="2" t="s">
        <v>31</v>
      </c>
      <c r="E136" s="2" t="s">
        <v>158</v>
      </c>
      <c r="F136" s="2">
        <v>0.5</v>
      </c>
      <c r="G136" s="2">
        <f t="shared" si="2"/>
        <v>0.5</v>
      </c>
      <c r="H136" s="1" t="s">
        <v>5</v>
      </c>
      <c r="I136" s="1">
        <v>45</v>
      </c>
      <c r="J136" s="1" t="s">
        <v>166</v>
      </c>
      <c r="K136" s="1">
        <v>1.7532045E-2</v>
      </c>
      <c r="L136" s="1" t="s">
        <v>169</v>
      </c>
      <c r="M136" s="1">
        <v>2.3138949999999998E-3</v>
      </c>
      <c r="N136" s="1">
        <v>35.838290839999999</v>
      </c>
      <c r="O136" s="1">
        <v>9.0213928999999998E-2</v>
      </c>
      <c r="P136" s="1" t="s">
        <v>176</v>
      </c>
      <c r="Q136" s="1">
        <v>37.450222830000001</v>
      </c>
      <c r="R136" s="1" t="s">
        <v>173</v>
      </c>
      <c r="S136" s="1">
        <v>1</v>
      </c>
    </row>
    <row r="137" spans="1:19" x14ac:dyDescent="0.3">
      <c r="A137" s="1" t="s">
        <v>141</v>
      </c>
      <c r="B137" s="1" t="s">
        <v>4</v>
      </c>
      <c r="C137" s="1">
        <v>20</v>
      </c>
      <c r="D137" s="2" t="s">
        <v>31</v>
      </c>
      <c r="E137" s="2" t="s">
        <v>158</v>
      </c>
      <c r="F137" s="2">
        <v>0.5</v>
      </c>
      <c r="G137" s="2">
        <f t="shared" si="2"/>
        <v>0.5</v>
      </c>
      <c r="H137" s="1" t="s">
        <v>5</v>
      </c>
      <c r="I137" s="1">
        <v>50</v>
      </c>
      <c r="J137" s="1" t="s">
        <v>166</v>
      </c>
      <c r="K137" s="1">
        <v>1.7688880000000001E-2</v>
      </c>
      <c r="L137" s="1" t="s">
        <v>169</v>
      </c>
      <c r="M137" s="1">
        <v>2.2575439999999998E-3</v>
      </c>
      <c r="N137" s="1">
        <v>35.52053798</v>
      </c>
      <c r="O137" s="1">
        <v>0.11366003600000001</v>
      </c>
      <c r="P137" s="1" t="s">
        <v>176</v>
      </c>
      <c r="Q137" s="1">
        <v>34.423736900000002</v>
      </c>
      <c r="R137" s="1" t="s">
        <v>173</v>
      </c>
      <c r="S137" s="1">
        <v>1</v>
      </c>
    </row>
    <row r="138" spans="1:19" x14ac:dyDescent="0.3">
      <c r="A138" s="1" t="s">
        <v>142</v>
      </c>
      <c r="B138" s="1" t="s">
        <v>4</v>
      </c>
      <c r="C138" s="1">
        <v>20</v>
      </c>
      <c r="D138" s="2" t="s">
        <v>31</v>
      </c>
      <c r="E138" s="2" t="s">
        <v>158</v>
      </c>
      <c r="F138" s="2">
        <v>0.5</v>
      </c>
      <c r="G138" s="2">
        <f t="shared" si="2"/>
        <v>0.5</v>
      </c>
      <c r="H138" s="1" t="s">
        <v>5</v>
      </c>
      <c r="I138" s="1">
        <v>55</v>
      </c>
      <c r="J138" s="1" t="s">
        <v>166</v>
      </c>
      <c r="K138" s="1">
        <v>1.7706928E-2</v>
      </c>
      <c r="L138" s="1" t="s">
        <v>169</v>
      </c>
      <c r="M138" s="1">
        <v>2.230522E-3</v>
      </c>
      <c r="N138" s="1">
        <v>35.484333249999999</v>
      </c>
      <c r="O138" s="1">
        <v>9.2054263999999997E-2</v>
      </c>
      <c r="P138" s="1" t="s">
        <v>176</v>
      </c>
      <c r="Q138" s="1">
        <v>35.839318990000002</v>
      </c>
      <c r="R138" s="1" t="s">
        <v>173</v>
      </c>
      <c r="S138" s="1">
        <v>1</v>
      </c>
    </row>
    <row r="139" spans="1:19" x14ac:dyDescent="0.3">
      <c r="A139" s="1" t="s">
        <v>143</v>
      </c>
      <c r="B139" s="1" t="s">
        <v>4</v>
      </c>
      <c r="C139" s="1">
        <v>20</v>
      </c>
      <c r="D139" s="2" t="s">
        <v>31</v>
      </c>
      <c r="E139" s="2" t="s">
        <v>158</v>
      </c>
      <c r="F139" s="2">
        <v>0.5</v>
      </c>
      <c r="G139" s="2">
        <f t="shared" si="2"/>
        <v>0.5</v>
      </c>
      <c r="H139" s="1" t="s">
        <v>5</v>
      </c>
      <c r="I139" s="1">
        <v>60</v>
      </c>
      <c r="J139" s="1" t="s">
        <v>166</v>
      </c>
      <c r="K139" s="1">
        <v>1.7486308999999998E-2</v>
      </c>
      <c r="L139" s="1" t="s">
        <v>169</v>
      </c>
      <c r="M139" s="1">
        <v>2.2638430000000002E-3</v>
      </c>
      <c r="N139" s="1">
        <v>35.932026759999999</v>
      </c>
      <c r="O139" s="1">
        <v>0.161776636</v>
      </c>
      <c r="P139" s="1" t="s">
        <v>176</v>
      </c>
      <c r="Q139" s="1">
        <v>34.453236050000001</v>
      </c>
      <c r="R139" s="1" t="s">
        <v>173</v>
      </c>
      <c r="S139" s="1">
        <v>1</v>
      </c>
    </row>
    <row r="140" spans="1:19" x14ac:dyDescent="0.3">
      <c r="A140" s="1" t="s">
        <v>144</v>
      </c>
      <c r="B140" s="1" t="s">
        <v>4</v>
      </c>
      <c r="C140" s="1">
        <v>20</v>
      </c>
      <c r="D140" s="2" t="s">
        <v>31</v>
      </c>
      <c r="E140" s="2" t="s">
        <v>158</v>
      </c>
      <c r="F140" s="2">
        <v>0.5</v>
      </c>
      <c r="G140" s="2">
        <f t="shared" si="2"/>
        <v>0.5</v>
      </c>
      <c r="H140" s="1" t="s">
        <v>5</v>
      </c>
      <c r="I140" s="1">
        <v>65</v>
      </c>
      <c r="J140" s="1" t="s">
        <v>166</v>
      </c>
      <c r="K140" s="1">
        <v>1.7711326999999999E-2</v>
      </c>
      <c r="L140" s="1" t="s">
        <v>169</v>
      </c>
      <c r="M140" s="1">
        <v>2.2111320000000002E-3</v>
      </c>
      <c r="N140" s="1">
        <v>35.475519560000002</v>
      </c>
      <c r="O140" s="1">
        <v>4.6464054999999997E-2</v>
      </c>
      <c r="P140" s="1" t="s">
        <v>176</v>
      </c>
      <c r="Q140" s="1">
        <v>35.047325190000002</v>
      </c>
      <c r="R140" s="1" t="s">
        <v>173</v>
      </c>
      <c r="S140" s="1">
        <v>1</v>
      </c>
    </row>
    <row r="141" spans="1:19" x14ac:dyDescent="0.3">
      <c r="A141" s="1" t="s">
        <v>145</v>
      </c>
      <c r="B141" s="1" t="s">
        <v>4</v>
      </c>
      <c r="C141" s="1">
        <v>20</v>
      </c>
      <c r="D141" s="2" t="s">
        <v>31</v>
      </c>
      <c r="E141" s="2" t="s">
        <v>158</v>
      </c>
      <c r="F141" s="2">
        <v>0.5</v>
      </c>
      <c r="G141" s="2">
        <f t="shared" si="2"/>
        <v>0.5</v>
      </c>
      <c r="H141" s="1" t="s">
        <v>5</v>
      </c>
      <c r="I141" s="1">
        <v>70</v>
      </c>
      <c r="J141" s="1" t="s">
        <v>166</v>
      </c>
      <c r="K141" s="1">
        <v>1.7766021999999999E-2</v>
      </c>
      <c r="L141" s="1" t="s">
        <v>169</v>
      </c>
      <c r="M141" s="1">
        <v>2.306734E-3</v>
      </c>
      <c r="N141" s="1">
        <v>35.366304139999997</v>
      </c>
      <c r="O141" s="1">
        <v>0.107295235</v>
      </c>
      <c r="P141" s="1" t="s">
        <v>176</v>
      </c>
      <c r="Q141" s="1">
        <v>36.742102580000001</v>
      </c>
      <c r="R141" s="1" t="s">
        <v>173</v>
      </c>
      <c r="S141" s="1">
        <v>1</v>
      </c>
    </row>
    <row r="142" spans="1:19" x14ac:dyDescent="0.3">
      <c r="A142" s="1" t="s">
        <v>146</v>
      </c>
      <c r="B142" s="1" t="s">
        <v>4</v>
      </c>
      <c r="C142" s="1">
        <v>20</v>
      </c>
      <c r="D142" s="2" t="s">
        <v>31</v>
      </c>
      <c r="E142" s="2" t="s">
        <v>158</v>
      </c>
      <c r="F142" s="2">
        <v>0.5</v>
      </c>
      <c r="G142" s="2">
        <f t="shared" si="2"/>
        <v>0.5</v>
      </c>
      <c r="H142" s="1" t="s">
        <v>5</v>
      </c>
      <c r="I142" s="1">
        <v>75</v>
      </c>
      <c r="J142" s="1" t="s">
        <v>166</v>
      </c>
      <c r="K142" s="1">
        <v>1.7595473E-2</v>
      </c>
      <c r="L142" s="1" t="s">
        <v>169</v>
      </c>
      <c r="M142" s="1">
        <v>2.246783E-3</v>
      </c>
      <c r="N142" s="1">
        <v>35.709100749999998</v>
      </c>
      <c r="O142" s="1">
        <v>6.4647556999999994E-2</v>
      </c>
      <c r="P142" s="1" t="s">
        <v>176</v>
      </c>
      <c r="Q142" s="1">
        <v>35.610092539999997</v>
      </c>
      <c r="R142" s="1" t="s">
        <v>173</v>
      </c>
      <c r="S142" s="1">
        <v>1</v>
      </c>
    </row>
    <row r="143" spans="1:19" x14ac:dyDescent="0.3">
      <c r="A143" s="1" t="s">
        <v>147</v>
      </c>
      <c r="B143" s="1" t="s">
        <v>4</v>
      </c>
      <c r="C143" s="1">
        <v>20</v>
      </c>
      <c r="D143" s="2" t="s">
        <v>31</v>
      </c>
      <c r="E143" s="2" t="s">
        <v>158</v>
      </c>
      <c r="F143" s="2">
        <v>0.5</v>
      </c>
      <c r="G143" s="2">
        <f t="shared" si="2"/>
        <v>0.5</v>
      </c>
      <c r="H143" s="1" t="s">
        <v>5</v>
      </c>
      <c r="I143" s="1">
        <v>80</v>
      </c>
      <c r="J143" s="1" t="s">
        <v>166</v>
      </c>
      <c r="K143" s="1">
        <v>1.7292002000000001E-2</v>
      </c>
      <c r="L143" s="1" t="s">
        <v>169</v>
      </c>
      <c r="M143" s="1">
        <v>2.3938280000000002E-3</v>
      </c>
      <c r="N143" s="1">
        <v>36.33578962</v>
      </c>
      <c r="O143" s="1">
        <v>0.18897602299999999</v>
      </c>
      <c r="P143" s="1" t="s">
        <v>176</v>
      </c>
      <c r="Q143" s="1">
        <v>37.939152659999998</v>
      </c>
      <c r="R143" s="1" t="s">
        <v>173</v>
      </c>
      <c r="S143" s="1">
        <v>1</v>
      </c>
    </row>
    <row r="144" spans="1:19" x14ac:dyDescent="0.3">
      <c r="A144" s="1" t="s">
        <v>148</v>
      </c>
      <c r="B144" s="1" t="s">
        <v>4</v>
      </c>
      <c r="C144" s="1">
        <v>20</v>
      </c>
      <c r="D144" s="2" t="s">
        <v>31</v>
      </c>
      <c r="E144" s="2" t="s">
        <v>158</v>
      </c>
      <c r="F144" s="2">
        <v>0.5</v>
      </c>
      <c r="G144" s="2">
        <f t="shared" si="2"/>
        <v>0.5</v>
      </c>
      <c r="H144" s="1" t="s">
        <v>5</v>
      </c>
      <c r="I144" s="1">
        <v>85</v>
      </c>
      <c r="J144" s="1" t="s">
        <v>166</v>
      </c>
      <c r="K144" s="1">
        <v>1.7388588E-2</v>
      </c>
      <c r="L144" s="1" t="s">
        <v>169</v>
      </c>
      <c r="M144" s="1">
        <v>2.3478599999999998E-3</v>
      </c>
      <c r="N144" s="1">
        <v>36.133959660000002</v>
      </c>
      <c r="O144" s="1">
        <v>7.2276305999999998E-2</v>
      </c>
      <c r="P144" s="1" t="s">
        <v>176</v>
      </c>
      <c r="Q144" s="1">
        <v>36.809555080000003</v>
      </c>
      <c r="R144" s="1" t="s">
        <v>173</v>
      </c>
      <c r="S144" s="1">
        <v>1</v>
      </c>
    </row>
    <row r="145" spans="1:19" x14ac:dyDescent="0.3">
      <c r="A145" s="1" t="s">
        <v>149</v>
      </c>
      <c r="B145" s="1" t="s">
        <v>4</v>
      </c>
      <c r="C145" s="1">
        <v>20</v>
      </c>
      <c r="D145" s="2" t="s">
        <v>31</v>
      </c>
      <c r="E145" s="2" t="s">
        <v>158</v>
      </c>
      <c r="F145" s="2">
        <v>0.5</v>
      </c>
      <c r="G145" s="2">
        <f t="shared" si="2"/>
        <v>0.5</v>
      </c>
      <c r="H145" s="1" t="s">
        <v>5</v>
      </c>
      <c r="I145" s="1">
        <v>90</v>
      </c>
      <c r="J145" s="1" t="s">
        <v>166</v>
      </c>
      <c r="K145" s="1">
        <v>1.7272343999999999E-2</v>
      </c>
      <c r="L145" s="1" t="s">
        <v>169</v>
      </c>
      <c r="M145" s="1">
        <v>2.4562529999999998E-3</v>
      </c>
      <c r="N145" s="1">
        <v>36.377144119999997</v>
      </c>
      <c r="O145" s="1">
        <v>0.13481010800000001</v>
      </c>
      <c r="P145" s="1" t="s">
        <v>176</v>
      </c>
      <c r="Q145" s="1">
        <v>36.756171690000002</v>
      </c>
      <c r="R145" s="1" t="s">
        <v>173</v>
      </c>
      <c r="S145" s="1">
        <v>1</v>
      </c>
    </row>
    <row r="146" spans="1:19" x14ac:dyDescent="0.3">
      <c r="A146" s="1" t="s">
        <v>150</v>
      </c>
      <c r="B146" s="1" t="s">
        <v>4</v>
      </c>
      <c r="C146" s="1">
        <v>20</v>
      </c>
      <c r="D146" s="2" t="s">
        <v>31</v>
      </c>
      <c r="E146" s="2" t="s">
        <v>158</v>
      </c>
      <c r="F146" s="2">
        <v>0.5</v>
      </c>
      <c r="G146" s="2">
        <f t="shared" si="2"/>
        <v>0.5</v>
      </c>
      <c r="H146" s="1" t="s">
        <v>5</v>
      </c>
      <c r="I146" s="1">
        <v>95</v>
      </c>
      <c r="J146" s="1" t="s">
        <v>166</v>
      </c>
      <c r="K146" s="1">
        <v>1.7073509000000001E-2</v>
      </c>
      <c r="L146" s="1" t="s">
        <v>169</v>
      </c>
      <c r="M146" s="1">
        <v>2.3999360000000001E-3</v>
      </c>
      <c r="N146" s="1">
        <v>36.800784409999999</v>
      </c>
      <c r="O146" s="1">
        <v>0.10886765599999999</v>
      </c>
      <c r="P146" s="1" t="s">
        <v>176</v>
      </c>
      <c r="Q146" s="1">
        <v>36.81666748</v>
      </c>
      <c r="R146" s="1" t="s">
        <v>173</v>
      </c>
      <c r="S146" s="1">
        <v>1</v>
      </c>
    </row>
    <row r="147" spans="1:19" x14ac:dyDescent="0.3">
      <c r="A147" s="1" t="s">
        <v>151</v>
      </c>
      <c r="B147" s="1" t="s">
        <v>4</v>
      </c>
      <c r="C147" s="1">
        <v>20</v>
      </c>
      <c r="D147" s="2" t="s">
        <v>31</v>
      </c>
      <c r="E147" s="2" t="s">
        <v>158</v>
      </c>
      <c r="F147" s="2">
        <v>0.5</v>
      </c>
      <c r="G147" s="2">
        <f t="shared" si="2"/>
        <v>0.5</v>
      </c>
      <c r="H147" s="1" t="s">
        <v>5</v>
      </c>
      <c r="I147" s="1">
        <v>100</v>
      </c>
      <c r="J147" s="1" t="s">
        <v>166</v>
      </c>
      <c r="K147" s="1">
        <v>1.7240446E-2</v>
      </c>
      <c r="L147" s="1" t="s">
        <v>169</v>
      </c>
      <c r="M147" s="1">
        <v>2.3255279999999999E-3</v>
      </c>
      <c r="N147" s="1">
        <v>36.44444661</v>
      </c>
      <c r="O147" s="1">
        <v>9.3909620999999999E-2</v>
      </c>
      <c r="P147" s="1" t="s">
        <v>176</v>
      </c>
      <c r="Q147" s="1">
        <v>35.565878789999999</v>
      </c>
      <c r="R147" s="1" t="s">
        <v>173</v>
      </c>
      <c r="S147" s="1">
        <v>1</v>
      </c>
    </row>
    <row r="148" spans="1:19" x14ac:dyDescent="0.3">
      <c r="A148" s="1" t="s">
        <v>152</v>
      </c>
      <c r="B148" s="1" t="s">
        <v>4</v>
      </c>
      <c r="C148" s="1">
        <v>20</v>
      </c>
      <c r="D148" s="2" t="s">
        <v>31</v>
      </c>
      <c r="E148" s="2" t="s">
        <v>158</v>
      </c>
      <c r="F148" s="2">
        <v>0.5</v>
      </c>
      <c r="G148" s="2">
        <f t="shared" si="2"/>
        <v>0.5</v>
      </c>
      <c r="H148" s="1" t="s">
        <v>5</v>
      </c>
      <c r="I148" s="1">
        <v>105</v>
      </c>
      <c r="J148" s="1" t="s">
        <v>166</v>
      </c>
      <c r="K148" s="1">
        <v>1.7055142999999998E-2</v>
      </c>
      <c r="L148" s="1" t="s">
        <v>169</v>
      </c>
      <c r="M148" s="1">
        <v>2.4609929999999999E-3</v>
      </c>
      <c r="N148" s="1">
        <v>36.840414610000003</v>
      </c>
      <c r="O148" s="1">
        <v>0.16135598800000001</v>
      </c>
      <c r="P148" s="1" t="s">
        <v>176</v>
      </c>
      <c r="Q148" s="1">
        <v>35.47022466</v>
      </c>
      <c r="R148" s="1" t="s">
        <v>173</v>
      </c>
      <c r="S148" s="1">
        <v>1</v>
      </c>
    </row>
    <row r="149" spans="1:19" x14ac:dyDescent="0.3">
      <c r="A149" s="1" t="s">
        <v>153</v>
      </c>
      <c r="B149" s="1" t="s">
        <v>4</v>
      </c>
      <c r="C149" s="1">
        <v>20</v>
      </c>
      <c r="D149" s="2" t="s">
        <v>31</v>
      </c>
      <c r="E149" s="2" t="s">
        <v>158</v>
      </c>
      <c r="F149" s="2">
        <v>0.5</v>
      </c>
      <c r="G149" s="2">
        <f t="shared" si="2"/>
        <v>0.5</v>
      </c>
      <c r="H149" s="1" t="s">
        <v>5</v>
      </c>
      <c r="I149" s="1">
        <v>110</v>
      </c>
      <c r="J149" s="1" t="s">
        <v>166</v>
      </c>
      <c r="K149" s="1">
        <v>1.7038622E-2</v>
      </c>
      <c r="L149" s="1" t="s">
        <v>169</v>
      </c>
      <c r="M149" s="1">
        <v>2.3172760000000001E-3</v>
      </c>
      <c r="N149" s="1">
        <v>36.876134550000003</v>
      </c>
      <c r="O149" s="1">
        <v>0.16215221399999999</v>
      </c>
      <c r="P149" s="1" t="s">
        <v>176</v>
      </c>
      <c r="Q149" s="1">
        <v>37.894867499999997</v>
      </c>
      <c r="R149" s="1" t="s">
        <v>173</v>
      </c>
      <c r="S149" s="1">
        <v>1</v>
      </c>
    </row>
    <row r="150" spans="1:19" x14ac:dyDescent="0.3">
      <c r="A150" s="1" t="s">
        <v>154</v>
      </c>
      <c r="B150" s="1" t="s">
        <v>4</v>
      </c>
      <c r="C150" s="1">
        <v>20</v>
      </c>
      <c r="D150" s="2" t="s">
        <v>31</v>
      </c>
      <c r="E150" s="2" t="s">
        <v>158</v>
      </c>
      <c r="F150" s="2">
        <v>0.5</v>
      </c>
      <c r="G150" s="2">
        <f t="shared" si="2"/>
        <v>0.5</v>
      </c>
      <c r="H150" s="1" t="s">
        <v>5</v>
      </c>
      <c r="I150" s="1">
        <v>115</v>
      </c>
      <c r="J150" s="1" t="s">
        <v>166</v>
      </c>
      <c r="K150" s="1">
        <v>1.6886907999999999E-2</v>
      </c>
      <c r="L150" s="1" t="s">
        <v>169</v>
      </c>
      <c r="M150" s="1">
        <v>2.5587409999999998E-3</v>
      </c>
      <c r="N150" s="1">
        <v>37.207434669999998</v>
      </c>
      <c r="O150" s="1">
        <v>0.13423922799999999</v>
      </c>
      <c r="P150" s="1" t="s">
        <v>176</v>
      </c>
      <c r="Q150" s="1">
        <v>37.12060245</v>
      </c>
      <c r="R150" s="1" t="s">
        <v>173</v>
      </c>
      <c r="S150" s="1">
        <v>1</v>
      </c>
    </row>
    <row r="151" spans="1:19" x14ac:dyDescent="0.3">
      <c r="A151" s="1" t="s">
        <v>155</v>
      </c>
      <c r="B151" s="1" t="s">
        <v>4</v>
      </c>
      <c r="C151" s="1">
        <v>20</v>
      </c>
      <c r="D151" s="2" t="s">
        <v>31</v>
      </c>
      <c r="E151" s="2" t="s">
        <v>158</v>
      </c>
      <c r="F151" s="2">
        <v>0.5</v>
      </c>
      <c r="G151" s="2">
        <f t="shared" si="2"/>
        <v>0.5</v>
      </c>
      <c r="H151" s="1" t="s">
        <v>5</v>
      </c>
      <c r="I151" s="1">
        <v>120</v>
      </c>
      <c r="J151" s="1" t="s">
        <v>166</v>
      </c>
      <c r="K151" s="1">
        <v>1.6990762E-2</v>
      </c>
      <c r="L151" s="1" t="s">
        <v>169</v>
      </c>
      <c r="M151" s="1">
        <v>2.5101860000000002E-3</v>
      </c>
      <c r="N151" s="1">
        <v>36.980009150000001</v>
      </c>
      <c r="O151" s="1">
        <v>0.17125623500000001</v>
      </c>
      <c r="P151" s="1" t="s">
        <v>176</v>
      </c>
      <c r="Q151" s="1">
        <v>38.420784179999998</v>
      </c>
      <c r="R151" s="1" t="s">
        <v>173</v>
      </c>
      <c r="S151" s="1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full_set_updated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Jiahui Yang</cp:lastModifiedBy>
  <dcterms:created xsi:type="dcterms:W3CDTF">2024-07-29T20:56:27Z</dcterms:created>
  <dcterms:modified xsi:type="dcterms:W3CDTF">2024-10-18T04:54:42Z</dcterms:modified>
</cp:coreProperties>
</file>