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ngguk0-my.sharepoint.com/personal/taehwan7_dongguk_edu/Documents/바탕 화면/Python/"/>
    </mc:Choice>
  </mc:AlternateContent>
  <xr:revisionPtr revIDLastSave="1298" documentId="8_{4BBF11CC-1CD8-4FE7-926E-033488C49701}" xr6:coauthVersionLast="47" xr6:coauthVersionMax="47" xr10:uidLastSave="{5E3514E6-7470-4BA9-866D-893BBE5AA4E7}"/>
  <bookViews>
    <workbookView xWindow="-108" yWindow="-108" windowWidth="23256" windowHeight="12456" xr2:uid="{00000000-000D-0000-FFFF-FFFF00000000}"/>
  </bookViews>
  <sheets>
    <sheet name="my" sheetId="1" r:id="rId1"/>
  </sheets>
  <definedNames>
    <definedName name="_xlnm._FilterDatabase" localSheetId="0" hidden="1">my!$S$1:$S$501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<sst xmlns="http://schemas.openxmlformats.org/spreadsheetml/2006/main" count="5516" uniqueCount="2183">
  <si>
    <t>순위</t>
  </si>
  <si>
    <t>영화명</t>
  </si>
  <si>
    <t>개봉일</t>
  </si>
  <si>
    <t>관객수</t>
  </si>
  <si>
    <t>대표국적</t>
  </si>
  <si>
    <t>배급사</t>
  </si>
  <si>
    <t>장르</t>
  </si>
  <si>
    <t>명량</t>
  </si>
  <si>
    <t>한국</t>
  </si>
  <si>
    <t>(주)씨제이이엔엠</t>
  </si>
  <si>
    <t>액션</t>
  </si>
  <si>
    <t>김한민</t>
  </si>
  <si>
    <t>극한직업</t>
  </si>
  <si>
    <t>코미디</t>
  </si>
  <si>
    <t>이병헌</t>
  </si>
  <si>
    <t>신과함께-죄와 벌</t>
  </si>
  <si>
    <t>판타지</t>
  </si>
  <si>
    <t>김용화</t>
  </si>
  <si>
    <t>국제시장</t>
  </si>
  <si>
    <t>드라마/서사</t>
  </si>
  <si>
    <t>윤제균</t>
  </si>
  <si>
    <t>어벤져스: 엔드게임</t>
  </si>
  <si>
    <t>미국</t>
  </si>
  <si>
    <t>안소니 루소,조 루소</t>
  </si>
  <si>
    <t>겨울왕국 2</t>
  </si>
  <si>
    <t>애니메이션</t>
  </si>
  <si>
    <t>크리스 벅,제니퍼 리</t>
  </si>
  <si>
    <t>아바타</t>
  </si>
  <si>
    <t>SF</t>
  </si>
  <si>
    <t>제임스 카메론</t>
  </si>
  <si>
    <t>베테랑</t>
  </si>
  <si>
    <t>류승완</t>
  </si>
  <si>
    <t>괴물</t>
  </si>
  <si>
    <t>(주)쇼박스</t>
  </si>
  <si>
    <t>모험</t>
  </si>
  <si>
    <t>도둑들</t>
  </si>
  <si>
    <t>범죄/느와르</t>
  </si>
  <si>
    <t>최동훈</t>
  </si>
  <si>
    <t>7번방의 선물</t>
  </si>
  <si>
    <t>(주)넥스트엔터테인먼트월드(NEW)</t>
  </si>
  <si>
    <t>이환경</t>
  </si>
  <si>
    <t>암살</t>
  </si>
  <si>
    <t>알라딘</t>
  </si>
  <si>
    <t>광해, 왕이 된 남자</t>
  </si>
  <si>
    <t>추창민</t>
  </si>
  <si>
    <t>왕의 남자</t>
  </si>
  <si>
    <t>(주)시네마서비스</t>
  </si>
  <si>
    <t>이준익</t>
  </si>
  <si>
    <t>신과함께-인과 연</t>
  </si>
  <si>
    <t>범죄도시 2</t>
  </si>
  <si>
    <t>이상용</t>
  </si>
  <si>
    <t>택시운전사</t>
  </si>
  <si>
    <t>장훈</t>
  </si>
  <si>
    <t>태극기 휘날리며</t>
  </si>
  <si>
    <t>전쟁/다큐/뮤지컬</t>
  </si>
  <si>
    <t>강제규</t>
  </si>
  <si>
    <t>연상호</t>
  </si>
  <si>
    <t>해운대</t>
  </si>
  <si>
    <t>변호인</t>
  </si>
  <si>
    <t>양우석</t>
  </si>
  <si>
    <t>어벤져스: 인피니티 워</t>
  </si>
  <si>
    <t>실미도</t>
  </si>
  <si>
    <t>강우석</t>
  </si>
  <si>
    <t>어벤져스: 에이지 오브 울트론</t>
  </si>
  <si>
    <t>조스 웨던</t>
  </si>
  <si>
    <t>기생충</t>
  </si>
  <si>
    <t>봉준호</t>
  </si>
  <si>
    <t>겨울왕국</t>
  </si>
  <si>
    <t>인터스텔라</t>
  </si>
  <si>
    <t>워너브러더스 코리아(주)</t>
  </si>
  <si>
    <t>크리스토퍼 놀란</t>
  </si>
  <si>
    <t>보헤미안 랩소디</t>
  </si>
  <si>
    <t>브라이언 싱어</t>
  </si>
  <si>
    <t>검사외전</t>
  </si>
  <si>
    <t>이일형</t>
  </si>
  <si>
    <t>엑시트</t>
  </si>
  <si>
    <t>이상근</t>
  </si>
  <si>
    <t>설국열차</t>
  </si>
  <si>
    <t>관상</t>
  </si>
  <si>
    <t>한재림</t>
  </si>
  <si>
    <t>아이언맨 3</t>
  </si>
  <si>
    <t>캡틴 아메리카: 시빌 워</t>
  </si>
  <si>
    <t>해적: 바다로 간 산적</t>
  </si>
  <si>
    <t>이석훈</t>
  </si>
  <si>
    <t>수상한 그녀</t>
  </si>
  <si>
    <t>황동혁</t>
  </si>
  <si>
    <t>국가대표</t>
  </si>
  <si>
    <t>디워</t>
  </si>
  <si>
    <t>심형래</t>
  </si>
  <si>
    <t>백두산</t>
  </si>
  <si>
    <t>이해준,김병서</t>
  </si>
  <si>
    <t>과속스캔들</t>
  </si>
  <si>
    <t>강형철</t>
  </si>
  <si>
    <t>스파이더맨: 파 프롬 홈</t>
  </si>
  <si>
    <t>존 왓츠</t>
  </si>
  <si>
    <t>웰컴 투 동막골</t>
  </si>
  <si>
    <t>공조</t>
  </si>
  <si>
    <t>김성훈</t>
  </si>
  <si>
    <t>트랜스포머 3</t>
  </si>
  <si>
    <t>마이클 베이</t>
  </si>
  <si>
    <t>히말라야</t>
  </si>
  <si>
    <t>미션임파서블:고스트프로토콜</t>
  </si>
  <si>
    <t>브래드 버드</t>
  </si>
  <si>
    <t>스파이더맨: 노 웨이 홈</t>
  </si>
  <si>
    <t>트랜스포머: 패자의 역습</t>
  </si>
  <si>
    <t>밀정</t>
  </si>
  <si>
    <t>김지운</t>
  </si>
  <si>
    <t>최종병기 활</t>
  </si>
  <si>
    <t>트랜스포머</t>
  </si>
  <si>
    <t>써니</t>
  </si>
  <si>
    <t>화려한 휴가</t>
  </si>
  <si>
    <t>김지훈</t>
  </si>
  <si>
    <t>스파이더맨: 홈 커밍</t>
  </si>
  <si>
    <t>장준환</t>
  </si>
  <si>
    <t>베를린</t>
  </si>
  <si>
    <t>마스터</t>
  </si>
  <si>
    <t>터널</t>
  </si>
  <si>
    <t>어벤져스</t>
  </si>
  <si>
    <t>내부자들</t>
  </si>
  <si>
    <t>우민호</t>
  </si>
  <si>
    <t>인천상륙작전</t>
  </si>
  <si>
    <t>이재한</t>
  </si>
  <si>
    <t>럭키</t>
  </si>
  <si>
    <t>은밀하게 위대하게</t>
  </si>
  <si>
    <t>장철수</t>
  </si>
  <si>
    <t>곡성</t>
  </si>
  <si>
    <t>이십세기폭스코리아(주)</t>
  </si>
  <si>
    <t>스릴러/공포/미스터리</t>
  </si>
  <si>
    <t>나홍진</t>
  </si>
  <si>
    <t>범죄도시</t>
  </si>
  <si>
    <t>타짜</t>
  </si>
  <si>
    <t>좋은 놈, 나쁜 놈, 이상한 놈</t>
  </si>
  <si>
    <t>늑대소년</t>
  </si>
  <si>
    <t>멜로/로맨스</t>
  </si>
  <si>
    <t>미녀는 괴로워</t>
  </si>
  <si>
    <t>군함도</t>
  </si>
  <si>
    <t>미션 임파서블: 폴아웃</t>
  </si>
  <si>
    <t>크리스토퍼 맥쿼리</t>
  </si>
  <si>
    <t>다크 나이트 라이즈</t>
  </si>
  <si>
    <t>아저씨</t>
  </si>
  <si>
    <t>이정범</t>
  </si>
  <si>
    <t>사도</t>
  </si>
  <si>
    <t>전우치</t>
  </si>
  <si>
    <t>킹스맨 : 시크릿 에이전트</t>
  </si>
  <si>
    <t>매튜 본</t>
  </si>
  <si>
    <t>미션 임파서블: 로그네이션</t>
  </si>
  <si>
    <t>투사부일체</t>
  </si>
  <si>
    <t>김동원</t>
  </si>
  <si>
    <t>연평해전</t>
  </si>
  <si>
    <t>김학순</t>
  </si>
  <si>
    <t>반지의 제왕 : 왕의 귀환</t>
  </si>
  <si>
    <t>피터 잭슨</t>
  </si>
  <si>
    <t>인셉션</t>
  </si>
  <si>
    <t>레미제라블</t>
  </si>
  <si>
    <t>유니버설픽쳐스인터내셔널 코리아(유)</t>
  </si>
  <si>
    <t>톰 후퍼</t>
  </si>
  <si>
    <t>닥터 스트레인지: 대혼돈의 멀티버스</t>
  </si>
  <si>
    <t>샘 레이미</t>
  </si>
  <si>
    <t>쉬리</t>
  </si>
  <si>
    <t>캡틴 마블</t>
  </si>
  <si>
    <t>미션 임파서블 3</t>
  </si>
  <si>
    <t>UIP코리아</t>
  </si>
  <si>
    <t>J.J. 에이브럼스</t>
  </si>
  <si>
    <t>쥬라기 월드: 폴른 킹덤</t>
  </si>
  <si>
    <t>후안 안토니오 바요나</t>
  </si>
  <si>
    <t>청년경찰</t>
  </si>
  <si>
    <t>김주환</t>
  </si>
  <si>
    <t>가문의 위기(가문의 영광2)</t>
  </si>
  <si>
    <t>정용기</t>
  </si>
  <si>
    <t>숨바꼭질</t>
  </si>
  <si>
    <t>덕혜옹주</t>
  </si>
  <si>
    <t>허진호</t>
  </si>
  <si>
    <t>더 테러 라이브</t>
  </si>
  <si>
    <t>김병우</t>
  </si>
  <si>
    <t>쥬라기 월드</t>
  </si>
  <si>
    <t>콜린 트레보로우</t>
  </si>
  <si>
    <t>감시자들</t>
  </si>
  <si>
    <t>조의석,김병서</t>
  </si>
  <si>
    <t>의형제</t>
  </si>
  <si>
    <t>롤랜드 에머리히</t>
  </si>
  <si>
    <t>앤트맨과 와스프</t>
  </si>
  <si>
    <t>페이튼 리드</t>
  </si>
  <si>
    <t>닥터 스트레인지</t>
  </si>
  <si>
    <t>스콧 데릭슨</t>
  </si>
  <si>
    <t>검은 사제들</t>
  </si>
  <si>
    <t>장재현</t>
  </si>
  <si>
    <t>안시성</t>
  </si>
  <si>
    <t>김광식</t>
  </si>
  <si>
    <t>블랙 팬서</t>
  </si>
  <si>
    <t>라이언 쿠글러</t>
  </si>
  <si>
    <t>더 킹</t>
  </si>
  <si>
    <t>완득이</t>
  </si>
  <si>
    <t>이한</t>
  </si>
  <si>
    <t>트랜스포머: 사라진 시대</t>
  </si>
  <si>
    <t>완벽한 타인</t>
  </si>
  <si>
    <t>이재규</t>
  </si>
  <si>
    <t>살인의 추억</t>
  </si>
  <si>
    <t>조커</t>
  </si>
  <si>
    <t>토드 필립스</t>
  </si>
  <si>
    <t>월드 워 Z</t>
  </si>
  <si>
    <t>마크 포스터</t>
  </si>
  <si>
    <t>반지의 제왕 : 두개의 탑</t>
  </si>
  <si>
    <t>타워</t>
  </si>
  <si>
    <t>말아톤</t>
  </si>
  <si>
    <t>정윤철</t>
  </si>
  <si>
    <t>미녀와 야수</t>
  </si>
  <si>
    <t>추격자</t>
  </si>
  <si>
    <t>독전</t>
  </si>
  <si>
    <t>이해영</t>
  </si>
  <si>
    <t>쿵푸팬더 2</t>
  </si>
  <si>
    <t>여인영</t>
  </si>
  <si>
    <t>아쿠아맨</t>
  </si>
  <si>
    <t>제임스 완</t>
  </si>
  <si>
    <t>공작</t>
  </si>
  <si>
    <t>인사이드 아웃</t>
  </si>
  <si>
    <t>피트 닥터</t>
  </si>
  <si>
    <t>캐리비안의 해적 - 세상의 끝에서</t>
  </si>
  <si>
    <t>고어 버빈스키</t>
  </si>
  <si>
    <t>킹스맨: 골든 서클</t>
  </si>
  <si>
    <t>동갑내기 과외하기</t>
  </si>
  <si>
    <t>김경형</t>
  </si>
  <si>
    <t>스파이더맨 3</t>
  </si>
  <si>
    <t>바람과 함께 사라지다</t>
  </si>
  <si>
    <t>김주호</t>
  </si>
  <si>
    <t>마션</t>
  </si>
  <si>
    <t>리들리 스콧</t>
  </si>
  <si>
    <t>토르: 라그나로크</t>
  </si>
  <si>
    <t>타이카 와이티티</t>
  </si>
  <si>
    <t>어메이징 스파이더맨</t>
  </si>
  <si>
    <t>마크 웹</t>
  </si>
  <si>
    <t>님아, 그 강을 건너지 마오</t>
  </si>
  <si>
    <t>진모영</t>
  </si>
  <si>
    <t>봉오동 전투</t>
  </si>
  <si>
    <t>원신연</t>
  </si>
  <si>
    <t>조선명탐정 : 각시투구꽃의 비밀</t>
  </si>
  <si>
    <t>김석윤</t>
  </si>
  <si>
    <t>군도: 민란의 시대</t>
  </si>
  <si>
    <t>윤종빈</t>
  </si>
  <si>
    <t>남산의 부장들</t>
  </si>
  <si>
    <t>라이온 킹</t>
  </si>
  <si>
    <t>로저 알러스,롭 민코프</t>
  </si>
  <si>
    <t>범죄와의 전쟁: 나쁜놈들 전성시대</t>
  </si>
  <si>
    <t>주토피아</t>
  </si>
  <si>
    <t>바이론 하워드,리치 무어</t>
  </si>
  <si>
    <t>엣지 오브 투모로우</t>
  </si>
  <si>
    <t>더그 라이만</t>
  </si>
  <si>
    <t>신세계</t>
  </si>
  <si>
    <t>박훈정</t>
  </si>
  <si>
    <t>쿵푸 팬더</t>
  </si>
  <si>
    <t>마크 오스본,존 스티븐슨</t>
  </si>
  <si>
    <t>신비한 동물사전</t>
  </si>
  <si>
    <t>데이빗 예이츠</t>
  </si>
  <si>
    <t>도가니</t>
  </si>
  <si>
    <t>캐리비안의 해적 - 망자의 함</t>
  </si>
  <si>
    <t>브에나비스타인터내셔널코리아</t>
  </si>
  <si>
    <t>박물관이 살아있다!</t>
  </si>
  <si>
    <t>숀 레비</t>
  </si>
  <si>
    <t>내 아내의 모든 것</t>
  </si>
  <si>
    <t>민규동</t>
  </si>
  <si>
    <t>판도라</t>
  </si>
  <si>
    <t>나쁜 녀석들: 더 무비</t>
  </si>
  <si>
    <t>손용호</t>
  </si>
  <si>
    <t>터미네이터 : 미래전쟁의 시작</t>
  </si>
  <si>
    <t>맥지</t>
  </si>
  <si>
    <t>맘마미아!</t>
  </si>
  <si>
    <t>필리다 로이드</t>
  </si>
  <si>
    <t>연가시</t>
  </si>
  <si>
    <t>박정우</t>
  </si>
  <si>
    <t>아이언맨 2</t>
  </si>
  <si>
    <t>존 파브로</t>
  </si>
  <si>
    <t>강철비</t>
  </si>
  <si>
    <t>해리포터와 죽음의 성물2</t>
  </si>
  <si>
    <t>다만 악에서 구하소서</t>
  </si>
  <si>
    <t>홍원찬</t>
  </si>
  <si>
    <t>아이언맨</t>
  </si>
  <si>
    <t>엑스맨: 데이즈 오브 퓨처 패스트</t>
  </si>
  <si>
    <t>강철중: 공공의 적 1-1</t>
  </si>
  <si>
    <t>아가씨</t>
  </si>
  <si>
    <t>박찬욱</t>
  </si>
  <si>
    <t>킹콩</t>
  </si>
  <si>
    <t>어메이징 스파이더맨 2</t>
  </si>
  <si>
    <t>인디아나 존스 4 : 크리스탈 해골의 왕국</t>
  </si>
  <si>
    <t>스티븐 스필버그</t>
  </si>
  <si>
    <t>용의자</t>
  </si>
  <si>
    <t>건축학개론</t>
  </si>
  <si>
    <t>이용주</t>
  </si>
  <si>
    <t>태풍</t>
  </si>
  <si>
    <t>곽경택</t>
  </si>
  <si>
    <t>미이라 3:황제의 무덤</t>
  </si>
  <si>
    <t>롭 코헨</t>
  </si>
  <si>
    <t>7급 공무원</t>
  </si>
  <si>
    <t>신태라</t>
  </si>
  <si>
    <t>다크 나이트</t>
  </si>
  <si>
    <t>색즉시공</t>
  </si>
  <si>
    <t>댄싱퀸</t>
  </si>
  <si>
    <t>우리 생애 최고의 순간</t>
  </si>
  <si>
    <t>(주)싸이더스</t>
  </si>
  <si>
    <t>임순례</t>
  </si>
  <si>
    <t>꾼</t>
  </si>
  <si>
    <t>타짜-신의 손</t>
  </si>
  <si>
    <t>혹성탈출: 반격의 서막</t>
  </si>
  <si>
    <t>맷 리브스</t>
  </si>
  <si>
    <t>해리포터와 비밀의 방</t>
  </si>
  <si>
    <t>크리스 콜럼버스</t>
  </si>
  <si>
    <t>쿵푸팬더3</t>
  </si>
  <si>
    <t>여인영,알레산드로 칼로니</t>
  </si>
  <si>
    <t>캡틴 아메리카: 윈터 솔져</t>
  </si>
  <si>
    <t>공공의 적 2</t>
  </si>
  <si>
    <t>박수건달</t>
  </si>
  <si>
    <t>조진규</t>
  </si>
  <si>
    <t>베놈</t>
  </si>
  <si>
    <t>루벤 플레셔</t>
  </si>
  <si>
    <t>한반도</t>
  </si>
  <si>
    <t>조선명탐정 : 사라진 놉의 딸</t>
  </si>
  <si>
    <t>트로이</t>
  </si>
  <si>
    <t>볼프강 페터젠</t>
  </si>
  <si>
    <t>역린</t>
  </si>
  <si>
    <t>남한산성</t>
  </si>
  <si>
    <t>매드 맥스: 분노의 도로</t>
  </si>
  <si>
    <t>조지 밀러</t>
  </si>
  <si>
    <t>반도</t>
  </si>
  <si>
    <t>암수살인</t>
  </si>
  <si>
    <t>김태균</t>
  </si>
  <si>
    <t>데드풀 2</t>
  </si>
  <si>
    <t>데이빗 레이치</t>
  </si>
  <si>
    <t>쌍화점</t>
  </si>
  <si>
    <t>유하</t>
  </si>
  <si>
    <t>국가부도의 날</t>
  </si>
  <si>
    <t>최국희</t>
  </si>
  <si>
    <t>신기전</t>
  </si>
  <si>
    <t>김유진</t>
  </si>
  <si>
    <t>미이라</t>
  </si>
  <si>
    <t>알렉스 커츠먼</t>
  </si>
  <si>
    <t>82년생 김지영</t>
  </si>
  <si>
    <t>김도영</t>
  </si>
  <si>
    <t>너의 이름은.</t>
  </si>
  <si>
    <t>일본</t>
  </si>
  <si>
    <t>메가박스중앙(주)플러스엠</t>
  </si>
  <si>
    <t>신카이 마코토</t>
  </si>
  <si>
    <t>분노의 질주: 홉스&amp;쇼</t>
  </si>
  <si>
    <t>분노의 질주: 더 익스트림</t>
  </si>
  <si>
    <t>F. 게리 그레이</t>
  </si>
  <si>
    <t>친절한 금자씨</t>
  </si>
  <si>
    <t>해리 포터와 불의 잔</t>
  </si>
  <si>
    <t>마이크 뉴웰</t>
  </si>
  <si>
    <t>모가디슈</t>
  </si>
  <si>
    <t>인턴</t>
  </si>
  <si>
    <t>낸시 마이어스</t>
  </si>
  <si>
    <t>라라랜드</t>
  </si>
  <si>
    <t>판씨네마(주)</t>
  </si>
  <si>
    <t>데이미언 셔젤</t>
  </si>
  <si>
    <t>귀향</t>
  </si>
  <si>
    <t>(주)와우픽쳐스</t>
  </si>
  <si>
    <t>리얼 스틸</t>
  </si>
  <si>
    <t>신의 한 수</t>
  </si>
  <si>
    <t>조범구</t>
  </si>
  <si>
    <t>미스터 &amp; 미세스 스미스</t>
  </si>
  <si>
    <t>스캔들-조선남녀상열지사</t>
  </si>
  <si>
    <t>이재용</t>
  </si>
  <si>
    <t>코코</t>
  </si>
  <si>
    <t>리 언크리치</t>
  </si>
  <si>
    <t>매트릭스2 리로디드</t>
  </si>
  <si>
    <t>릴리 워쇼스키,라나 워쇼스키</t>
  </si>
  <si>
    <t>해리 포터와 불사조 기사단</t>
  </si>
  <si>
    <t>가문의 부활 - 가문의 영광3</t>
  </si>
  <si>
    <t>부러진 화살</t>
  </si>
  <si>
    <t>정지영</t>
  </si>
  <si>
    <t>끝까지 간다</t>
  </si>
  <si>
    <t>스파이</t>
  </si>
  <si>
    <t>폴 페이그</t>
  </si>
  <si>
    <t>아일랜드</t>
  </si>
  <si>
    <t>비긴 어게인</t>
  </si>
  <si>
    <t>존 카니</t>
  </si>
  <si>
    <t>그것만이 내 세상</t>
  </si>
  <si>
    <t>최성현</t>
  </si>
  <si>
    <t>이끼</t>
  </si>
  <si>
    <t>토이 스토리 4</t>
  </si>
  <si>
    <t>조시 쿨리</t>
  </si>
  <si>
    <t>어바웃 타임</t>
  </si>
  <si>
    <t>영국</t>
  </si>
  <si>
    <t>리차드 커티스</t>
  </si>
  <si>
    <t>돈</t>
  </si>
  <si>
    <t>포화속으로</t>
  </si>
  <si>
    <t>다이 하드 4 : 죽어도 산다</t>
  </si>
  <si>
    <t>렌 와이즈먼</t>
  </si>
  <si>
    <t>맨 인 블랙 3</t>
  </si>
  <si>
    <t>악인전</t>
  </si>
  <si>
    <t>이원태</t>
  </si>
  <si>
    <t>다빈치 코드</t>
  </si>
  <si>
    <t>론 하워드</t>
  </si>
  <si>
    <t>슈퍼배드 3</t>
  </si>
  <si>
    <t>피에르 꼬팽,카일 발다</t>
  </si>
  <si>
    <t>데드풀</t>
  </si>
  <si>
    <t>팀 밀러</t>
  </si>
  <si>
    <t>시동</t>
  </si>
  <si>
    <t>최정열</t>
  </si>
  <si>
    <t>슈렉2</t>
  </si>
  <si>
    <t>아이 캔 스피크</t>
  </si>
  <si>
    <t>김현석</t>
  </si>
  <si>
    <t>스타워즈: 깨어난 포스</t>
  </si>
  <si>
    <t>올드보이</t>
  </si>
  <si>
    <t>분노의 질주: 더 세븐</t>
  </si>
  <si>
    <t>터미네이터 제니시스</t>
  </si>
  <si>
    <t>앨런 테일러</t>
  </si>
  <si>
    <t>그래비티</t>
  </si>
  <si>
    <t>우주전쟁</t>
  </si>
  <si>
    <t>마녀</t>
  </si>
  <si>
    <t>탐정: 리턴즈</t>
  </si>
  <si>
    <t>이언희</t>
  </si>
  <si>
    <t>어린 신부</t>
  </si>
  <si>
    <t>코리아픽쳐스(주)</t>
  </si>
  <si>
    <t>김호준</t>
  </si>
  <si>
    <t>오! 브라더스</t>
  </si>
  <si>
    <t>장화, 홍련</t>
  </si>
  <si>
    <t>영화사청어람(주)</t>
  </si>
  <si>
    <t>그놈 목소리</t>
  </si>
  <si>
    <t>박진표</t>
  </si>
  <si>
    <t>우리들의 행복한 시간</t>
  </si>
  <si>
    <t>(주)프라임엔터테인먼트</t>
  </si>
  <si>
    <t>송해성</t>
  </si>
  <si>
    <t>캐리비안의 해적: 낯선 조류</t>
  </si>
  <si>
    <t>롭 마샬</t>
  </si>
  <si>
    <t>퀵</t>
  </si>
  <si>
    <t>감기</t>
  </si>
  <si>
    <t>아이러브시네마</t>
  </si>
  <si>
    <t>김성수</t>
  </si>
  <si>
    <t>말죽거리 잔혹사</t>
  </si>
  <si>
    <t>광복절 특사</t>
  </si>
  <si>
    <t>김상진</t>
  </si>
  <si>
    <t>나우 유 씨 미 2</t>
  </si>
  <si>
    <t>존 추</t>
  </si>
  <si>
    <t>마파도</t>
  </si>
  <si>
    <t>하모니</t>
  </si>
  <si>
    <t>거북이 달린다</t>
  </si>
  <si>
    <t>이연우</t>
  </si>
  <si>
    <t>너는 내 운명</t>
  </si>
  <si>
    <t>이터널스</t>
  </si>
  <si>
    <t>클로이 자오</t>
  </si>
  <si>
    <t>캐리비안의 해적: 죽은 자는 말이 없다</t>
  </si>
  <si>
    <t>요아킴 뢰닝,에스펜 샌버그</t>
  </si>
  <si>
    <t>스물</t>
  </si>
  <si>
    <t>토르: 다크 월드</t>
  </si>
  <si>
    <t>식객</t>
  </si>
  <si>
    <t>전윤수</t>
  </si>
  <si>
    <t>방자전</t>
  </si>
  <si>
    <t>김대우</t>
  </si>
  <si>
    <t>인크레더블 2</t>
  </si>
  <si>
    <t>하울의 움직이는 성</t>
  </si>
  <si>
    <t>미야자키 하야오</t>
  </si>
  <si>
    <t>마더</t>
  </si>
  <si>
    <t>오싹한 연애</t>
  </si>
  <si>
    <t>황인호</t>
  </si>
  <si>
    <t>투모로우</t>
  </si>
  <si>
    <t>레드: 더 레전드</t>
  </si>
  <si>
    <t>딘 패리소트</t>
  </si>
  <si>
    <t>해리 포터와 혼혈 왕자</t>
  </si>
  <si>
    <t>드래곤 길들이기 2</t>
  </si>
  <si>
    <t>딘 데블로이스</t>
  </si>
  <si>
    <t>형</t>
  </si>
  <si>
    <t>황금 나침반</t>
  </si>
  <si>
    <t>크리스 웨이츠</t>
  </si>
  <si>
    <t>친구 2</t>
  </si>
  <si>
    <t>26년</t>
  </si>
  <si>
    <t>조근현</t>
  </si>
  <si>
    <t>워낭소리</t>
  </si>
  <si>
    <t>㈜인디스토리</t>
  </si>
  <si>
    <t>이충렬</t>
  </si>
  <si>
    <t>블랙 위도우</t>
  </si>
  <si>
    <t>케이트 쇼트랜드</t>
  </si>
  <si>
    <t>서치</t>
  </si>
  <si>
    <t>아니쉬 차간티</t>
  </si>
  <si>
    <t>고지전</t>
  </si>
  <si>
    <t>엑스맨: 아포칼립스</t>
  </si>
  <si>
    <t>프리즌</t>
  </si>
  <si>
    <t>잭 스나이더</t>
  </si>
  <si>
    <t>가장 보통의 연애</t>
  </si>
  <si>
    <t>김한결</t>
  </si>
  <si>
    <t>솔트</t>
  </si>
  <si>
    <t>필립 노이스</t>
  </si>
  <si>
    <t>헬로우 고스트</t>
  </si>
  <si>
    <t>김영탁</t>
  </si>
  <si>
    <t>귀신이 산다</t>
  </si>
  <si>
    <t>원티드</t>
  </si>
  <si>
    <t>말모이</t>
  </si>
  <si>
    <t>엄유나</t>
  </si>
  <si>
    <t>극비수사</t>
  </si>
  <si>
    <t>슈렉3</t>
  </si>
  <si>
    <t>크리스 밀러,라맨 허</t>
  </si>
  <si>
    <t>표적</t>
  </si>
  <si>
    <t>앤트맨</t>
  </si>
  <si>
    <t>호빗: 다섯 군대 전투</t>
  </si>
  <si>
    <t>쥬라기 월드: 도미니언</t>
  </si>
  <si>
    <t>너의 결혼식</t>
  </si>
  <si>
    <t>이석근</t>
  </si>
  <si>
    <t>호빗: 뜻밖의 여정</t>
  </si>
  <si>
    <t>메이즈 러너</t>
  </si>
  <si>
    <t>웨스 볼</t>
  </si>
  <si>
    <t>해리 포터와 죽음의 성물1</t>
  </si>
  <si>
    <t>빅 히어로</t>
  </si>
  <si>
    <t>돈 홀,크리스 윌리암스</t>
  </si>
  <si>
    <t>덩케르크</t>
  </si>
  <si>
    <t>혹성탈출: 진화의 시작</t>
  </si>
  <si>
    <t>루퍼트 와이어트</t>
  </si>
  <si>
    <t>황산벌</t>
  </si>
  <si>
    <t>(주)씨네월드</t>
  </si>
  <si>
    <t>부당거래</t>
  </si>
  <si>
    <t>1번가의 기적</t>
  </si>
  <si>
    <t>메이즈 러너: 스코치 트라이얼</t>
  </si>
  <si>
    <t>가디언즈 오브 갤럭시 VOL. 2</t>
  </si>
  <si>
    <t>제임스 건</t>
  </si>
  <si>
    <t>시라노; 연애조작단</t>
  </si>
  <si>
    <t>내가 살인범이다</t>
  </si>
  <si>
    <t>정병길</t>
  </si>
  <si>
    <t>핸콕</t>
  </si>
  <si>
    <t>피터 버그</t>
  </si>
  <si>
    <t>나우 유 씨 미 : 마술사기단</t>
  </si>
  <si>
    <t>루이스 리테리어</t>
  </si>
  <si>
    <t>미스 페레그린과 이상한 아이들의 집</t>
  </si>
  <si>
    <t>팀 버튼</t>
  </si>
  <si>
    <t>적벽대전 2 : 최후의 결전</t>
  </si>
  <si>
    <t>중국</t>
  </si>
  <si>
    <t>오우삼</t>
  </si>
  <si>
    <t>소원</t>
  </si>
  <si>
    <t>지.아이.조 : 전쟁의 서막</t>
  </si>
  <si>
    <t>스티븐 소머즈</t>
  </si>
  <si>
    <t>타이탄</t>
  </si>
  <si>
    <t>친구</t>
  </si>
  <si>
    <t>곤지암</t>
  </si>
  <si>
    <t>정범식</t>
  </si>
  <si>
    <t>살인자의 기억법</t>
  </si>
  <si>
    <t>브레이킹 던 part2</t>
  </si>
  <si>
    <t>빌 콘돈</t>
  </si>
  <si>
    <t>후궁 : 제왕의 첩</t>
  </si>
  <si>
    <t>김대승</t>
  </si>
  <si>
    <t>탐정 : 더 비기닝</t>
  </si>
  <si>
    <t>김정훈</t>
  </si>
  <si>
    <t>미니언즈</t>
  </si>
  <si>
    <t>트랜스포머: 최후의 기사</t>
  </si>
  <si>
    <t>제이슨 본</t>
  </si>
  <si>
    <t>폴 그린그래스</t>
  </si>
  <si>
    <t>드래곤 길들이기</t>
  </si>
  <si>
    <t>지금 만나러 갑니다</t>
  </si>
  <si>
    <t>이장훈</t>
  </si>
  <si>
    <t>도리를 찾아서</t>
  </si>
  <si>
    <t>앤드류 스탠튼</t>
  </si>
  <si>
    <t>위험한 상견례</t>
  </si>
  <si>
    <t>김진영</t>
  </si>
  <si>
    <t>아수라</t>
  </si>
  <si>
    <t>보안관</t>
  </si>
  <si>
    <t>김형주</t>
  </si>
  <si>
    <t>굿모닝 프레지던트</t>
  </si>
  <si>
    <t>장진</t>
  </si>
  <si>
    <t>음란서생</t>
  </si>
  <si>
    <t>내 머리 속의 지우개</t>
  </si>
  <si>
    <t>기술자들</t>
  </si>
  <si>
    <t>김홍선</t>
  </si>
  <si>
    <t>퍼시픽 림</t>
  </si>
  <si>
    <t>정글북</t>
  </si>
  <si>
    <t>증인</t>
  </si>
  <si>
    <t>엑스맨: 퍼스트 클래스</t>
  </si>
  <si>
    <t>내 생애 가장 아름다운 일주일</t>
  </si>
  <si>
    <t>해리포터와 아즈카반의 죄수</t>
  </si>
  <si>
    <t>알폰소 쿠아론</t>
  </si>
  <si>
    <t>목격자</t>
  </si>
  <si>
    <t>조규장</t>
  </si>
  <si>
    <t>패션 오브 크라이스트</t>
  </si>
  <si>
    <t>멜 깁슨</t>
  </si>
  <si>
    <t>마이펫의 이중생활</t>
  </si>
  <si>
    <t>크리스 리노드</t>
  </si>
  <si>
    <t>조작된 도시</t>
  </si>
  <si>
    <t>공동경비구역 JSA</t>
  </si>
  <si>
    <t>나니아 연대기-사자,마녀 그리고 옷장</t>
  </si>
  <si>
    <t>앤드류 아담슨</t>
  </si>
  <si>
    <t>터미네이터 3</t>
  </si>
  <si>
    <t>조나단 모스토우</t>
  </si>
  <si>
    <t>블랙머니</t>
  </si>
  <si>
    <t>(주)에이스메이커무비웍스</t>
  </si>
  <si>
    <t>우리 형</t>
  </si>
  <si>
    <t>안권태</t>
  </si>
  <si>
    <t>반창꼬</t>
  </si>
  <si>
    <t>정기훈</t>
  </si>
  <si>
    <t>박수칠 때 떠나라</t>
  </si>
  <si>
    <t>선생 김봉두</t>
  </si>
  <si>
    <t>장규성</t>
  </si>
  <si>
    <t>보스 베이비</t>
  </si>
  <si>
    <t>톰 맥그라스</t>
  </si>
  <si>
    <t>조선명탐정: 흡혈괴마의 비밀</t>
  </si>
  <si>
    <t>화차</t>
  </si>
  <si>
    <t>필라멘트픽쳐스</t>
  </si>
  <si>
    <t>변영주</t>
  </si>
  <si>
    <t>이웃사람</t>
  </si>
  <si>
    <t>김휘</t>
  </si>
  <si>
    <t>광식이 동생 광태</t>
  </si>
  <si>
    <t>(주)엠케이픽처스</t>
  </si>
  <si>
    <t>마녀(魔女) Part2. The Other One</t>
  </si>
  <si>
    <t>재심</t>
  </si>
  <si>
    <t>김태윤</t>
  </si>
  <si>
    <t>신비한 동물들과 그린델왈드의 범죄/느와르</t>
  </si>
  <si>
    <t>터미네이터: 다크 페이트</t>
  </si>
  <si>
    <t>히트맨</t>
  </si>
  <si>
    <t>최원섭</t>
  </si>
  <si>
    <t>사바하</t>
  </si>
  <si>
    <t>화이: 괴물을 삼킨 아이</t>
  </si>
  <si>
    <t>의뢰인</t>
  </si>
  <si>
    <t>손영성</t>
  </si>
  <si>
    <t>테이큰</t>
  </si>
  <si>
    <t>프랑스</t>
  </si>
  <si>
    <t>㈜스튜디오이쩜영</t>
  </si>
  <si>
    <t>피에르 모렐</t>
  </si>
  <si>
    <t>007 스카이폴</t>
  </si>
  <si>
    <t>샘 멘데스</t>
  </si>
  <si>
    <t>가문의 영광4 - 가문의 수난</t>
  </si>
  <si>
    <t>정태원</t>
  </si>
  <si>
    <t>스파이더맨 2</t>
  </si>
  <si>
    <t>블라인드</t>
  </si>
  <si>
    <t>박열</t>
  </si>
  <si>
    <t>맨발의 기봉이</t>
  </si>
  <si>
    <t>권수경</t>
  </si>
  <si>
    <t>바람의 파이터</t>
  </si>
  <si>
    <t>양윤호</t>
  </si>
  <si>
    <t>작업의 정석</t>
  </si>
  <si>
    <t>오기환</t>
  </si>
  <si>
    <t>첫사랑 사수 궐기 대회</t>
  </si>
  <si>
    <t>오종록</t>
  </si>
  <si>
    <t>미인도</t>
  </si>
  <si>
    <t>라스트 갓파더</t>
  </si>
  <si>
    <t>모아나</t>
  </si>
  <si>
    <t>론 클레멘츠,존 머스커</t>
  </si>
  <si>
    <t>주유소 습격사건</t>
  </si>
  <si>
    <t>테이큰 2</t>
  </si>
  <si>
    <t>올리비에 메가턴</t>
  </si>
  <si>
    <t>하녀</t>
  </si>
  <si>
    <t>메이즈 러너: 데스 큐어</t>
  </si>
  <si>
    <t>맘마미아!2</t>
  </si>
  <si>
    <t>올 파커</t>
  </si>
  <si>
    <t>분노의 질주: 더 얼티메이트</t>
  </si>
  <si>
    <t>저스틴 린</t>
  </si>
  <si>
    <t>달콤, 살벌한 연인</t>
  </si>
  <si>
    <t>손재곤</t>
  </si>
  <si>
    <t>호빗: 스마우그의 폐허</t>
  </si>
  <si>
    <t>나잇&amp;데이</t>
  </si>
  <si>
    <t>제임스 맨골드</t>
  </si>
  <si>
    <t>혈의 누</t>
  </si>
  <si>
    <t>컨저링</t>
  </si>
  <si>
    <t>슈렉 포에버</t>
  </si>
  <si>
    <t>마이크 미첼</t>
  </si>
  <si>
    <t>극락도 살인사건</t>
  </si>
  <si>
    <t>이글 아이</t>
  </si>
  <si>
    <t>D.J. 카루소</t>
  </si>
  <si>
    <t>배트맨 대 슈퍼맨: 저스티스의 시작</t>
  </si>
  <si>
    <t>레디 플레이어 원</t>
  </si>
  <si>
    <t>위대한 유산</t>
  </si>
  <si>
    <t>7광구</t>
  </si>
  <si>
    <t>배틀쉽</t>
  </si>
  <si>
    <t>매트릭스3 레볼루션</t>
  </si>
  <si>
    <t>셜록홈즈 : 그림자 게임</t>
  </si>
  <si>
    <t>가이 리치</t>
  </si>
  <si>
    <t>박쥐</t>
  </si>
  <si>
    <t>타짜: 원 아이드 잭</t>
  </si>
  <si>
    <t>권오광</t>
  </si>
  <si>
    <t>어거스트 러쉬</t>
  </si>
  <si>
    <t>커스틴 쉐리단</t>
  </si>
  <si>
    <t>나는 전설이다</t>
  </si>
  <si>
    <t>프란시스 로렌스</t>
  </si>
  <si>
    <t>포세이돈</t>
  </si>
  <si>
    <t>셜록 홈즈</t>
  </si>
  <si>
    <t>싱글즈</t>
  </si>
  <si>
    <t>권칠인</t>
  </si>
  <si>
    <t>마당을 나온 암탉</t>
  </si>
  <si>
    <t>오성윤</t>
  </si>
  <si>
    <t>007 퀀텀 오브 솔러스</t>
  </si>
  <si>
    <t>내 여자친구를 소개합니다</t>
  </si>
  <si>
    <t>곽재용</t>
  </si>
  <si>
    <t>댄서의 순정</t>
  </si>
  <si>
    <t>쇼이스트(주)</t>
  </si>
  <si>
    <t>박영훈</t>
  </si>
  <si>
    <t>싱크홀</t>
  </si>
  <si>
    <t>악의 연대기</t>
  </si>
  <si>
    <t>백운학</t>
  </si>
  <si>
    <t>강남 1970</t>
  </si>
  <si>
    <t>바르게 살자</t>
  </si>
  <si>
    <t>라희찬</t>
  </si>
  <si>
    <t>늑대의 유혹</t>
  </si>
  <si>
    <t>탑건: 매버릭</t>
  </si>
  <si>
    <t>조셉 코신스키</t>
  </si>
  <si>
    <t>이상한 나라의 앨리스</t>
  </si>
  <si>
    <t>맨 오브 스틸</t>
  </si>
  <si>
    <t>로건</t>
  </si>
  <si>
    <t>황해</t>
  </si>
  <si>
    <t>원더 우먼</t>
  </si>
  <si>
    <t>초능력자</t>
  </si>
  <si>
    <t>내 사랑 내 곁에</t>
  </si>
  <si>
    <t>신의 한 수: 귀수편</t>
  </si>
  <si>
    <t>리건</t>
  </si>
  <si>
    <t>극장판 귀멸의 칼날: 무한열차편</t>
  </si>
  <si>
    <t>워터홀컴퍼니(주)</t>
  </si>
  <si>
    <t>소토자키 하루오</t>
  </si>
  <si>
    <t>마이 웨이</t>
  </si>
  <si>
    <t>나의 사랑 나의 신부</t>
  </si>
  <si>
    <t>씨네그루(주)다우기술</t>
  </si>
  <si>
    <t>임찬상</t>
  </si>
  <si>
    <t>겟 아웃</t>
  </si>
  <si>
    <t>조던 필</t>
  </si>
  <si>
    <t>범죄의 재구성</t>
  </si>
  <si>
    <t>사랑</t>
  </si>
  <si>
    <t>베놈 2: 렛 데어 비 카니지</t>
  </si>
  <si>
    <t>앤디 서키스</t>
  </si>
  <si>
    <t>세븐 데이즈</t>
  </si>
  <si>
    <t>굿바이 싱글</t>
  </si>
  <si>
    <t>김태곤</t>
  </si>
  <si>
    <t>이클립스</t>
  </si>
  <si>
    <t>사생결단</t>
  </si>
  <si>
    <t>엑스맨 : 최후의 전쟁</t>
  </si>
  <si>
    <t>브렛 래트너</t>
  </si>
  <si>
    <t>몽타주</t>
  </si>
  <si>
    <t>색즉시공 시즌2</t>
  </si>
  <si>
    <t>윤태윤</t>
  </si>
  <si>
    <t>명당</t>
  </si>
  <si>
    <t>박희곤</t>
  </si>
  <si>
    <t>논스톱</t>
  </si>
  <si>
    <t>자움 콜렛 세라</t>
  </si>
  <si>
    <t>내부자들: 디 오리지널</t>
  </si>
  <si>
    <t>쩨쩨한 로맨스</t>
  </si>
  <si>
    <t>장화신은 고양이</t>
  </si>
  <si>
    <t>인투 더 스톰</t>
  </si>
  <si>
    <t>스티븐 쿼일</t>
  </si>
  <si>
    <t>청춘만화</t>
  </si>
  <si>
    <t>눈에는 눈 이에는 이</t>
  </si>
  <si>
    <t>곽경택,안권태</t>
  </si>
  <si>
    <t>뷰티 인사이드</t>
  </si>
  <si>
    <t>본 얼티메이텀</t>
  </si>
  <si>
    <t>혹성탈출: 종의 전쟁</t>
  </si>
  <si>
    <t>봉이 김선달</t>
  </si>
  <si>
    <t>아라한 장풍대작전</t>
  </si>
  <si>
    <t>소울</t>
  </si>
  <si>
    <t>비열한 거리</t>
  </si>
  <si>
    <t>노아</t>
  </si>
  <si>
    <t>대런 아로노프스키</t>
  </si>
  <si>
    <t>캐리비안의 해적 : 블랙펄의 저주</t>
  </si>
  <si>
    <t>월트디즈니코리아㈜</t>
  </si>
  <si>
    <t>레버넌트: 죽음에서 돌아온 자</t>
  </si>
  <si>
    <t>알레한드로 곤잘레스 이냐리투</t>
  </si>
  <si>
    <t>오페라의 유령</t>
  </si>
  <si>
    <t>조엘 슈마허</t>
  </si>
  <si>
    <t>테이큰 3</t>
  </si>
  <si>
    <t>페르시아의 왕자: 시간의 모래</t>
  </si>
  <si>
    <t>박물관이 살아있다 2</t>
  </si>
  <si>
    <t>천문: 하늘에 묻는다</t>
  </si>
  <si>
    <t>테넷</t>
  </si>
  <si>
    <t>시실리 2km</t>
  </si>
  <si>
    <t>신정원</t>
  </si>
  <si>
    <t>크루엘라</t>
  </si>
  <si>
    <t>크레이그 질레스피</t>
  </si>
  <si>
    <t>남자가 사랑할 때</t>
  </si>
  <si>
    <t>한동욱</t>
  </si>
  <si>
    <t>루시</t>
  </si>
  <si>
    <t>뤽 베송</t>
  </si>
  <si>
    <t>효자동 이발사</t>
  </si>
  <si>
    <t>타이타닉</t>
  </si>
  <si>
    <t>협상</t>
  </si>
  <si>
    <t>이종석</t>
  </si>
  <si>
    <t>알리타: 배틀 엔젤</t>
  </si>
  <si>
    <t>로버트 로드리게즈</t>
  </si>
  <si>
    <t>뉴 문</t>
  </si>
  <si>
    <t>천사와 악마</t>
  </si>
  <si>
    <t>애나벨 : 인형의 주인</t>
  </si>
  <si>
    <t>데이비드 F. 샌드버그</t>
  </si>
  <si>
    <t>가족</t>
  </si>
  <si>
    <t>(주)튜브엔터테인먼트</t>
  </si>
  <si>
    <t>컨저링 2</t>
  </si>
  <si>
    <t>터보</t>
  </si>
  <si>
    <t>데이빗 소렌</t>
  </si>
  <si>
    <t>애자</t>
  </si>
  <si>
    <t>(주)시너지하우스 (시너지)</t>
  </si>
  <si>
    <t>내안의 그놈</t>
  </si>
  <si>
    <t>강효진</t>
  </si>
  <si>
    <t>잠복근무</t>
  </si>
  <si>
    <t>그림자 살인</t>
  </si>
  <si>
    <t>영웅</t>
  </si>
  <si>
    <t>장이머우</t>
  </si>
  <si>
    <t>#살아있다</t>
  </si>
  <si>
    <t>조일형</t>
  </si>
  <si>
    <t>수어사이드 스쿼드</t>
  </si>
  <si>
    <t>데이비드 에이어</t>
  </si>
  <si>
    <t>오늘의 연애</t>
  </si>
  <si>
    <t>글러브</t>
  </si>
  <si>
    <t>러브 액츄얼리</t>
  </si>
  <si>
    <t>라디오 스타</t>
  </si>
  <si>
    <t>퍼시 잭슨과 번개 도둑</t>
  </si>
  <si>
    <t>해결사</t>
  </si>
  <si>
    <t>코리아</t>
  </si>
  <si>
    <t>문현성</t>
  </si>
  <si>
    <t>아이들...</t>
  </si>
  <si>
    <t>이규만</t>
  </si>
  <si>
    <t>색, 계</t>
  </si>
  <si>
    <t>이안</t>
  </si>
  <si>
    <t>연애의 온도</t>
  </si>
  <si>
    <t>노덕</t>
  </si>
  <si>
    <t>마약왕</t>
  </si>
  <si>
    <t>구세주</t>
  </si>
  <si>
    <t>김정우</t>
  </si>
  <si>
    <t>조폭마누라2-돌아온 전설</t>
  </si>
  <si>
    <t>정흥순</t>
  </si>
  <si>
    <t>지.아이.조 2</t>
  </si>
  <si>
    <t>노무현입니다</t>
  </si>
  <si>
    <t>이창재</t>
  </si>
  <si>
    <t>집으로 가는 길</t>
  </si>
  <si>
    <t>방은진</t>
  </si>
  <si>
    <t>악마를 보았다</t>
  </si>
  <si>
    <t>바람피기 좋은 날</t>
  </si>
  <si>
    <t>장문일</t>
  </si>
  <si>
    <t>콘스탄틴</t>
  </si>
  <si>
    <t>나의 PS 파트너</t>
  </si>
  <si>
    <t>변성현</t>
  </si>
  <si>
    <t>뺑반</t>
  </si>
  <si>
    <t>한준희</t>
  </si>
  <si>
    <t>흡혈형사 나도열</t>
  </si>
  <si>
    <t>이시명</t>
  </si>
  <si>
    <t>최민식</t>
  </si>
  <si>
    <t>류승룡</t>
  </si>
  <si>
    <t>조진웅</t>
  </si>
  <si>
    <t>진구</t>
  </si>
  <si>
    <t>이정현</t>
  </si>
  <si>
    <t>이하늬</t>
  </si>
  <si>
    <t>진선규</t>
  </si>
  <si>
    <t>이동휘</t>
  </si>
  <si>
    <t>공명</t>
  </si>
  <si>
    <t>하정우</t>
  </si>
  <si>
    <t>차태현</t>
  </si>
  <si>
    <t>주지훈</t>
  </si>
  <si>
    <t>김향기</t>
  </si>
  <si>
    <t>김동욱</t>
  </si>
  <si>
    <t>로버트 다우니 주니어</t>
  </si>
  <si>
    <t>크리스 에반스</t>
  </si>
  <si>
    <t>크리스 헴스워스</t>
  </si>
  <si>
    <t>마크 러팔로</t>
  </si>
  <si>
    <t>크리스틴 벨</t>
  </si>
  <si>
    <t>이디나 멘젤</t>
  </si>
  <si>
    <t>조시 게드</t>
  </si>
  <si>
    <t>조나단 그로프</t>
  </si>
  <si>
    <t>황정민</t>
  </si>
  <si>
    <t>유아인</t>
  </si>
  <si>
    <t>유해진</t>
  </si>
  <si>
    <t>오달수</t>
  </si>
  <si>
    <t>장윤주</t>
  </si>
  <si>
    <t>김윤석</t>
  </si>
  <si>
    <t>김혜수</t>
  </si>
  <si>
    <t>이정재</t>
  </si>
  <si>
    <t>전지현</t>
  </si>
  <si>
    <t>임달화</t>
  </si>
  <si>
    <t>박신혜</t>
  </si>
  <si>
    <t>갈소원</t>
  </si>
  <si>
    <t>박원상</t>
  </si>
  <si>
    <t>한효주</t>
  </si>
  <si>
    <t>김인권</t>
  </si>
  <si>
    <t>장광</t>
  </si>
  <si>
    <t>감우성</t>
  </si>
  <si>
    <t>정진영</t>
  </si>
  <si>
    <t>강성연</t>
  </si>
  <si>
    <t>이준기</t>
  </si>
  <si>
    <t>장항선</t>
  </si>
  <si>
    <t>마동석</t>
  </si>
  <si>
    <t>손석구</t>
  </si>
  <si>
    <t>최귀화</t>
  </si>
  <si>
    <t>박지환</t>
  </si>
  <si>
    <t>허동원</t>
  </si>
  <si>
    <t>송강호</t>
  </si>
  <si>
    <t>토마스 크레취만</t>
  </si>
  <si>
    <t>류준열</t>
  </si>
  <si>
    <t>박혁권</t>
  </si>
  <si>
    <t>장동건</t>
  </si>
  <si>
    <t>원빈</t>
  </si>
  <si>
    <t>이은주</t>
  </si>
  <si>
    <t>공형진</t>
  </si>
  <si>
    <t>장민호</t>
  </si>
  <si>
    <t>강동원</t>
  </si>
  <si>
    <t>이레</t>
  </si>
  <si>
    <t>권해효</t>
  </si>
  <si>
    <t>김민재</t>
  </si>
  <si>
    <t>김영애</t>
  </si>
  <si>
    <t>곽도원</t>
  </si>
  <si>
    <t>임시완</t>
  </si>
  <si>
    <t>조슈 브롤린</t>
  </si>
  <si>
    <t>베네딕트 컴버배치</t>
  </si>
  <si>
    <t>스칼릿 조핸슨</t>
  </si>
  <si>
    <t>이선균</t>
  </si>
  <si>
    <t>조여정</t>
  </si>
  <si>
    <t>최우식</t>
  </si>
  <si>
    <t>박소담</t>
  </si>
  <si>
    <t>매튜 맥커너히</t>
  </si>
  <si>
    <t>앤 해서웨이</t>
  </si>
  <si>
    <t>마이클 케인</t>
  </si>
  <si>
    <t>제시카 차스테인</t>
  </si>
  <si>
    <t>케이시 애플렉</t>
  </si>
  <si>
    <t>라미 말렉</t>
  </si>
  <si>
    <t>루시 보인턴</t>
  </si>
  <si>
    <t>귈림 리</t>
  </si>
  <si>
    <t>벤 하디</t>
  </si>
  <si>
    <t>조셉 마젤로</t>
  </si>
  <si>
    <t>이성민</t>
  </si>
  <si>
    <t>박성웅</t>
  </si>
  <si>
    <t>김응수</t>
  </si>
  <si>
    <t>조정석</t>
  </si>
  <si>
    <t>윤아</t>
  </si>
  <si>
    <t>고두심</t>
  </si>
  <si>
    <t>박인환</t>
  </si>
  <si>
    <t>김지영</t>
  </si>
  <si>
    <t>에드 해리스</t>
  </si>
  <si>
    <t>존 허트</t>
  </si>
  <si>
    <t>틸다 스윈튼</t>
  </si>
  <si>
    <t>백윤식</t>
  </si>
  <si>
    <t>셰인 블랙</t>
  </si>
  <si>
    <t>기네스 팰트로</t>
  </si>
  <si>
    <t>벤 킹슬리</t>
  </si>
  <si>
    <t>돈 치들</t>
  </si>
  <si>
    <t>가이 피어스</t>
  </si>
  <si>
    <t>세바스찬 스탠</t>
  </si>
  <si>
    <t>김남길</t>
  </si>
  <si>
    <t>손예진</t>
  </si>
  <si>
    <t>이경영</t>
  </si>
  <si>
    <t>심은경</t>
  </si>
  <si>
    <t>나문희</t>
  </si>
  <si>
    <t>성동일</t>
  </si>
  <si>
    <t>이진욱</t>
  </si>
  <si>
    <t>제이슨 베어</t>
  </si>
  <si>
    <t>아만다 브룩스</t>
  </si>
  <si>
    <t>크레이그 로빈슨</t>
  </si>
  <si>
    <t>엘리자베스 페나</t>
  </si>
  <si>
    <t>로버트 포스터</t>
  </si>
  <si>
    <t>박보영</t>
  </si>
  <si>
    <t>왕석현</t>
  </si>
  <si>
    <t>임지규</t>
  </si>
  <si>
    <t>황우슬혜</t>
  </si>
  <si>
    <t>톰 홀랜드</t>
  </si>
  <si>
    <t>사무엘 L. 잭슨</t>
  </si>
  <si>
    <t>젠데이아 콜먼</t>
  </si>
  <si>
    <t>코비 스멀더스</t>
  </si>
  <si>
    <t>배종</t>
  </si>
  <si>
    <t>정재영</t>
  </si>
  <si>
    <t>신하균</t>
  </si>
  <si>
    <t>강혜정</t>
  </si>
  <si>
    <t>임하룡</t>
  </si>
  <si>
    <t>서재경</t>
  </si>
  <si>
    <t>현빈</t>
  </si>
  <si>
    <t>김주혁</t>
  </si>
  <si>
    <t>장영남</t>
  </si>
  <si>
    <t>샤이아 라보프</t>
  </si>
  <si>
    <t>로지 헌팅턴 휘틀리</t>
  </si>
  <si>
    <t>조쉬 더하멜</t>
  </si>
  <si>
    <t>휴고 위빙</t>
  </si>
  <si>
    <t>패트릭 뎀시</t>
  </si>
  <si>
    <t>톰 크루즈</t>
  </si>
  <si>
    <t>제레미 레너</t>
  </si>
  <si>
    <t>사이먼 페그</t>
  </si>
  <si>
    <t>폴라 패튼</t>
  </si>
  <si>
    <t>조쉬 할로웨이</t>
  </si>
  <si>
    <t>제이콥 배덜런</t>
  </si>
  <si>
    <t>메간 폭스</t>
  </si>
  <si>
    <t>존 터투로</t>
  </si>
  <si>
    <t>공유</t>
  </si>
  <si>
    <t>한지민</t>
  </si>
  <si>
    <t>엄태구</t>
  </si>
  <si>
    <t>신성록</t>
  </si>
  <si>
    <t>박해일</t>
  </si>
  <si>
    <t>김무열</t>
  </si>
  <si>
    <t>문채원</t>
  </si>
  <si>
    <t>이한위</t>
  </si>
  <si>
    <t>김상경</t>
  </si>
  <si>
    <t>안성기</t>
  </si>
  <si>
    <t>이요원</t>
  </si>
  <si>
    <t>박철민</t>
  </si>
  <si>
    <t>마이클 키튼</t>
  </si>
  <si>
    <t>마리사 토메이</t>
  </si>
  <si>
    <t>김태리</t>
  </si>
  <si>
    <t>박희순</t>
  </si>
  <si>
    <t>조의석</t>
  </si>
  <si>
    <t>김우빈</t>
  </si>
  <si>
    <t>엄지원</t>
  </si>
  <si>
    <t>조승우</t>
  </si>
  <si>
    <t>김홍파</t>
  </si>
  <si>
    <t>이범수</t>
  </si>
  <si>
    <t>리암 니슨</t>
  </si>
  <si>
    <t>진세연</t>
  </si>
  <si>
    <t>정준호</t>
  </si>
  <si>
    <t>김수현</t>
  </si>
  <si>
    <t>박기웅</t>
  </si>
  <si>
    <t>이현우</t>
  </si>
  <si>
    <t>손현주</t>
  </si>
  <si>
    <t>박혜숙</t>
  </si>
  <si>
    <t>쿠니무라 준</t>
  </si>
  <si>
    <t>천우희</t>
  </si>
  <si>
    <t>김환희</t>
  </si>
  <si>
    <t>정우성</t>
  </si>
  <si>
    <t>윤제문</t>
  </si>
  <si>
    <t>류승수</t>
  </si>
  <si>
    <t>조성희</t>
  </si>
  <si>
    <t>송중기</t>
  </si>
  <si>
    <t>유연석</t>
  </si>
  <si>
    <t>주진모</t>
  </si>
  <si>
    <t>김아중</t>
  </si>
  <si>
    <t>김현숙</t>
  </si>
  <si>
    <t>임현식</t>
  </si>
  <si>
    <t>소지섭</t>
  </si>
  <si>
    <t>김수안</t>
  </si>
  <si>
    <t>헨리 카빌</t>
  </si>
  <si>
    <t>레베카 퍼거슨</t>
  </si>
  <si>
    <t>빙 라메스</t>
  </si>
  <si>
    <t>크리스찬 베일</t>
  </si>
  <si>
    <t>게리 올드만</t>
  </si>
  <si>
    <t>톰 하디</t>
  </si>
  <si>
    <t>김새론</t>
  </si>
  <si>
    <t>김태훈</t>
  </si>
  <si>
    <t>김희원</t>
  </si>
  <si>
    <t>김성오</t>
  </si>
  <si>
    <t>문근영</t>
  </si>
  <si>
    <t>전혜진</t>
  </si>
  <si>
    <t>김해숙</t>
  </si>
  <si>
    <t>임수정</t>
  </si>
  <si>
    <t>송영창</t>
  </si>
  <si>
    <t>콜린 퍼스</t>
  </si>
  <si>
    <t>태런 에저튼</t>
  </si>
  <si>
    <t>마크 스트롱</t>
  </si>
  <si>
    <t>알렉 볼드윈</t>
  </si>
  <si>
    <t>김상중</t>
  </si>
  <si>
    <t>정웅인</t>
  </si>
  <si>
    <t>정운택</t>
  </si>
  <si>
    <t>강성필</t>
  </si>
  <si>
    <t>장준학</t>
  </si>
  <si>
    <t>일라이저 우드</t>
  </si>
  <si>
    <t>숀 애스틴</t>
  </si>
  <si>
    <t>이안 맥켈런</t>
  </si>
  <si>
    <t>리브 타일러</t>
  </si>
  <si>
    <t>레오나르도 디카프리오</t>
  </si>
  <si>
    <t>와타나베 켄</t>
  </si>
  <si>
    <t>조셉 고든 레빗</t>
  </si>
  <si>
    <t>마리옹 꼬띠아르</t>
  </si>
  <si>
    <t>엘렌 페이지</t>
  </si>
  <si>
    <t>엘리자베스 올슨</t>
  </si>
  <si>
    <t>베네딕트 웡</t>
  </si>
  <si>
    <t>레이첼 맥아담스</t>
  </si>
  <si>
    <t>치웨텔 에지오포</t>
  </si>
  <si>
    <t>한석규</t>
  </si>
  <si>
    <t>김윤진</t>
  </si>
  <si>
    <t>윤주상</t>
  </si>
  <si>
    <t>애너 보든</t>
  </si>
  <si>
    <t>라이언 플렉</t>
  </si>
  <si>
    <t>브리 라슨</t>
  </si>
  <si>
    <t>벤 멘델슨</t>
  </si>
  <si>
    <t>주드 로</t>
  </si>
  <si>
    <t>필립 세이모어 호프만</t>
  </si>
  <si>
    <t>빌리 크루덥</t>
  </si>
  <si>
    <t>미셸 모나한</t>
  </si>
  <si>
    <t>크리스 프랫</t>
  </si>
  <si>
    <t>브라이스 달라스 하워드</t>
  </si>
  <si>
    <t>제프 골드브럼</t>
  </si>
  <si>
    <t>라프 스팰</t>
  </si>
  <si>
    <t>토비 존스</t>
  </si>
  <si>
    <t>박서준</t>
  </si>
  <si>
    <t>강하늘</t>
  </si>
  <si>
    <t>박하선</t>
  </si>
  <si>
    <t>고준</t>
  </si>
  <si>
    <t>신현준</t>
  </si>
  <si>
    <t>김원희</t>
  </si>
  <si>
    <t>김수미</t>
  </si>
  <si>
    <t>탁재훈</t>
  </si>
  <si>
    <t>라미란</t>
  </si>
  <si>
    <t>정상훈</t>
  </si>
  <si>
    <t>박수영</t>
  </si>
  <si>
    <t>김병서</t>
  </si>
  <si>
    <t>설경구</t>
  </si>
  <si>
    <t>김병옥</t>
  </si>
  <si>
    <t>전국환</t>
  </si>
  <si>
    <t>윤희석</t>
  </si>
  <si>
    <t>존 쿠삭</t>
  </si>
  <si>
    <t>아만다 피트</t>
  </si>
  <si>
    <t>탠디 뉴튼</t>
  </si>
  <si>
    <t>올리버 플랫</t>
  </si>
  <si>
    <t>폴 러드</t>
  </si>
  <si>
    <t>에반젤린 릴리</t>
  </si>
  <si>
    <t>마이클 더글라스</t>
  </si>
  <si>
    <t>마이클 페나</t>
  </si>
  <si>
    <t>로렌스 피시번</t>
  </si>
  <si>
    <t>조인성</t>
  </si>
  <si>
    <t>남주혁</t>
  </si>
  <si>
    <t>배성우</t>
  </si>
  <si>
    <t>채드윅 보스만</t>
  </si>
  <si>
    <t>마이클 B. 조던</t>
  </si>
  <si>
    <t>루피타 뇽</t>
  </si>
  <si>
    <t>다나이 구리라</t>
  </si>
  <si>
    <t>마틴 프리먼</t>
  </si>
  <si>
    <t>이자스민</t>
  </si>
  <si>
    <t>김상호</t>
  </si>
  <si>
    <t>마크 월버그</t>
  </si>
  <si>
    <t>니콜라 펠츠</t>
  </si>
  <si>
    <t>잭 레이너</t>
  </si>
  <si>
    <t>스탠리 투치</t>
  </si>
  <si>
    <t>리빙빙</t>
  </si>
  <si>
    <t>김뢰하</t>
  </si>
  <si>
    <t>송재호</t>
  </si>
  <si>
    <t>변희봉</t>
  </si>
  <si>
    <t>호아킨 피닉스</t>
  </si>
  <si>
    <t>재지 비츠</t>
  </si>
  <si>
    <t>로버트 드 니로</t>
  </si>
  <si>
    <t>프란시스 콘로이</t>
  </si>
  <si>
    <t>브래트 컬렌</t>
  </si>
  <si>
    <t>브래드 피트</t>
  </si>
  <si>
    <t>미레유 에노스</t>
  </si>
  <si>
    <t>다니엘라 케르테스</t>
  </si>
  <si>
    <t>제임스 뱃지 데일</t>
  </si>
  <si>
    <t>루디 보우큰</t>
  </si>
  <si>
    <t>비고 모텐슨</t>
  </si>
  <si>
    <t>김미숙</t>
  </si>
  <si>
    <t>이기영</t>
  </si>
  <si>
    <t>백성현</t>
  </si>
  <si>
    <t>안내상</t>
  </si>
  <si>
    <t>서영희</t>
  </si>
  <si>
    <t>구본웅</t>
  </si>
  <si>
    <t>김유정</t>
  </si>
  <si>
    <t>김성령</t>
  </si>
  <si>
    <t>박해준</t>
  </si>
  <si>
    <t>잭 블랙</t>
  </si>
  <si>
    <t>더스틴 호프만</t>
  </si>
  <si>
    <t>성룡</t>
  </si>
  <si>
    <t>안젤리나 졸리</t>
  </si>
  <si>
    <t>세스 로건</t>
  </si>
  <si>
    <t>제이슨 모모아</t>
  </si>
  <si>
    <t>앰버 허드</t>
  </si>
  <si>
    <t>니콜 키드먼</t>
  </si>
  <si>
    <t>패트릭 윌슨</t>
  </si>
  <si>
    <t>윌렘 대포</t>
  </si>
  <si>
    <t>에이미 포엘러</t>
  </si>
  <si>
    <t>필리스 스미스</t>
  </si>
  <si>
    <t>민디 캘링</t>
  </si>
  <si>
    <t>빌 헤이더</t>
  </si>
  <si>
    <t>루이스 블랙</t>
  </si>
  <si>
    <t>조니 뎁</t>
  </si>
  <si>
    <t>올랜도 블룸</t>
  </si>
  <si>
    <t>키이라 나이틀리</t>
  </si>
  <si>
    <t>스텔란 스카스가드</t>
  </si>
  <si>
    <t>빌 나이</t>
  </si>
  <si>
    <t>줄리안 무어</t>
  </si>
  <si>
    <t>할리 베리</t>
  </si>
  <si>
    <t>김하늘</t>
  </si>
  <si>
    <t>권상우</t>
  </si>
  <si>
    <t>김지우</t>
  </si>
  <si>
    <t>백일섭</t>
  </si>
  <si>
    <t>토비 맥과이어</t>
  </si>
  <si>
    <t>커스틴 던스트</t>
  </si>
  <si>
    <t>제임스 프랭코</t>
  </si>
  <si>
    <t>토마스 헤이든 처치</t>
  </si>
  <si>
    <t>토퍼 그레이스</t>
  </si>
  <si>
    <t>오지호</t>
  </si>
  <si>
    <t>민효린</t>
  </si>
  <si>
    <t>신정근</t>
  </si>
  <si>
    <t>맷 데이먼</t>
  </si>
  <si>
    <t>제프 다니엘스</t>
  </si>
  <si>
    <t>케이트 마라</t>
  </si>
  <si>
    <t>톰 히들스턴</t>
  </si>
  <si>
    <t>케이트 블란쳇</t>
  </si>
  <si>
    <t>테사 톰슨</t>
  </si>
  <si>
    <t>앤드류 가필드</t>
  </si>
  <si>
    <t>엠마 스톤</t>
  </si>
  <si>
    <t>리스 이판</t>
  </si>
  <si>
    <t>마틴 쉰</t>
  </si>
  <si>
    <t>샐리 필드</t>
  </si>
  <si>
    <t>조우진</t>
  </si>
  <si>
    <t>키타무라 카즈키</t>
  </si>
  <si>
    <t>이케우치 히로유키</t>
  </si>
  <si>
    <t>김명민</t>
  </si>
  <si>
    <t>우현</t>
  </si>
  <si>
    <t>이희준</t>
  </si>
  <si>
    <t>김소진</t>
  </si>
  <si>
    <t>에밀리 블런트</t>
  </si>
  <si>
    <t>빌 팩스톤</t>
  </si>
  <si>
    <t>브렌단 글리슨</t>
  </si>
  <si>
    <t>조나스 암스트롱</t>
  </si>
  <si>
    <t>루시 리우</t>
  </si>
  <si>
    <t>에디 레드메인</t>
  </si>
  <si>
    <t>콜린 파렐</t>
  </si>
  <si>
    <t>캐서린 워터스턴</t>
  </si>
  <si>
    <t>앨리슨 수돌</t>
  </si>
  <si>
    <t>댄 포글러</t>
  </si>
  <si>
    <t>벤 스틸러</t>
  </si>
  <si>
    <t>칼라 구기노</t>
  </si>
  <si>
    <t>딕 반 다이크</t>
  </si>
  <si>
    <t>미키 루니</t>
  </si>
  <si>
    <t>빌 콥스</t>
  </si>
  <si>
    <t>이광수</t>
  </si>
  <si>
    <t>김효준</t>
  </si>
  <si>
    <t>장기용</t>
  </si>
  <si>
    <t>박효준</t>
  </si>
  <si>
    <t>샘 워싱턴</t>
  </si>
  <si>
    <t>안톤 옐친</t>
  </si>
  <si>
    <t>문 블러드굿</t>
  </si>
  <si>
    <t>아만다 사이프리드</t>
  </si>
  <si>
    <t>릴리 제임스</t>
  </si>
  <si>
    <t>메릴 스트립</t>
  </si>
  <si>
    <t>피어스 브로스넌</t>
  </si>
  <si>
    <t>제레미 어바인</t>
  </si>
  <si>
    <t>미키 루크</t>
  </si>
  <si>
    <t>앵거스 맥페이든</t>
  </si>
  <si>
    <t>다니엘 래드클리프</t>
  </si>
  <si>
    <t>엠마 왓슨</t>
  </si>
  <si>
    <t>루퍼트 그린트</t>
  </si>
  <si>
    <t>보니 라이트</t>
  </si>
  <si>
    <t>랄프 파인즈</t>
  </si>
  <si>
    <t>박정민</t>
  </si>
  <si>
    <t>박소이</t>
  </si>
  <si>
    <t>최희서</t>
  </si>
  <si>
    <t>휴 잭맨</t>
  </si>
  <si>
    <t>제임스 맥어보이</t>
  </si>
  <si>
    <t>마이클 패스벤더</t>
  </si>
  <si>
    <t>제니퍼 로렌스</t>
  </si>
  <si>
    <t>강신일</t>
  </si>
  <si>
    <t>문성근</t>
  </si>
  <si>
    <t>이문식</t>
  </si>
  <si>
    <t>김민희</t>
  </si>
  <si>
    <t>제이미 폭스</t>
  </si>
  <si>
    <t>데인 드한</t>
  </si>
  <si>
    <t>콜므 포어</t>
  </si>
  <si>
    <t>해리슨 포드</t>
  </si>
  <si>
    <t>카렌 알렌</t>
  </si>
  <si>
    <t>레이 윈스턴</t>
  </si>
  <si>
    <t>조성하</t>
  </si>
  <si>
    <t>유다인</t>
  </si>
  <si>
    <t>김성균</t>
  </si>
  <si>
    <t>엄태웅</t>
  </si>
  <si>
    <t>한가인</t>
  </si>
  <si>
    <t>이제훈</t>
  </si>
  <si>
    <t>수지</t>
  </si>
  <si>
    <t>브렌든 프레이저</t>
  </si>
  <si>
    <t>이연걸</t>
  </si>
  <si>
    <t>마리아 벨로</t>
  </si>
  <si>
    <t>존 한나</t>
  </si>
  <si>
    <t>양자경</t>
  </si>
  <si>
    <t>문소리</t>
  </si>
  <si>
    <t>김정은</t>
  </si>
  <si>
    <t>조은지</t>
  </si>
  <si>
    <t>장창원</t>
  </si>
  <si>
    <t>유지태</t>
  </si>
  <si>
    <t>나나</t>
  </si>
  <si>
    <t>T.O.P</t>
  </si>
  <si>
    <t>신세경</t>
  </si>
  <si>
    <t>제이슨 클락</t>
  </si>
  <si>
    <t>주디 그리어</t>
  </si>
  <si>
    <t>케리 러셀</t>
  </si>
  <si>
    <t>리처드 해리스</t>
  </si>
  <si>
    <t>케네스 브래너</t>
  </si>
  <si>
    <t>박근형</t>
  </si>
  <si>
    <t>박신양</t>
  </si>
  <si>
    <t>김정태</t>
  </si>
  <si>
    <t>정혜영</t>
  </si>
  <si>
    <t>이연희</t>
  </si>
  <si>
    <t>조관우</t>
  </si>
  <si>
    <t>정원중</t>
  </si>
  <si>
    <t>에릭 바나</t>
  </si>
  <si>
    <t>다이앤 크루거</t>
  </si>
  <si>
    <t>브라이언 콕스</t>
  </si>
  <si>
    <t>조재현</t>
  </si>
  <si>
    <t>샤를리즈 테론</t>
  </si>
  <si>
    <t>니콜라스 홀트</t>
  </si>
  <si>
    <t>휴 키스-번</t>
  </si>
  <si>
    <t>조 크라비츠</t>
  </si>
  <si>
    <t>정종준</t>
  </si>
  <si>
    <t>허진</t>
  </si>
  <si>
    <t>라이언 레이놀즈</t>
  </si>
  <si>
    <t>모레나 바카린</t>
  </si>
  <si>
    <t>브리아나 힐데브란드</t>
  </si>
  <si>
    <t>송지효</t>
  </si>
  <si>
    <t>심지호</t>
  </si>
  <si>
    <t>임주환</t>
  </si>
  <si>
    <t>허준호</t>
  </si>
  <si>
    <t>뱅상 카셀</t>
  </si>
  <si>
    <t>한은정</t>
  </si>
  <si>
    <t>정성모</t>
  </si>
  <si>
    <t>소피아 부텔라</t>
  </si>
  <si>
    <t>애나벨 월리스</t>
  </si>
  <si>
    <t>러셀 크로우</t>
  </si>
  <si>
    <t>제이크 존슨</t>
  </si>
  <si>
    <t>정유미</t>
  </si>
  <si>
    <t>김미경</t>
  </si>
  <si>
    <t>공민정</t>
  </si>
  <si>
    <t>박성연</t>
  </si>
  <si>
    <t>카미키 류노스케</t>
  </si>
  <si>
    <t>카미시라이시 모네</t>
  </si>
  <si>
    <t>나가사와 마사미</t>
  </si>
  <si>
    <t>나리타 료</t>
  </si>
  <si>
    <t>유우키 아오이</t>
  </si>
  <si>
    <t>빈 디젤</t>
  </si>
  <si>
    <t>드웨인 존슨</t>
  </si>
  <si>
    <t>제이슨 스타뎀</t>
  </si>
  <si>
    <t>미셸 로드리게즈</t>
  </si>
  <si>
    <t>이영애</t>
  </si>
  <si>
    <t>권예영</t>
  </si>
  <si>
    <t>김시후</t>
  </si>
  <si>
    <t>남일우</t>
  </si>
  <si>
    <t>케이티 렁</t>
  </si>
  <si>
    <t>프레드랙 베랙</t>
  </si>
  <si>
    <t>구교환</t>
  </si>
  <si>
    <t>라이언 고슬링</t>
  </si>
  <si>
    <t>존 레전드</t>
  </si>
  <si>
    <t>로즈마리 드윗</t>
  </si>
  <si>
    <t>J.K. 시몬스</t>
  </si>
  <si>
    <t>조정래</t>
  </si>
  <si>
    <t>강하나</t>
  </si>
  <si>
    <t>최리</t>
  </si>
  <si>
    <t>손숙</t>
  </si>
  <si>
    <t>황화순</t>
  </si>
  <si>
    <t>정무성</t>
  </si>
  <si>
    <t>다코타 고요</t>
  </si>
  <si>
    <t>케빈 두런드</t>
  </si>
  <si>
    <t>홉 데이비스</t>
  </si>
  <si>
    <t>배용준</t>
  </si>
  <si>
    <t>이미숙</t>
  </si>
  <si>
    <t>전도연</t>
  </si>
  <si>
    <t>조현재</t>
  </si>
  <si>
    <t>이소연</t>
  </si>
  <si>
    <t>키아누 리브스</t>
  </si>
  <si>
    <t>캐리 앤 모스</t>
  </si>
  <si>
    <t>제이슨 아이삭스</t>
  </si>
  <si>
    <t>이반나 린치</t>
  </si>
  <si>
    <t>나영희</t>
  </si>
  <si>
    <t>김지호</t>
  </si>
  <si>
    <t>윤여정</t>
  </si>
  <si>
    <t>문숙</t>
  </si>
  <si>
    <t>톰 행크스</t>
  </si>
  <si>
    <t>팀 알렌</t>
  </si>
  <si>
    <t>애니 파츠</t>
  </si>
  <si>
    <t>토니 헤일</t>
  </si>
  <si>
    <t>크리스티나 헨드릭스</t>
  </si>
  <si>
    <t>차승원</t>
  </si>
  <si>
    <t>김승우</t>
  </si>
  <si>
    <t>김혜성</t>
  </si>
  <si>
    <t>브루스 윌리스</t>
  </si>
  <si>
    <t>저스틴 롱</t>
  </si>
  <si>
    <t>티모시 올리펀트</t>
  </si>
  <si>
    <t>클리프 커티스</t>
  </si>
  <si>
    <t>매기 큐</t>
  </si>
  <si>
    <t>베리 소넨필드</t>
  </si>
  <si>
    <t>윌 스미스</t>
  </si>
  <si>
    <t>토미 리 존스</t>
  </si>
  <si>
    <t>저메인 클레멘트</t>
  </si>
  <si>
    <t>엠마 톰슨</t>
  </si>
  <si>
    <t>김성규</t>
  </si>
  <si>
    <t>유승목</t>
  </si>
  <si>
    <t>최민철</t>
  </si>
  <si>
    <t>스티브 카렐</t>
  </si>
  <si>
    <t>크리스틴 위그</t>
  </si>
  <si>
    <t>트레이 파커</t>
  </si>
  <si>
    <t>미란다 코스그로브</t>
  </si>
  <si>
    <t>에드 스크레인</t>
  </si>
  <si>
    <t>지나 카라노</t>
  </si>
  <si>
    <t>T.J. 밀러</t>
  </si>
  <si>
    <t>정해인</t>
  </si>
  <si>
    <t>염정아</t>
  </si>
  <si>
    <t>최성은</t>
  </si>
  <si>
    <t>앤드류 애덤슨</t>
  </si>
  <si>
    <t>켈리 애스버리</t>
  </si>
  <si>
    <t>콘래드 버논</t>
  </si>
  <si>
    <t>마이크 마이어스</t>
  </si>
  <si>
    <t>에디 머피</t>
  </si>
  <si>
    <t>카메론 디아즈</t>
  </si>
  <si>
    <t>염혜란</t>
  </si>
  <si>
    <t>이상희</t>
  </si>
  <si>
    <t>데이지 리들리</t>
  </si>
  <si>
    <t>존 보예가</t>
  </si>
  <si>
    <t>오스카 아이삭</t>
  </si>
  <si>
    <t>아담 드라이버</t>
  </si>
  <si>
    <t>그웬돌린 크리스티</t>
  </si>
  <si>
    <t>폴 워커</t>
  </si>
  <si>
    <t>아놀드 슈왈제네거</t>
  </si>
  <si>
    <t>에밀리아 클라크</t>
  </si>
  <si>
    <t>제이 코트니</t>
  </si>
  <si>
    <t>산드라 블록</t>
  </si>
  <si>
    <t>조지 클루니</t>
  </si>
  <si>
    <t>오르토 이그나티우센</t>
  </si>
  <si>
    <t>팔두트 샤르마</t>
  </si>
  <si>
    <t>남명렬</t>
  </si>
  <si>
    <t>김래원</t>
  </si>
  <si>
    <t>김인문</t>
  </si>
  <si>
    <t>한진희</t>
  </si>
  <si>
    <t>김혜옥</t>
  </si>
  <si>
    <t>김준희</t>
  </si>
  <si>
    <t>김갑수</t>
  </si>
  <si>
    <t>박미현</t>
  </si>
  <si>
    <t>이나영</t>
  </si>
  <si>
    <t>정영숙</t>
  </si>
  <si>
    <t>제프리 러쉬</t>
  </si>
  <si>
    <t>페넬로페 크루즈</t>
  </si>
  <si>
    <t>이안 맥쉐인</t>
  </si>
  <si>
    <t>로저 알람</t>
  </si>
  <si>
    <t>이정진</t>
  </si>
  <si>
    <t>제시 아이젠버그</t>
  </si>
  <si>
    <t>우디 해럴슨</t>
  </si>
  <si>
    <t>데이브 프랭코</t>
  </si>
  <si>
    <t>리지 캐플란</t>
  </si>
  <si>
    <t>여운계</t>
  </si>
  <si>
    <t>김을동</t>
  </si>
  <si>
    <t>정경호</t>
  </si>
  <si>
    <t>견미리</t>
  </si>
  <si>
    <t>선우선</t>
  </si>
  <si>
    <t>김지나</t>
  </si>
  <si>
    <t>리차드 매든</t>
  </si>
  <si>
    <t>쿠마일 난지아니</t>
  </si>
  <si>
    <t>셀마 헤이엑</t>
  </si>
  <si>
    <t>하비에르 바르뎀</t>
  </si>
  <si>
    <t>브렌튼 스웨이츠</t>
  </si>
  <si>
    <t>준호</t>
  </si>
  <si>
    <t>정소민</t>
  </si>
  <si>
    <t>이유비</t>
  </si>
  <si>
    <t>나탈리 포트만</t>
  </si>
  <si>
    <t>안소니 홉킨스</t>
  </si>
  <si>
    <t>크리스토퍼 에클리스턴</t>
  </si>
  <si>
    <t>류승범</t>
  </si>
  <si>
    <t>류현경</t>
  </si>
  <si>
    <t>크레이그 T. 넬슨</t>
  </si>
  <si>
    <t>홀리 헌터</t>
  </si>
  <si>
    <t>사라 보웰</t>
  </si>
  <si>
    <t>헉 밀너</t>
  </si>
  <si>
    <t>이민기</t>
  </si>
  <si>
    <t>이미도</t>
  </si>
  <si>
    <t>데니스 퀘이드</t>
  </si>
  <si>
    <t>제이크 질렌할</t>
  </si>
  <si>
    <t>이안 홈</t>
  </si>
  <si>
    <t>에미 로섬</t>
  </si>
  <si>
    <t>셀라 워드</t>
  </si>
  <si>
    <t>캐서린 제타 존스</t>
  </si>
  <si>
    <t>존 말코비치</t>
  </si>
  <si>
    <t>톰 펠튼</t>
  </si>
  <si>
    <t>마이클 갬본</t>
  </si>
  <si>
    <t>제이 바루첼</t>
  </si>
  <si>
    <t>제라드 버틀러</t>
  </si>
  <si>
    <t>아메리카 페레라</t>
  </si>
  <si>
    <t>유오성</t>
  </si>
  <si>
    <t>정호빈</t>
  </si>
  <si>
    <t>한혜진</t>
  </si>
  <si>
    <t>임슬옹</t>
  </si>
  <si>
    <t>배수빈</t>
  </si>
  <si>
    <t>존 조</t>
  </si>
  <si>
    <t>데브라 메싱</t>
  </si>
  <si>
    <t>미셸 라</t>
  </si>
  <si>
    <t>조셉 리</t>
  </si>
  <si>
    <t>사라 손</t>
  </si>
  <si>
    <t>고수</t>
  </si>
  <si>
    <t>고창석</t>
  </si>
  <si>
    <t>나현</t>
  </si>
  <si>
    <t>장서희</t>
  </si>
  <si>
    <t>손태영</t>
  </si>
  <si>
    <t>진유영</t>
  </si>
  <si>
    <t>윤계상</t>
  </si>
  <si>
    <t>이정은</t>
  </si>
  <si>
    <t>안토니오 반데라스</t>
  </si>
  <si>
    <t>창감독</t>
  </si>
  <si>
    <t>유준상</t>
  </si>
  <si>
    <t>드완다 와이즈</t>
  </si>
  <si>
    <t>로라 던</t>
  </si>
  <si>
    <t>딜런 오브라이언</t>
  </si>
  <si>
    <t>토마스 생스터</t>
  </si>
  <si>
    <t>카야 스코델라리오</t>
  </si>
  <si>
    <t>이기홍</t>
  </si>
  <si>
    <t>로사 살라자르</t>
  </si>
  <si>
    <t>리처드 그리피스</t>
  </si>
  <si>
    <t>다니엘 헤니</t>
  </si>
  <si>
    <t>라이언 포터</t>
  </si>
  <si>
    <t>스콧 애짓</t>
  </si>
  <si>
    <t>제이미 정</t>
  </si>
  <si>
    <t>핀 화이트헤드</t>
  </si>
  <si>
    <t>마크 라이런스</t>
  </si>
  <si>
    <t>해리 스타일스</t>
  </si>
  <si>
    <t>아뉴린 바나드</t>
  </si>
  <si>
    <t>프리다 핀토</t>
  </si>
  <si>
    <t>박중훈</t>
  </si>
  <si>
    <t>윤이준</t>
  </si>
  <si>
    <t>천호진</t>
  </si>
  <si>
    <t>임창정</t>
  </si>
  <si>
    <t>하지원</t>
  </si>
  <si>
    <t>주현</t>
  </si>
  <si>
    <t>정두홍</t>
  </si>
  <si>
    <t>이훈</t>
  </si>
  <si>
    <t>지안카를로 에스포지토</t>
  </si>
  <si>
    <t>조 샐다나</t>
  </si>
  <si>
    <t>데이브 바티스타</t>
  </si>
  <si>
    <t>브래들리 쿠퍼</t>
  </si>
  <si>
    <t>이민정</t>
  </si>
  <si>
    <t>최다니엘</t>
  </si>
  <si>
    <t>박시후</t>
  </si>
  <si>
    <t>정해균</t>
  </si>
  <si>
    <t>최원영</t>
  </si>
  <si>
    <t>제이슨 베이트먼</t>
  </si>
  <si>
    <t>에디 마산</t>
  </si>
  <si>
    <t>자니 갈렉키</t>
  </si>
  <si>
    <t>루이스 리터리어</t>
  </si>
  <si>
    <t>멜라니 로랑</t>
  </si>
  <si>
    <t>아일라 피셔</t>
  </si>
  <si>
    <t>에바 그린</t>
  </si>
  <si>
    <t>에이사 버터필드</t>
  </si>
  <si>
    <t>앨리슨 제니</t>
  </si>
  <si>
    <t>엘라 퍼넬</t>
  </si>
  <si>
    <t>양조위</t>
  </si>
  <si>
    <t>금성무</t>
  </si>
  <si>
    <t>장풍의</t>
  </si>
  <si>
    <t>장첸</t>
  </si>
  <si>
    <t>자오웨이</t>
  </si>
  <si>
    <t>채닝 테이텀</t>
  </si>
  <si>
    <t>시에나 밀러</t>
  </si>
  <si>
    <t>설현</t>
  </si>
  <si>
    <t>황석정</t>
  </si>
  <si>
    <t>크리스틴 스튜어트</t>
  </si>
  <si>
    <t>로버트 패틴슨</t>
  </si>
  <si>
    <t>테일러 로트너</t>
  </si>
  <si>
    <t>다코타 패닝</t>
  </si>
  <si>
    <t>애슐리 그린</t>
  </si>
  <si>
    <t>김민준</t>
  </si>
  <si>
    <t>박지영</t>
  </si>
  <si>
    <t>이승준</t>
  </si>
  <si>
    <t>로라 하드독</t>
  </si>
  <si>
    <t>이사벨라 모너</t>
  </si>
  <si>
    <t>알리시아 비칸데르</t>
  </si>
  <si>
    <t>줄리아 스타일스</t>
  </si>
  <si>
    <t>김지환</t>
  </si>
  <si>
    <t>이유진</t>
  </si>
  <si>
    <t>엘런 드제너러스</t>
  </si>
  <si>
    <t>앨버트 브룩스</t>
  </si>
  <si>
    <t>에드 오닐</t>
  </si>
  <si>
    <t>케이틀린 올슨</t>
  </si>
  <si>
    <t>헤이든 롤렌스</t>
  </si>
  <si>
    <t>정만식</t>
  </si>
  <si>
    <t>이순재</t>
  </si>
  <si>
    <t>한채영</t>
  </si>
  <si>
    <t>김민정</t>
  </si>
  <si>
    <t>백종학</t>
  </si>
  <si>
    <t>이선진</t>
  </si>
  <si>
    <t>박상규</t>
  </si>
  <si>
    <t>김영철</t>
  </si>
  <si>
    <t>조윤희</t>
  </si>
  <si>
    <t>스티븐 S. 드나이트</t>
  </si>
  <si>
    <t>스콧 이스트우드</t>
  </si>
  <si>
    <t>케일리 스패니</t>
  </si>
  <si>
    <t>아드리아 아르조나</t>
  </si>
  <si>
    <t>번 고먼</t>
  </si>
  <si>
    <t>케빈 베이컨</t>
  </si>
  <si>
    <t>재뉴어리 존스</t>
  </si>
  <si>
    <t>오미희</t>
  </si>
  <si>
    <t>진태현</t>
  </si>
  <si>
    <t>엄정화</t>
  </si>
  <si>
    <t>로비 콜트레인</t>
  </si>
  <si>
    <t>티모시 스폴</t>
  </si>
  <si>
    <t>진경</t>
  </si>
  <si>
    <t>곽시양</t>
  </si>
  <si>
    <t>배정화</t>
  </si>
  <si>
    <t>제임스 카비젤</t>
  </si>
  <si>
    <t>모니카 벨루치</t>
  </si>
  <si>
    <t>클로디아 게리니</t>
  </si>
  <si>
    <t>마이아 모건스턴</t>
  </si>
  <si>
    <t>세르지오 루비니</t>
  </si>
  <si>
    <t>지창욱</t>
  </si>
  <si>
    <t>안재홍</t>
  </si>
  <si>
    <t>오정세</t>
  </si>
  <si>
    <t>김태우</t>
  </si>
  <si>
    <t>조지 헨리</t>
  </si>
  <si>
    <t>윌리암 모즐리</t>
  </si>
  <si>
    <t>스캔다 케인즈</t>
  </si>
  <si>
    <t>안나 팝플웰</t>
  </si>
  <si>
    <t>닉 스탈</t>
  </si>
  <si>
    <t>클레어 데인즈</t>
  </si>
  <si>
    <t>크리스타나 로켄</t>
  </si>
  <si>
    <t>데이빗 앤드류스</t>
  </si>
  <si>
    <t>현쥬니</t>
  </si>
  <si>
    <t>신구</t>
  </si>
  <si>
    <t>정동환</t>
  </si>
  <si>
    <t>김진태</t>
  </si>
  <si>
    <t>성지루</t>
  </si>
  <si>
    <t>이재응</t>
  </si>
  <si>
    <t>최민주</t>
  </si>
  <si>
    <t>김지원</t>
  </si>
  <si>
    <t>김범</t>
  </si>
  <si>
    <t>송하윤</t>
  </si>
  <si>
    <t>최덕문</t>
  </si>
  <si>
    <t>봉태규</t>
  </si>
  <si>
    <t>신시아</t>
  </si>
  <si>
    <t>박은빈</t>
  </si>
  <si>
    <t>서은수</t>
  </si>
  <si>
    <t>성유빈</t>
  </si>
  <si>
    <t>정우</t>
  </si>
  <si>
    <t>한재영</t>
  </si>
  <si>
    <t>에즈라 밀러</t>
  </si>
  <si>
    <t>맥켄지 데이비스</t>
  </si>
  <si>
    <t>린다 해밀턴</t>
  </si>
  <si>
    <t>나탈리아 레이즈</t>
  </si>
  <si>
    <t>가브리엘 루나</t>
  </si>
  <si>
    <t>이이경</t>
  </si>
  <si>
    <t>이지원</t>
  </si>
  <si>
    <t>이재인</t>
  </si>
  <si>
    <t>안소니 라파글리아</t>
  </si>
  <si>
    <t>팜케 얀센</t>
  </si>
  <si>
    <t>매기 그레이스</t>
  </si>
  <si>
    <t>존 그리스</t>
  </si>
  <si>
    <t>포레스트 휘태커</t>
  </si>
  <si>
    <t>다니엘 크레이그</t>
  </si>
  <si>
    <t>주디 덴치</t>
  </si>
  <si>
    <t>나오미 해리스</t>
  </si>
  <si>
    <t>임형준</t>
  </si>
  <si>
    <t>정준하</t>
  </si>
  <si>
    <t>김인우</t>
  </si>
  <si>
    <t>야마노우치 타스쿠</t>
  </si>
  <si>
    <t>요코우치 히로키</t>
  </si>
  <si>
    <t>김효진</t>
  </si>
  <si>
    <t>양동근</t>
  </si>
  <si>
    <t>히라야마 아야</t>
  </si>
  <si>
    <t>정태우</t>
  </si>
  <si>
    <t>가토 마사야</t>
  </si>
  <si>
    <t>유동근</t>
  </si>
  <si>
    <t>이병욱</t>
  </si>
  <si>
    <t>하비 케이틀</t>
  </si>
  <si>
    <t>마이클 리스폴리</t>
  </si>
  <si>
    <t>제이슨 미웨스</t>
  </si>
  <si>
    <t>조셀린 도나휴</t>
  </si>
  <si>
    <t>이성재</t>
  </si>
  <si>
    <t>강성진</t>
  </si>
  <si>
    <t>박영규</t>
  </si>
  <si>
    <t>라드 세르베드지야</t>
  </si>
  <si>
    <t>루크 그림즈</t>
  </si>
  <si>
    <t>임상수</t>
  </si>
  <si>
    <t>서우</t>
  </si>
  <si>
    <t>존 시나</t>
  </si>
  <si>
    <t>성 강</t>
  </si>
  <si>
    <t>박용우</t>
  </si>
  <si>
    <t>최강희</t>
  </si>
  <si>
    <t>이희도</t>
  </si>
  <si>
    <t>리처드 아미티지</t>
  </si>
  <si>
    <t>지성</t>
  </si>
  <si>
    <t>윤세아</t>
  </si>
  <si>
    <t>최종원</t>
  </si>
  <si>
    <t>줄리 앤드류스</t>
  </si>
  <si>
    <t>박솔미</t>
  </si>
  <si>
    <t>최주봉</t>
  </si>
  <si>
    <t>로사리오 도슨</t>
  </si>
  <si>
    <t>마이클 치클리스</t>
  </si>
  <si>
    <t>안소니 마키</t>
  </si>
  <si>
    <t>벤 애플렉</t>
  </si>
  <si>
    <t>에이미 아담스</t>
  </si>
  <si>
    <t>올리비아 쿡</t>
  </si>
  <si>
    <t>타이 쉐리던</t>
  </si>
  <si>
    <t>송새벽</t>
  </si>
  <si>
    <t>누미 라파스</t>
  </si>
  <si>
    <t>자레드 해리스</t>
  </si>
  <si>
    <t>최유화</t>
  </si>
  <si>
    <t>프레디 하이모어</t>
  </si>
  <si>
    <t>조나단 리스 마이어스</t>
  </si>
  <si>
    <t>로빈 윌리엄스</t>
  </si>
  <si>
    <t>테렌스 하워드</t>
  </si>
  <si>
    <t>앨리스 브라가</t>
  </si>
  <si>
    <t>찰리 타핸</t>
  </si>
  <si>
    <t>샐리 리차드슨</t>
  </si>
  <si>
    <t>윌로우 스미스</t>
  </si>
  <si>
    <t>유승호</t>
  </si>
  <si>
    <t>김상현</t>
  </si>
  <si>
    <t>올가 쿠릴렌코</t>
  </si>
  <si>
    <t>마티유 아말릭</t>
  </si>
  <si>
    <t>지안카를로 지아니니</t>
  </si>
  <si>
    <t>장혁</t>
  </si>
  <si>
    <t>박건형</t>
  </si>
  <si>
    <t>윤찬</t>
  </si>
  <si>
    <t>김기수</t>
  </si>
  <si>
    <t>이민호</t>
  </si>
  <si>
    <t>손병호</t>
  </si>
  <si>
    <t>이영은</t>
  </si>
  <si>
    <t>이철민</t>
  </si>
  <si>
    <t>조한선</t>
  </si>
  <si>
    <t>이청아</t>
  </si>
  <si>
    <t>정다혜</t>
  </si>
  <si>
    <t>권오민</t>
  </si>
  <si>
    <t>마일즈 텔러</t>
  </si>
  <si>
    <t>제니퍼 코넬리</t>
  </si>
  <si>
    <t>존 햄</t>
  </si>
  <si>
    <t>케빈 코스트너</t>
  </si>
  <si>
    <t>다이안 레인</t>
  </si>
  <si>
    <t>다프네 킨</t>
  </si>
  <si>
    <t>패트릭 스튜어트</t>
  </si>
  <si>
    <t>보이드 홀브룩</t>
  </si>
  <si>
    <t>스티븐 머천트</t>
  </si>
  <si>
    <t>김민석</t>
  </si>
  <si>
    <t>정은채</t>
  </si>
  <si>
    <t>윤다경</t>
  </si>
  <si>
    <t>허성태</t>
  </si>
  <si>
    <t>우도환</t>
  </si>
  <si>
    <t>이경태</t>
  </si>
  <si>
    <t>김연우</t>
  </si>
  <si>
    <t>김지율</t>
  </si>
  <si>
    <t>이호산</t>
  </si>
  <si>
    <t>장민혁</t>
  </si>
  <si>
    <t>신민아</t>
  </si>
  <si>
    <t>윤정희</t>
  </si>
  <si>
    <t>다니엘 칼루야</t>
  </si>
  <si>
    <t>앨리슨 윌리암스</t>
  </si>
  <si>
    <t>브래드리 휘트포드</t>
  </si>
  <si>
    <t>캐서린 키너</t>
  </si>
  <si>
    <t>릴렐 호워리</t>
  </si>
  <si>
    <t>미셸 윌리엄스</t>
  </si>
  <si>
    <t>레이드 스콧</t>
  </si>
  <si>
    <t>스테판 그레이엄</t>
  </si>
  <si>
    <t>김현수</t>
  </si>
  <si>
    <t>김용건</t>
  </si>
  <si>
    <t>서현진</t>
  </si>
  <si>
    <t>최호</t>
  </si>
  <si>
    <t>김희라</t>
  </si>
  <si>
    <t>추자현</t>
  </si>
  <si>
    <t>이도경</t>
  </si>
  <si>
    <t>안나 파킨</t>
  </si>
  <si>
    <t>최성국</t>
  </si>
  <si>
    <t>신이</t>
  </si>
  <si>
    <t>유채영</t>
  </si>
  <si>
    <t>유재명</t>
  </si>
  <si>
    <t>송유하</t>
  </si>
  <si>
    <t>이상우</t>
  </si>
  <si>
    <t>장미인애</t>
  </si>
  <si>
    <t>정규수</t>
  </si>
  <si>
    <t>데이빗 스트라탄</t>
  </si>
  <si>
    <t>스콧 글렌</t>
  </si>
  <si>
    <t>패디 콘시딘</t>
  </si>
  <si>
    <t>스티브 잔</t>
  </si>
  <si>
    <t>아미아 밀러</t>
  </si>
  <si>
    <t>카린 코노발</t>
  </si>
  <si>
    <t>윤소이</t>
  </si>
  <si>
    <t>남궁민</t>
  </si>
  <si>
    <t>이보영</t>
  </si>
  <si>
    <t>잭 데이븐포트</t>
  </si>
  <si>
    <t>도널 글리슨</t>
  </si>
  <si>
    <t>윌 폴터</t>
  </si>
  <si>
    <t>포레스트 굿럭</t>
  </si>
  <si>
    <t>젬마 아터튼</t>
  </si>
  <si>
    <t>알프리드 몰리나</t>
  </si>
  <si>
    <t>스티브 토어세인트</t>
  </si>
  <si>
    <t>오웬 윌슨</t>
  </si>
  <si>
    <t>행크 아자리아</t>
  </si>
  <si>
    <t>존 데이비드 워싱턴</t>
  </si>
  <si>
    <t>엘리자베스 데비키</t>
  </si>
  <si>
    <t>권오중</t>
  </si>
  <si>
    <t>임은경</t>
  </si>
  <si>
    <t>박명신</t>
  </si>
  <si>
    <t>폴 월터 하우저</t>
  </si>
  <si>
    <t>에밀리 비샴</t>
  </si>
  <si>
    <t>노형욱</t>
  </si>
  <si>
    <t>케이트 윈슬렛</t>
  </si>
  <si>
    <t>빌리 제인</t>
  </si>
  <si>
    <t>캐시 베이츠</t>
  </si>
  <si>
    <t>프란시스 피셔</t>
  </si>
  <si>
    <t>피터 파시넬리</t>
  </si>
  <si>
    <t>아예렛 주러</t>
  </si>
  <si>
    <t>이완 맥그리거</t>
  </si>
  <si>
    <t>아민 뮬러 스탈</t>
  </si>
  <si>
    <t>스테파니 시그만</t>
  </si>
  <si>
    <t>탈리타 베이트먼</t>
  </si>
  <si>
    <t>앨리시아 벨라 베일리</t>
  </si>
  <si>
    <t>미란다 오토</t>
  </si>
  <si>
    <t>베라 파미가</t>
  </si>
  <si>
    <t>프란카 포텐테</t>
  </si>
  <si>
    <t>프란시스 오코너</t>
  </si>
  <si>
    <t>매디슨 울프</t>
  </si>
  <si>
    <t>진영</t>
  </si>
  <si>
    <t>이수민</t>
  </si>
  <si>
    <t>이준혁</t>
  </si>
  <si>
    <t>박광춘</t>
  </si>
  <si>
    <t>김선아</t>
  </si>
  <si>
    <t>남상미</t>
  </si>
  <si>
    <t>노주현</t>
  </si>
  <si>
    <t>박대민</t>
  </si>
  <si>
    <t>류덕환</t>
  </si>
  <si>
    <t>마고 로비</t>
  </si>
  <si>
    <t>이드리스 엘바</t>
  </si>
  <si>
    <t>이승기</t>
  </si>
  <si>
    <t>이서진</t>
  </si>
  <si>
    <t>정준영</t>
  </si>
  <si>
    <t>고윤</t>
  </si>
  <si>
    <t>휴 그랜트</t>
  </si>
  <si>
    <t>로라 리니</t>
  </si>
  <si>
    <t>로건 레먼</t>
  </si>
  <si>
    <t>우마 서먼</t>
  </si>
  <si>
    <t>숀 빈</t>
  </si>
  <si>
    <t>김여진</t>
  </si>
  <si>
    <t>탕웨이</t>
  </si>
  <si>
    <t>조안 첸</t>
  </si>
  <si>
    <t>왕리홍</t>
  </si>
  <si>
    <t>탁종화</t>
  </si>
  <si>
    <t>최무성</t>
  </si>
  <si>
    <t>하연수</t>
  </si>
  <si>
    <t>배두나</t>
  </si>
  <si>
    <t>김대명</t>
  </si>
  <si>
    <t>신은경</t>
  </si>
  <si>
    <t>박준규</t>
  </si>
  <si>
    <t>장세진</t>
  </si>
  <si>
    <t>아드리안 팔리키</t>
  </si>
  <si>
    <t>류태호</t>
  </si>
  <si>
    <t>강지우</t>
  </si>
  <si>
    <t>오산하</t>
  </si>
  <si>
    <t>윤진서</t>
  </si>
  <si>
    <t>이종혁</t>
  </si>
  <si>
    <t>레이첼 와이즈</t>
  </si>
  <si>
    <t>프루이트 테일러 빈스</t>
  </si>
  <si>
    <t>신소율</t>
  </si>
  <si>
    <t>강경준</t>
  </si>
  <si>
    <t>공효진</t>
  </si>
  <si>
    <t>김수로</t>
  </si>
  <si>
    <t>오광록</t>
  </si>
  <si>
    <t>시고니 위버</t>
  </si>
  <si>
    <t>고아성</t>
  </si>
  <si>
    <t>임원희</t>
  </si>
  <si>
    <t>수애</t>
  </si>
  <si>
    <t>유호정</t>
  </si>
  <si>
    <t>강소라</t>
  </si>
  <si>
    <t>고수희</t>
  </si>
  <si>
    <t>김민영</t>
  </si>
  <si>
    <t>정석용</t>
  </si>
  <si>
    <t>이계벽</t>
  </si>
  <si>
    <t>이준</t>
  </si>
  <si>
    <t>임지연</t>
  </si>
  <si>
    <t>조한철</t>
  </si>
  <si>
    <t>강윤성</t>
  </si>
  <si>
    <t>헬레나 본햄 카터</t>
  </si>
  <si>
    <t>댄 스티븐스</t>
  </si>
  <si>
    <t>루크 에반스</t>
  </si>
  <si>
    <t>백종열</t>
  </si>
  <si>
    <t>조나단 테일러 토마스</t>
  </si>
  <si>
    <t>매튜 브로데릭</t>
  </si>
  <si>
    <t>제임스 얼 존스</t>
  </si>
  <si>
    <t>제레미 아이언스</t>
  </si>
  <si>
    <t>지니퍼 굿윈</t>
  </si>
  <si>
    <t>샤키라</t>
  </si>
  <si>
    <t>정인서</t>
  </si>
  <si>
    <t>백승환</t>
  </si>
  <si>
    <t>김주현</t>
  </si>
  <si>
    <t>문정희</t>
  </si>
  <si>
    <t>김동완</t>
  </si>
  <si>
    <t>엄지성</t>
  </si>
  <si>
    <t>나오미 왓츠</t>
  </si>
  <si>
    <t>애드리언 브로디</t>
  </si>
  <si>
    <t>제이미 벨</t>
  </si>
  <si>
    <t>이미연</t>
  </si>
  <si>
    <t>데이비드 맥기니스</t>
  </si>
  <si>
    <t>강지환</t>
  </si>
  <si>
    <t>히스 레저</t>
  </si>
  <si>
    <t>아론 에크하트</t>
  </si>
  <si>
    <t>매기 질렌할</t>
  </si>
  <si>
    <t>정성화</t>
  </si>
  <si>
    <t>리즈 아메드</t>
  </si>
  <si>
    <t>제니 슬레이트</t>
  </si>
  <si>
    <t>차인표</t>
  </si>
  <si>
    <t>르네 루소</t>
  </si>
  <si>
    <t>냇 울프</t>
  </si>
  <si>
    <t>아담 드바인</t>
  </si>
  <si>
    <t>안소니 곤잘레스</t>
  </si>
  <si>
    <t>가엘 가르시아 베르날</t>
  </si>
  <si>
    <t>벤자민 브랫</t>
  </si>
  <si>
    <t>알라나 우바치</t>
  </si>
  <si>
    <t>아나 오펠리아 머기아</t>
  </si>
  <si>
    <t>신동미</t>
  </si>
  <si>
    <t>멜리사 맥카시</t>
  </si>
  <si>
    <t>미란다 하트</t>
  </si>
  <si>
    <t>로즈 번</t>
  </si>
  <si>
    <t>스칼렛 요한슨</t>
  </si>
  <si>
    <t>디몬 하운수</t>
  </si>
  <si>
    <t>마이클 클락 던칸</t>
  </si>
  <si>
    <t>애덤 리바인</t>
  </si>
  <si>
    <t>헤일리 스테인펠드</t>
  </si>
  <si>
    <t>제임스 코든</t>
  </si>
  <si>
    <t>유선</t>
  </si>
  <si>
    <t>린제이 던칸</t>
  </si>
  <si>
    <t>리디아 윌슨</t>
  </si>
  <si>
    <t>박누리</t>
  </si>
  <si>
    <t>김재영</t>
  </si>
  <si>
    <t>펠리시티 존스</t>
  </si>
  <si>
    <t>벤 포스터</t>
  </si>
  <si>
    <t>이르판 칸</t>
  </si>
  <si>
    <t>오마 사이</t>
  </si>
  <si>
    <t>김남주</t>
  </si>
  <si>
    <t>박민하</t>
  </si>
  <si>
    <t>강대규</t>
  </si>
  <si>
    <t>강예원</t>
  </si>
  <si>
    <t>이다희</t>
  </si>
  <si>
    <t>정유석</t>
  </si>
  <si>
    <t>서주희</t>
  </si>
  <si>
    <t>김강우</t>
  </si>
  <si>
    <t>이하나</t>
  </si>
  <si>
    <t>정은표</t>
  </si>
  <si>
    <t>바이쇼 치에코</t>
  </si>
  <si>
    <t>기무라 타쿠야</t>
  </si>
  <si>
    <t>가슈인 타츠야</t>
  </si>
  <si>
    <t>이사키 미츠노리</t>
  </si>
  <si>
    <t>디오</t>
  </si>
  <si>
    <t>김강현</t>
  </si>
  <si>
    <t>지대한</t>
  </si>
  <si>
    <t>다코타 블루 리차드</t>
  </si>
  <si>
    <t>벤 월커</t>
  </si>
  <si>
    <t>최원균</t>
  </si>
  <si>
    <t>이삼순</t>
  </si>
  <si>
    <t>최노인의 소</t>
  </si>
  <si>
    <t>김민자</t>
  </si>
  <si>
    <t>최소두</t>
  </si>
  <si>
    <t>플로렌스 퓨</t>
  </si>
  <si>
    <t>데이빗 하버</t>
  </si>
  <si>
    <t>강기영</t>
  </si>
  <si>
    <t>장소연</t>
  </si>
  <si>
    <t>리브 슈라이버</t>
  </si>
  <si>
    <t>다니엘 올브리츠키</t>
  </si>
  <si>
    <t>오거스트 딜</t>
  </si>
  <si>
    <t>이문수</t>
  </si>
  <si>
    <t>티무르 베크맘베토브</t>
  </si>
  <si>
    <t>모건 프리먼</t>
  </si>
  <si>
    <t>테렌스 스탬프</t>
  </si>
  <si>
    <t>제임스 네스빗</t>
  </si>
  <si>
    <t>켄 스탓</t>
  </si>
  <si>
    <t>위하준</t>
  </si>
  <si>
    <t>박지현</t>
  </si>
  <si>
    <t>오아연</t>
  </si>
  <si>
    <t>문예원</t>
  </si>
  <si>
    <t>박성훈</t>
  </si>
  <si>
    <t>키트 해링턴</t>
  </si>
  <si>
    <t>크레이그 퍼거슨</t>
  </si>
  <si>
    <t>홍종현</t>
  </si>
  <si>
    <t>전수경</t>
  </si>
  <si>
    <t>패튼 오스왈트</t>
  </si>
  <si>
    <t>케빈 하트</t>
  </si>
  <si>
    <t>에릭 스톤스트릿</t>
  </si>
  <si>
    <t>티파니 해디쉬</t>
  </si>
  <si>
    <t>제임스 마스던</t>
  </si>
  <si>
    <t>에이미 세다리스</t>
  </si>
  <si>
    <t>에바 롱고리아</t>
  </si>
  <si>
    <t>송일국</t>
  </si>
  <si>
    <t>현영</t>
  </si>
  <si>
    <t>윤영준</t>
  </si>
  <si>
    <t>아우이 크라발호</t>
  </si>
  <si>
    <t>레이첼 하우스</t>
  </si>
  <si>
    <t>테무에라 모리슨</t>
  </si>
  <si>
    <t>김옥빈</t>
  </si>
  <si>
    <t>레이첼 맥아덤즈</t>
  </si>
  <si>
    <t>켈리 라일리</t>
  </si>
  <si>
    <t>장진영</t>
  </si>
  <si>
    <t>오지혜</t>
  </si>
  <si>
    <t>크리스핀 글로버</t>
  </si>
  <si>
    <t>미아 와시코브스카</t>
  </si>
  <si>
    <t>패티 젠킨스</t>
  </si>
  <si>
    <t>갤 가돗</t>
  </si>
  <si>
    <t>크리스 파인</t>
  </si>
  <si>
    <t>데이빗 듈리스</t>
  </si>
  <si>
    <t>대니 휴스턴</t>
  </si>
  <si>
    <t>엘레나 아나야</t>
  </si>
  <si>
    <t>남능미</t>
  </si>
  <si>
    <t>최종률</t>
  </si>
  <si>
    <t>오다기리 죠</t>
  </si>
  <si>
    <t>판빙빙</t>
  </si>
  <si>
    <t>데이빗 슬레이드</t>
  </si>
  <si>
    <t>빌리 버크</t>
  </si>
  <si>
    <t>정근섭</t>
  </si>
  <si>
    <t>조희봉</t>
  </si>
  <si>
    <t>조엘 크로포드</t>
  </si>
  <si>
    <t>올리비아 콜맨</t>
  </si>
  <si>
    <t>하비 길렌</t>
  </si>
  <si>
    <t>와그너 모라</t>
  </si>
  <si>
    <t>이병준</t>
  </si>
  <si>
    <t>도지한</t>
  </si>
  <si>
    <t>시우민</t>
  </si>
  <si>
    <t>미란다 리차드슨</t>
  </si>
  <si>
    <t>사이먼 캘로우</t>
  </si>
  <si>
    <t>애널리 팁튼</t>
  </si>
  <si>
    <t>아미르 웨이키드</t>
  </si>
  <si>
    <t>크리스토프 왈츠</t>
  </si>
  <si>
    <t>키언 존슨</t>
  </si>
  <si>
    <t>마허샬라 알리</t>
  </si>
  <si>
    <t>이정철</t>
  </si>
  <si>
    <t>박지빈</t>
  </si>
  <si>
    <t>폴 지아마티</t>
  </si>
  <si>
    <t>루이스 구즈만</t>
  </si>
  <si>
    <t>최일화</t>
  </si>
  <si>
    <t>성병숙</t>
  </si>
  <si>
    <t>장만옥</t>
  </si>
  <si>
    <t>장쯔이</t>
  </si>
  <si>
    <t>견자단</t>
  </si>
  <si>
    <t>자레드 레토</t>
  </si>
  <si>
    <t>카라 델레바인</t>
  </si>
  <si>
    <t>최정윤</t>
  </si>
  <si>
    <t>노브레인</t>
  </si>
  <si>
    <t>이성우</t>
  </si>
  <si>
    <t>한예리</t>
  </si>
  <si>
    <t>최윤영</t>
  </si>
  <si>
    <t>배우1</t>
    <phoneticPr fontId="18" type="noConversion"/>
  </si>
  <si>
    <t>배우2</t>
    <phoneticPr fontId="18" type="noConversion"/>
  </si>
  <si>
    <t>배우3</t>
    <phoneticPr fontId="18" type="noConversion"/>
  </si>
  <si>
    <t>배우4</t>
    <phoneticPr fontId="18" type="noConversion"/>
  </si>
  <si>
    <t>배우5</t>
    <phoneticPr fontId="18" type="noConversion"/>
  </si>
  <si>
    <t>하정우</t>
    <phoneticPr fontId="18" type="noConversion"/>
  </si>
  <si>
    <t>치웨텔 에지오포</t>
    <phoneticPr fontId="18" type="noConversion"/>
  </si>
  <si>
    <t>허정</t>
  </si>
  <si>
    <t>안상훈</t>
  </si>
  <si>
    <t>오상훈</t>
  </si>
  <si>
    <t>곽경택</t>
    <phoneticPr fontId="18" type="noConversion"/>
  </si>
  <si>
    <t>권혁재</t>
  </si>
  <si>
    <t>우나 채플린</t>
  </si>
  <si>
    <t>지오바니 리비시</t>
  </si>
  <si>
    <t>메나 마수드</t>
  </si>
  <si>
    <t>나오미 스콧</t>
  </si>
  <si>
    <t>마르완 켄자리</t>
  </si>
  <si>
    <t>네이비드 네가반</t>
  </si>
  <si>
    <t>전미선</t>
  </si>
  <si>
    <t>김원해</t>
  </si>
  <si>
    <t>정준원</t>
  </si>
  <si>
    <t>이다윗</t>
  </si>
  <si>
    <t>빈센트 도노프리오</t>
  </si>
  <si>
    <t>타이 심킨스</t>
  </si>
  <si>
    <t>닉 로빈슨</t>
  </si>
  <si>
    <t>김의성</t>
  </si>
  <si>
    <t>손종학</t>
  </si>
  <si>
    <t>김지수</t>
  </si>
  <si>
    <t>조병만</t>
  </si>
  <si>
    <t>강계열</t>
  </si>
  <si>
    <t>미누</t>
  </si>
  <si>
    <t>현진식</t>
  </si>
  <si>
    <t>한경수</t>
  </si>
  <si>
    <t>제프 브리지스</t>
  </si>
  <si>
    <t>레슬리 빕</t>
  </si>
  <si>
    <t>정민</t>
  </si>
  <si>
    <t>이시영</t>
  </si>
  <si>
    <t>저스틴 채트윈</t>
  </si>
  <si>
    <t>팀 로빈스</t>
  </si>
  <si>
    <t>김다미</t>
  </si>
  <si>
    <t>조민수</t>
  </si>
  <si>
    <t>고민시</t>
  </si>
  <si>
    <t>송윤아</t>
  </si>
  <si>
    <t>김혜자</t>
  </si>
  <si>
    <t>김영광</t>
  </si>
  <si>
    <t>고규필</t>
  </si>
  <si>
    <t>장성범</t>
  </si>
  <si>
    <t>서태화</t>
  </si>
  <si>
    <t>김보경</t>
  </si>
  <si>
    <t>닐 세티</t>
  </si>
  <si>
    <t>빌 머레이</t>
  </si>
  <si>
    <t>이규형</t>
  </si>
  <si>
    <t>릴랜드 오서</t>
  </si>
  <si>
    <t>데이빗 워쇼프스키</t>
  </si>
  <si>
    <t>로즈마리 해리스</t>
  </si>
  <si>
    <t>양영조</t>
  </si>
  <si>
    <t>김규리</t>
  </si>
  <si>
    <t>김영호</t>
  </si>
  <si>
    <t>한명구</t>
  </si>
  <si>
    <t>이상훈</t>
  </si>
  <si>
    <t>테일러 키취</t>
  </si>
  <si>
    <t>리아나</t>
  </si>
  <si>
    <t>브룩클린 데커</t>
  </si>
  <si>
    <t>알렉산더 스카스가드</t>
  </si>
  <si>
    <t>조쉬 루카스</t>
  </si>
  <si>
    <t>커트 러셀</t>
  </si>
  <si>
    <t>리차드 드레이퓨즈</t>
  </si>
  <si>
    <t>재신다 바렛</t>
  </si>
  <si>
    <t>권소현</t>
  </si>
  <si>
    <t>김혜준</t>
  </si>
  <si>
    <t>박시연</t>
  </si>
  <si>
    <t>임현성</t>
  </si>
  <si>
    <t>미셀 도커리</t>
  </si>
  <si>
    <t>스쿳 맥네이리</t>
  </si>
  <si>
    <t>네이트 파커</t>
  </si>
  <si>
    <t>사라 웨인 콜리스</t>
  </si>
  <si>
    <t>맷 월쉬</t>
  </si>
  <si>
    <t>제레미 섬터</t>
  </si>
  <si>
    <t>맥스 디콘</t>
  </si>
  <si>
    <t>티나 페이</t>
  </si>
  <si>
    <t>다비드 딕스</t>
  </si>
  <si>
    <t>필리샤 라샤드</t>
  </si>
  <si>
    <t>아미어-칼리브 톰슨</t>
  </si>
  <si>
    <t>조상기</t>
  </si>
  <si>
    <t>박원숙</t>
  </si>
  <si>
    <t>노무현</t>
  </si>
  <si>
    <t>양희</t>
  </si>
  <si>
    <t>장영규</t>
  </si>
  <si>
    <t>이태원</t>
  </si>
  <si>
    <t>김종수</t>
  </si>
  <si>
    <t>수지</t>
    <phoneticPr fontId="18" type="noConversion"/>
  </si>
  <si>
    <t>조스 웨던</t>
    <phoneticPr fontId="18" type="noConversion"/>
  </si>
  <si>
    <t>스칼렛 요한슨</t>
    <phoneticPr fontId="18" type="noConversion"/>
  </si>
  <si>
    <t>크리스</t>
    <phoneticPr fontId="18" type="noConversion"/>
  </si>
  <si>
    <t>진경</t>
    <phoneticPr fontId="18" type="noConversion"/>
  </si>
  <si>
    <t>스칼릿 조핸슨</t>
    <phoneticPr fontId="18" type="noConversion"/>
  </si>
  <si>
    <t>스털링 K.브라운</t>
    <phoneticPr fontId="18" type="noConversion"/>
  </si>
  <si>
    <t>크리스 프랫</t>
    <phoneticPr fontId="18" type="noConversion"/>
  </si>
  <si>
    <t>산티노 폰타나</t>
    <phoneticPr fontId="18" type="noConversion"/>
  </si>
  <si>
    <t>안소니 마키</t>
    <phoneticPr fontId="18" type="noConversion"/>
  </si>
  <si>
    <t>알란 터딕</t>
    <phoneticPr fontId="18" type="noConversion"/>
  </si>
  <si>
    <t>안젤리나 졸리</t>
    <phoneticPr fontId="18" type="noConversion"/>
  </si>
  <si>
    <t>세스 로건</t>
    <phoneticPr fontId="18" type="noConversion"/>
  </si>
  <si>
    <t>코비 스멀더스</t>
    <phoneticPr fontId="18" type="noConversion"/>
  </si>
  <si>
    <t>정인기</t>
    <phoneticPr fontId="18" type="noConversion"/>
  </si>
  <si>
    <t>제이다 핀켓 스미스</t>
    <phoneticPr fontId="18" type="noConversion"/>
  </si>
  <si>
    <t>저메인 클레멘트</t>
    <phoneticPr fontId="18" type="noConversion"/>
  </si>
  <si>
    <t>피에르 꼬팽</t>
    <phoneticPr fontId="18" type="noConversion"/>
  </si>
  <si>
    <t>마이클 키튼</t>
    <phoneticPr fontId="18" type="noConversion"/>
  </si>
  <si>
    <t>산드라 블록</t>
    <phoneticPr fontId="18" type="noConversion"/>
  </si>
  <si>
    <t>앨리슨 제니</t>
    <phoneticPr fontId="18" type="noConversion"/>
  </si>
  <si>
    <t>존 햄</t>
    <phoneticPr fontId="18" type="noConversion"/>
  </si>
  <si>
    <t>성동일</t>
    <phoneticPr fontId="18" type="noConversion"/>
  </si>
  <si>
    <t>김지석</t>
    <phoneticPr fontId="18" type="noConversion"/>
  </si>
  <si>
    <t>김동욱</t>
    <phoneticPr fontId="18" type="noConversion"/>
  </si>
  <si>
    <t>최재한</t>
    <phoneticPr fontId="18" type="noConversion"/>
  </si>
  <si>
    <t>드웨인 존슨</t>
    <phoneticPr fontId="18" type="noConversion"/>
  </si>
  <si>
    <t>제이슨 스타뎀</t>
    <phoneticPr fontId="18" type="noConversion"/>
  </si>
  <si>
    <t>이드리스 엘바</t>
    <phoneticPr fontId="18" type="noConversion"/>
  </si>
  <si>
    <t>바네사 커비</t>
    <phoneticPr fontId="18" type="noConversion"/>
  </si>
  <si>
    <t>헬렌 미렌</t>
    <phoneticPr fontId="18" type="noConversion"/>
  </si>
  <si>
    <t>브래드 피트</t>
    <phoneticPr fontId="18" type="noConversion"/>
  </si>
  <si>
    <t>애덤 브로디</t>
    <phoneticPr fontId="18" type="noConversion"/>
  </si>
  <si>
    <t>케리 워싱턴</t>
    <phoneticPr fontId="18" type="noConversion"/>
  </si>
  <si>
    <t>사이몬 킨버그</t>
    <phoneticPr fontId="18" type="noConversion"/>
  </si>
  <si>
    <t>줄리 앤드류스</t>
    <phoneticPr fontId="18" type="noConversion"/>
  </si>
  <si>
    <t>카야 스코델라리오</t>
    <phoneticPr fontId="18" type="noConversion"/>
  </si>
  <si>
    <t>제라드 버틀러</t>
    <phoneticPr fontId="18" type="noConversion"/>
  </si>
  <si>
    <t>레나 헤디</t>
    <phoneticPr fontId="18" type="noConversion"/>
  </si>
  <si>
    <t>데이비드 원햄</t>
    <phoneticPr fontId="18" type="noConversion"/>
  </si>
  <si>
    <t>도미닉 웨스트</t>
    <phoneticPr fontId="18" type="noConversion"/>
  </si>
  <si>
    <t>빈센트 레건</t>
    <phoneticPr fontId="18" type="noConversion"/>
  </si>
  <si>
    <t>T.J. 밀러</t>
    <phoneticPr fontId="18" type="noConversion"/>
  </si>
  <si>
    <t>샘 워싱턴</t>
    <phoneticPr fontId="18" type="noConversion"/>
  </si>
  <si>
    <t>리암 니슨</t>
    <phoneticPr fontId="18" type="noConversion"/>
  </si>
  <si>
    <t>레이프 파인즈</t>
    <phoneticPr fontId="18" type="noConversion"/>
  </si>
  <si>
    <t>알렉사 다바로스</t>
    <phoneticPr fontId="18" type="noConversion"/>
  </si>
  <si>
    <t>젬마 아터튼</t>
    <phoneticPr fontId="18" type="noConversion"/>
  </si>
  <si>
    <t>김윤석</t>
    <phoneticPr fontId="18" type="noConversion"/>
  </si>
  <si>
    <t>여진구</t>
    <phoneticPr fontId="18" type="noConversion"/>
  </si>
  <si>
    <t>조진웅</t>
    <phoneticPr fontId="18" type="noConversion"/>
  </si>
  <si>
    <t>장현성</t>
    <phoneticPr fontId="18" type="noConversion"/>
  </si>
  <si>
    <t>김성균</t>
    <phoneticPr fontId="18" type="noConversion"/>
  </si>
  <si>
    <t>톰 크루즈</t>
    <phoneticPr fontId="18" type="noConversion"/>
  </si>
  <si>
    <t>카메론 디아즈</t>
    <phoneticPr fontId="18" type="noConversion"/>
  </si>
  <si>
    <t>피터 사스가드</t>
    <phoneticPr fontId="18" type="noConversion"/>
  </si>
  <si>
    <t>조디 몰라</t>
    <phoneticPr fontId="18" type="noConversion"/>
  </si>
  <si>
    <t>비올라 데이비스</t>
    <phoneticPr fontId="18" type="noConversion"/>
  </si>
  <si>
    <t>유아인</t>
    <phoneticPr fontId="18" type="noConversion"/>
  </si>
  <si>
    <t>박신혜</t>
    <phoneticPr fontId="18" type="noConversion"/>
  </si>
  <si>
    <t>전배수</t>
    <phoneticPr fontId="18" type="noConversion"/>
  </si>
  <si>
    <t>이현욱</t>
    <phoneticPr fontId="18" type="noConversion"/>
  </si>
  <si>
    <t>오혜원</t>
    <phoneticPr fontId="18" type="noConversion"/>
  </si>
  <si>
    <t>공유</t>
    <phoneticPr fontId="18" type="noConversion"/>
  </si>
  <si>
    <t>정유미</t>
    <phoneticPr fontId="18" type="noConversion"/>
  </si>
  <si>
    <t>마동석</t>
    <phoneticPr fontId="18" type="noConversion"/>
  </si>
  <si>
    <t>김수안</t>
    <phoneticPr fontId="18" type="noConversion"/>
  </si>
  <si>
    <t>김의성</t>
    <phoneticPr fontId="18" type="noConversion"/>
  </si>
  <si>
    <t>부산행 1</t>
    <phoneticPr fontId="18" type="noConversion"/>
  </si>
  <si>
    <t>한국</t>
    <phoneticPr fontId="18" type="noConversion"/>
  </si>
  <si>
    <t xml:space="preserve">15세 관람가 </t>
  </si>
  <si>
    <t xml:space="preserve">12세 관람가 </t>
  </si>
  <si>
    <t xml:space="preserve">전체 관람가 </t>
    <phoneticPr fontId="18" type="noConversion"/>
  </si>
  <si>
    <t xml:space="preserve">12세 관람가 </t>
    <phoneticPr fontId="18" type="noConversion"/>
  </si>
  <si>
    <t xml:space="preserve">15세 관람가 </t>
    <phoneticPr fontId="18" type="noConversion"/>
  </si>
  <si>
    <t>삼성픽쳐스</t>
    <phoneticPr fontId="18" type="noConversion"/>
  </si>
  <si>
    <t>(주)씨제이이엔엠</t>
    <phoneticPr fontId="18" type="noConversion"/>
  </si>
  <si>
    <t>주식회사 해리슨앤컴퍼니</t>
    <phoneticPr fontId="18" type="noConversion"/>
  </si>
  <si>
    <t>주식회사 에이비오엔터테인먼트</t>
    <phoneticPr fontId="18" type="noConversion"/>
  </si>
  <si>
    <t>메가박스중앙(주)플러스엠</t>
    <phoneticPr fontId="18" type="noConversion"/>
  </si>
  <si>
    <t>(주)다자인소프트</t>
    <phoneticPr fontId="18" type="noConversion"/>
  </si>
  <si>
    <t>(주)쇼박스</t>
    <phoneticPr fontId="18" type="noConversion"/>
  </si>
  <si>
    <t>(주)에이스메이커무비웍스</t>
    <phoneticPr fontId="18" type="noConversion"/>
  </si>
  <si>
    <t>(주)스튜디오디에이치엘</t>
    <phoneticPr fontId="18" type="noConversion"/>
  </si>
  <si>
    <t>(주)이수C&amp;E</t>
    <phoneticPr fontId="18" type="noConversion"/>
  </si>
  <si>
    <t>오퍼스픽쳐스(유)</t>
    <phoneticPr fontId="18" type="noConversion"/>
  </si>
  <si>
    <t>(주)엠케이픽처스</t>
    <phoneticPr fontId="18" type="noConversion"/>
  </si>
  <si>
    <t>(유)조이앤시네마</t>
    <phoneticPr fontId="18" type="noConversion"/>
  </si>
  <si>
    <t>(주)메리크리스마스</t>
    <phoneticPr fontId="18" type="noConversion"/>
  </si>
  <si>
    <t>(주)넥스트엔터테인먼트월드(NEW)</t>
    <phoneticPr fontId="18" type="noConversion"/>
  </si>
  <si>
    <t>(주)제이앤씨미디어그룹</t>
    <phoneticPr fontId="18" type="noConversion"/>
  </si>
  <si>
    <t>CGV아트하우스</t>
    <phoneticPr fontId="18" type="noConversion"/>
  </si>
  <si>
    <t>씨네힐</t>
    <phoneticPr fontId="18" type="noConversion"/>
  </si>
  <si>
    <t>(주)팝엔터테인먼트</t>
    <phoneticPr fontId="18" type="noConversion"/>
  </si>
  <si>
    <t>에스케이플래닛㈜</t>
    <phoneticPr fontId="18" type="noConversion"/>
  </si>
  <si>
    <t>(주)영화사 그램</t>
    <phoneticPr fontId="18" type="noConversion"/>
  </si>
  <si>
    <t>(주)인벤트스톤</t>
    <phoneticPr fontId="18" type="noConversion"/>
  </si>
  <si>
    <t>유니버설픽쳐스인터내셔널 코리아(유)</t>
    <phoneticPr fontId="18" type="noConversion"/>
  </si>
  <si>
    <t>(주)디스테이션</t>
    <phoneticPr fontId="18" type="noConversion"/>
  </si>
  <si>
    <t>소니픽쳐스</t>
    <phoneticPr fontId="18" type="noConversion"/>
  </si>
  <si>
    <t>㈜롯데엔터테인먼트</t>
    <phoneticPr fontId="18" type="noConversion"/>
  </si>
  <si>
    <t xml:space="preserve">청소년 관람불가 </t>
    <phoneticPr fontId="18" type="noConversion"/>
  </si>
  <si>
    <t>연령제한</t>
    <phoneticPr fontId="18" type="noConversion"/>
  </si>
  <si>
    <t>감독</t>
    <phoneticPr fontId="18" type="noConversion"/>
  </si>
  <si>
    <t>별점(text)</t>
    <phoneticPr fontId="18" type="noConversion"/>
  </si>
  <si>
    <t>별점(float)</t>
    <phoneticPr fontId="18" type="noConversion"/>
  </si>
  <si>
    <t>상영시간(int)</t>
    <phoneticPr fontId="18" type="noConversion"/>
  </si>
  <si>
    <t>상영시간(text)</t>
    <phoneticPr fontId="18" type="noConversion"/>
  </si>
  <si>
    <t>순위(text)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</si>
</sst>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tabSelected="1" zoomScaleNormal="100" workbookViewId="0">
      <pane xSplit="4" ySplit="1" topLeftCell="F2" activePane="bottomRight" state="frozen"/>
      <selection pane="topRight" activeCell="D1" sqref="D1"/>
      <selection pane="bottomLeft" activeCell="A2" sqref="A2"/>
      <selection pane="bottomRight" activeCell="G49" sqref="G49"/>
    </sheetView>
  </sheetViews>
  <sheetFormatPr defaultRowHeight="16.5" x14ac:dyDescent="0.3"/>
  <cols>
    <col min="1" max="1" width="3.625" customWidth="1"/>
    <col min="2" max="2" width="3.625" style="2" customWidth="1"/>
    <col min="3" max="3" width="18" customWidth="1"/>
    <col min="4" max="4" width="11.75" customWidth="1"/>
    <col min="7" max="7" width="30.5" customWidth="1"/>
    <col min="10" max="10" width="8.75" style="2"/>
    <col min="12" max="12" width="8.75" style="2"/>
    <col min="13" max="13" width="27.375" bestFit="1" customWidth="1"/>
    <col min="19" max="19" width="13.25" customWidth="1"/>
  </cols>
  <sheetData>
    <row r="1" spans="1:19" x14ac:dyDescent="0.3">
      <c r="A1" t="s">
        <v>0</v>
      </c>
      <c r="B1" s="2" t="s">
        <v>2182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2180</v>
      </c>
      <c r="J1" s="2" t="s">
        <v>2181</v>
      </c>
      <c r="K1" t="s">
        <v>2179</v>
      </c>
      <c r="L1" s="2" t="s">
        <v>2178</v>
      </c>
      <c r="M1" t="s">
        <v>2177</v>
      </c>
      <c r="N1" t="s">
        <v>1984</v>
      </c>
      <c r="O1" t="s">
        <v>1985</v>
      </c>
      <c r="P1" t="s">
        <v>1986</v>
      </c>
      <c r="Q1" t="s">
        <v>1987</v>
      </c>
      <c r="R1" t="s">
        <v>1988</v>
      </c>
      <c r="S1" t="s">
        <v>2176</v>
      </c>
    </row>
    <row r="2" spans="1:19" x14ac:dyDescent="0.3">
      <c r="A2">
        <v>1</v>
      </c>
      <c r="B2" s="3" t="str">
        <f>A2 &amp;"위"</f>
        <v>1위</v>
      </c>
      <c r="C2" t="s">
        <v>7</v>
      </c>
      <c r="D2" s="1">
        <v>41850</v>
      </c>
      <c r="E2">
        <v>17613682</v>
      </c>
      <c r="F2" t="s">
        <v>8</v>
      </c>
      <c r="G2" t="s">
        <v>9</v>
      </c>
      <c r="H2" t="s">
        <v>10</v>
      </c>
      <c r="I2">
        <v>128</v>
      </c>
      <c r="J2" s="4" t="str">
        <f>$I2 &amp; "분"</f>
        <v>128분</v>
      </c>
      <c r="K2">
        <v>8.8800000000000008</v>
      </c>
      <c r="L2" s="3" t="str">
        <f>$K2 &amp; "점"</f>
        <v>8.88점</v>
      </c>
      <c r="M2" t="s">
        <v>11</v>
      </c>
      <c r="N2" t="s">
        <v>818</v>
      </c>
      <c r="O2" t="s">
        <v>819</v>
      </c>
      <c r="P2" t="s">
        <v>820</v>
      </c>
      <c r="Q2" t="s">
        <v>821</v>
      </c>
      <c r="R2" t="s">
        <v>822</v>
      </c>
      <c r="S2" t="s">
        <v>2144</v>
      </c>
    </row>
    <row r="3" spans="1:19" x14ac:dyDescent="0.3">
      <c r="A3">
        <v>2</v>
      </c>
      <c r="B3" s="3" t="str">
        <f t="shared" ref="B3:B66" si="0">A3 &amp;"위"</f>
        <v>2위</v>
      </c>
      <c r="C3" t="s">
        <v>12</v>
      </c>
      <c r="D3" s="1">
        <v>43488</v>
      </c>
      <c r="E3">
        <v>16264944</v>
      </c>
      <c r="F3" t="s">
        <v>8</v>
      </c>
      <c r="G3" t="s">
        <v>9</v>
      </c>
      <c r="H3" t="s">
        <v>13</v>
      </c>
      <c r="I3">
        <v>111</v>
      </c>
      <c r="J3" s="4" t="str">
        <f t="shared" ref="J3:J66" si="1">$I3 &amp; "분"</f>
        <v>111분</v>
      </c>
      <c r="K3">
        <v>9.1999999999999993</v>
      </c>
      <c r="L3" s="3" t="str">
        <f t="shared" ref="L3:L66" si="2">$K3 &amp; "점"</f>
        <v>9.2점</v>
      </c>
      <c r="M3" t="s">
        <v>14</v>
      </c>
      <c r="N3" t="s">
        <v>819</v>
      </c>
      <c r="O3" t="s">
        <v>823</v>
      </c>
      <c r="P3" t="s">
        <v>824</v>
      </c>
      <c r="Q3" t="s">
        <v>825</v>
      </c>
      <c r="R3" t="s">
        <v>826</v>
      </c>
      <c r="S3" t="s">
        <v>2144</v>
      </c>
    </row>
    <row r="4" spans="1:19" x14ac:dyDescent="0.3">
      <c r="A4">
        <v>3</v>
      </c>
      <c r="B4" s="3" t="str">
        <f t="shared" si="0"/>
        <v>3위</v>
      </c>
      <c r="C4" t="s">
        <v>15</v>
      </c>
      <c r="D4" s="1">
        <v>43089</v>
      </c>
      <c r="E4">
        <v>14410754</v>
      </c>
      <c r="F4" t="s">
        <v>8</v>
      </c>
      <c r="G4" t="s">
        <v>2174</v>
      </c>
      <c r="H4" t="s">
        <v>16</v>
      </c>
      <c r="I4">
        <v>139</v>
      </c>
      <c r="J4" s="4" t="str">
        <f t="shared" si="1"/>
        <v>139분</v>
      </c>
      <c r="K4">
        <v>8.73</v>
      </c>
      <c r="L4" s="3" t="str">
        <f t="shared" si="2"/>
        <v>8.73점</v>
      </c>
      <c r="M4" t="s">
        <v>17</v>
      </c>
      <c r="N4" t="s">
        <v>827</v>
      </c>
      <c r="O4" t="s">
        <v>828</v>
      </c>
      <c r="P4" t="s">
        <v>829</v>
      </c>
      <c r="Q4" t="s">
        <v>830</v>
      </c>
      <c r="R4" t="s">
        <v>831</v>
      </c>
      <c r="S4" t="s">
        <v>2145</v>
      </c>
    </row>
    <row r="5" spans="1:19" x14ac:dyDescent="0.3">
      <c r="A5">
        <v>4</v>
      </c>
      <c r="B5" s="3" t="str">
        <f t="shared" si="0"/>
        <v>4위</v>
      </c>
      <c r="C5" t="s">
        <v>18</v>
      </c>
      <c r="D5" s="1">
        <v>41990</v>
      </c>
      <c r="E5">
        <v>14257115</v>
      </c>
      <c r="F5" t="s">
        <v>8</v>
      </c>
      <c r="G5" t="s">
        <v>9</v>
      </c>
      <c r="H5" t="s">
        <v>19</v>
      </c>
      <c r="I5">
        <v>126</v>
      </c>
      <c r="J5" s="4" t="str">
        <f t="shared" si="1"/>
        <v>126분</v>
      </c>
      <c r="K5">
        <v>9.16</v>
      </c>
      <c r="L5" s="3" t="str">
        <f t="shared" si="2"/>
        <v>9.16점</v>
      </c>
      <c r="M5" t="s">
        <v>20</v>
      </c>
      <c r="N5" t="s">
        <v>840</v>
      </c>
      <c r="O5" t="s">
        <v>1042</v>
      </c>
      <c r="P5" t="s">
        <v>843</v>
      </c>
      <c r="Q5" t="s">
        <v>857</v>
      </c>
      <c r="R5" t="s">
        <v>945</v>
      </c>
      <c r="S5" t="s">
        <v>2145</v>
      </c>
    </row>
    <row r="6" spans="1:19" x14ac:dyDescent="0.3">
      <c r="A6">
        <v>5</v>
      </c>
      <c r="B6" s="3" t="str">
        <f t="shared" si="0"/>
        <v>5위</v>
      </c>
      <c r="C6" t="s">
        <v>21</v>
      </c>
      <c r="D6" s="1">
        <v>43579</v>
      </c>
      <c r="E6">
        <v>13934592</v>
      </c>
      <c r="F6" t="s">
        <v>22</v>
      </c>
      <c r="G6" t="s">
        <v>739</v>
      </c>
      <c r="H6" t="s">
        <v>10</v>
      </c>
      <c r="I6">
        <v>181</v>
      </c>
      <c r="J6" s="4" t="str">
        <f t="shared" si="1"/>
        <v>181분</v>
      </c>
      <c r="K6">
        <v>9.5</v>
      </c>
      <c r="L6" s="3" t="str">
        <f t="shared" si="2"/>
        <v>9.5점</v>
      </c>
      <c r="M6" t="s">
        <v>23</v>
      </c>
      <c r="N6" t="s">
        <v>832</v>
      </c>
      <c r="O6" t="s">
        <v>833</v>
      </c>
      <c r="P6" t="s">
        <v>834</v>
      </c>
      <c r="Q6" t="s">
        <v>835</v>
      </c>
      <c r="R6" t="s">
        <v>2079</v>
      </c>
      <c r="S6" t="s">
        <v>2145</v>
      </c>
    </row>
    <row r="7" spans="1:19" x14ac:dyDescent="0.3">
      <c r="A7">
        <v>6</v>
      </c>
      <c r="B7" s="3" t="str">
        <f t="shared" si="0"/>
        <v>6위</v>
      </c>
      <c r="C7" t="s">
        <v>24</v>
      </c>
      <c r="D7" s="1">
        <v>43790</v>
      </c>
      <c r="E7">
        <v>13747792</v>
      </c>
      <c r="F7" t="s">
        <v>22</v>
      </c>
      <c r="G7" t="s">
        <v>739</v>
      </c>
      <c r="H7" t="s">
        <v>25</v>
      </c>
      <c r="I7">
        <v>103</v>
      </c>
      <c r="J7" s="4" t="str">
        <f t="shared" si="1"/>
        <v>103분</v>
      </c>
      <c r="K7">
        <v>8.9499999999999993</v>
      </c>
      <c r="L7" s="3" t="str">
        <f t="shared" si="2"/>
        <v>8.95점</v>
      </c>
      <c r="M7" t="s">
        <v>26</v>
      </c>
      <c r="N7" t="s">
        <v>836</v>
      </c>
      <c r="O7" t="s">
        <v>837</v>
      </c>
      <c r="P7" t="s">
        <v>838</v>
      </c>
      <c r="Q7" t="s">
        <v>839</v>
      </c>
      <c r="R7" t="s">
        <v>2080</v>
      </c>
      <c r="S7" t="s">
        <v>2146</v>
      </c>
    </row>
    <row r="8" spans="1:19" x14ac:dyDescent="0.3">
      <c r="A8">
        <v>7</v>
      </c>
      <c r="B8" s="3" t="str">
        <f t="shared" si="0"/>
        <v>7위</v>
      </c>
      <c r="C8" t="s">
        <v>27</v>
      </c>
      <c r="D8" s="1">
        <v>40164</v>
      </c>
      <c r="E8">
        <v>13624328</v>
      </c>
      <c r="F8" t="s">
        <v>22</v>
      </c>
      <c r="G8" t="s">
        <v>2151</v>
      </c>
      <c r="H8" t="s">
        <v>28</v>
      </c>
      <c r="I8">
        <v>162</v>
      </c>
      <c r="J8" s="4" t="str">
        <f t="shared" si="1"/>
        <v>162분</v>
      </c>
      <c r="K8">
        <v>9.08</v>
      </c>
      <c r="L8" s="3" t="str">
        <f t="shared" si="2"/>
        <v>9.08점</v>
      </c>
      <c r="M8" t="s">
        <v>29</v>
      </c>
      <c r="N8" t="s">
        <v>1480</v>
      </c>
      <c r="O8" t="s">
        <v>1191</v>
      </c>
      <c r="P8" t="s">
        <v>1804</v>
      </c>
      <c r="Q8" t="s">
        <v>1996</v>
      </c>
      <c r="R8" t="s">
        <v>1997</v>
      </c>
      <c r="S8" t="s">
        <v>2145</v>
      </c>
    </row>
    <row r="9" spans="1:19" x14ac:dyDescent="0.3">
      <c r="A9">
        <v>8</v>
      </c>
      <c r="B9" s="3" t="str">
        <f t="shared" si="0"/>
        <v>8위</v>
      </c>
      <c r="C9" t="s">
        <v>30</v>
      </c>
      <c r="D9" s="1">
        <v>42221</v>
      </c>
      <c r="E9">
        <v>13414009</v>
      </c>
      <c r="F9" t="s">
        <v>8</v>
      </c>
      <c r="G9" t="s">
        <v>9</v>
      </c>
      <c r="H9" t="s">
        <v>10</v>
      </c>
      <c r="I9">
        <v>123</v>
      </c>
      <c r="J9" s="4" t="str">
        <f t="shared" si="1"/>
        <v>123분</v>
      </c>
      <c r="K9">
        <v>9.24</v>
      </c>
      <c r="L9" s="3" t="str">
        <f t="shared" si="2"/>
        <v>9.24점</v>
      </c>
      <c r="M9" t="s">
        <v>31</v>
      </c>
      <c r="N9" t="s">
        <v>840</v>
      </c>
      <c r="O9" t="s">
        <v>841</v>
      </c>
      <c r="P9" t="s">
        <v>842</v>
      </c>
      <c r="Q9" t="s">
        <v>843</v>
      </c>
      <c r="R9" t="s">
        <v>844</v>
      </c>
      <c r="S9" t="s">
        <v>2144</v>
      </c>
    </row>
    <row r="10" spans="1:19" x14ac:dyDescent="0.3">
      <c r="A10">
        <v>9</v>
      </c>
      <c r="B10" s="3" t="str">
        <f t="shared" si="0"/>
        <v>9위</v>
      </c>
      <c r="C10" t="s">
        <v>32</v>
      </c>
      <c r="D10" s="1">
        <v>38925</v>
      </c>
      <c r="E10">
        <v>13019740</v>
      </c>
      <c r="F10" t="s">
        <v>8</v>
      </c>
      <c r="G10" t="s">
        <v>33</v>
      </c>
      <c r="H10" t="s">
        <v>34</v>
      </c>
      <c r="I10">
        <v>119</v>
      </c>
      <c r="J10" s="4" t="str">
        <f t="shared" si="1"/>
        <v>119분</v>
      </c>
      <c r="K10">
        <v>8.6300000000000008</v>
      </c>
      <c r="L10" s="3" t="str">
        <f t="shared" si="2"/>
        <v>8.63점</v>
      </c>
      <c r="M10" t="s">
        <v>66</v>
      </c>
      <c r="N10" t="s">
        <v>866</v>
      </c>
      <c r="O10" t="s">
        <v>1099</v>
      </c>
      <c r="P10" t="s">
        <v>963</v>
      </c>
      <c r="Q10" t="s">
        <v>1786</v>
      </c>
      <c r="R10" t="s">
        <v>1805</v>
      </c>
      <c r="S10" t="s">
        <v>2145</v>
      </c>
    </row>
    <row r="11" spans="1:19" x14ac:dyDescent="0.3">
      <c r="A11">
        <v>10</v>
      </c>
      <c r="B11" s="3" t="str">
        <f t="shared" si="0"/>
        <v>10위</v>
      </c>
      <c r="C11" t="s">
        <v>35</v>
      </c>
      <c r="D11" s="1">
        <v>41115</v>
      </c>
      <c r="E11">
        <v>12983330</v>
      </c>
      <c r="F11" t="s">
        <v>8</v>
      </c>
      <c r="G11" t="s">
        <v>33</v>
      </c>
      <c r="H11" t="s">
        <v>36</v>
      </c>
      <c r="I11">
        <v>135</v>
      </c>
      <c r="J11" s="4" t="str">
        <f t="shared" si="1"/>
        <v>135분</v>
      </c>
      <c r="K11">
        <v>7.65</v>
      </c>
      <c r="L11" s="3" t="str">
        <f t="shared" si="2"/>
        <v>7.65점</v>
      </c>
      <c r="M11" t="s">
        <v>37</v>
      </c>
      <c r="N11" t="s">
        <v>845</v>
      </c>
      <c r="O11" t="s">
        <v>846</v>
      </c>
      <c r="P11" t="s">
        <v>847</v>
      </c>
      <c r="Q11" t="s">
        <v>848</v>
      </c>
      <c r="R11" t="s">
        <v>849</v>
      </c>
      <c r="S11" t="s">
        <v>2144</v>
      </c>
    </row>
    <row r="12" spans="1:19" x14ac:dyDescent="0.3">
      <c r="A12">
        <v>11</v>
      </c>
      <c r="B12" s="3" t="str">
        <f t="shared" si="0"/>
        <v>11위</v>
      </c>
      <c r="C12" t="s">
        <v>38</v>
      </c>
      <c r="D12" s="1">
        <v>41297</v>
      </c>
      <c r="E12">
        <v>12811206</v>
      </c>
      <c r="F12" t="s">
        <v>8</v>
      </c>
      <c r="G12" t="s">
        <v>39</v>
      </c>
      <c r="H12" t="s">
        <v>13</v>
      </c>
      <c r="I12">
        <v>127</v>
      </c>
      <c r="J12" s="4" t="str">
        <f t="shared" si="1"/>
        <v>127분</v>
      </c>
      <c r="K12">
        <v>8.83</v>
      </c>
      <c r="L12" s="3" t="str">
        <f t="shared" si="2"/>
        <v>8.83점</v>
      </c>
      <c r="M12" t="s">
        <v>40</v>
      </c>
      <c r="N12" t="s">
        <v>819</v>
      </c>
      <c r="O12" t="s">
        <v>850</v>
      </c>
      <c r="P12" t="s">
        <v>851</v>
      </c>
      <c r="Q12" t="s">
        <v>843</v>
      </c>
      <c r="R12" t="s">
        <v>852</v>
      </c>
      <c r="S12" t="s">
        <v>2144</v>
      </c>
    </row>
    <row r="13" spans="1:19" x14ac:dyDescent="0.3">
      <c r="A13">
        <v>12</v>
      </c>
      <c r="B13" s="3" t="str">
        <f t="shared" si="0"/>
        <v>12위</v>
      </c>
      <c r="C13" t="s">
        <v>41</v>
      </c>
      <c r="D13" s="1">
        <v>42207</v>
      </c>
      <c r="E13">
        <v>12705700</v>
      </c>
      <c r="F13" t="s">
        <v>2143</v>
      </c>
      <c r="G13" t="s">
        <v>33</v>
      </c>
      <c r="H13" t="s">
        <v>10</v>
      </c>
      <c r="I13">
        <v>139</v>
      </c>
      <c r="J13" s="4" t="str">
        <f t="shared" si="1"/>
        <v>139분</v>
      </c>
      <c r="K13">
        <v>9.1</v>
      </c>
      <c r="L13" s="3" t="str">
        <f t="shared" si="2"/>
        <v>9.1점</v>
      </c>
      <c r="M13" t="s">
        <v>37</v>
      </c>
      <c r="N13" t="s">
        <v>848</v>
      </c>
      <c r="O13" t="s">
        <v>847</v>
      </c>
      <c r="P13" t="s">
        <v>827</v>
      </c>
      <c r="Q13" t="s">
        <v>843</v>
      </c>
      <c r="R13" t="s">
        <v>820</v>
      </c>
      <c r="S13" t="s">
        <v>2144</v>
      </c>
    </row>
    <row r="14" spans="1:19" x14ac:dyDescent="0.3">
      <c r="A14">
        <v>13</v>
      </c>
      <c r="B14" s="3" t="str">
        <f t="shared" si="0"/>
        <v>13위</v>
      </c>
      <c r="C14" t="s">
        <v>42</v>
      </c>
      <c r="D14" s="1">
        <v>43608</v>
      </c>
      <c r="E14">
        <v>12555894</v>
      </c>
      <c r="F14" t="s">
        <v>22</v>
      </c>
      <c r="G14" t="s">
        <v>739</v>
      </c>
      <c r="H14" t="s">
        <v>34</v>
      </c>
      <c r="I14">
        <v>128</v>
      </c>
      <c r="J14" s="4" t="str">
        <f t="shared" si="1"/>
        <v>128분</v>
      </c>
      <c r="K14">
        <v>9.42</v>
      </c>
      <c r="L14" s="3" t="str">
        <f t="shared" si="2"/>
        <v>9.42점</v>
      </c>
      <c r="M14" t="s">
        <v>656</v>
      </c>
      <c r="N14" t="s">
        <v>1998</v>
      </c>
      <c r="O14" t="s">
        <v>1339</v>
      </c>
      <c r="P14" t="s">
        <v>1999</v>
      </c>
      <c r="Q14" t="s">
        <v>2000</v>
      </c>
      <c r="R14" t="s">
        <v>2001</v>
      </c>
      <c r="S14" t="s">
        <v>2146</v>
      </c>
    </row>
    <row r="15" spans="1:19" x14ac:dyDescent="0.3">
      <c r="A15">
        <v>14</v>
      </c>
      <c r="B15" s="3" t="str">
        <f t="shared" si="0"/>
        <v>14위</v>
      </c>
      <c r="C15" t="s">
        <v>43</v>
      </c>
      <c r="D15" s="1">
        <v>41165</v>
      </c>
      <c r="E15">
        <v>12319542</v>
      </c>
      <c r="F15" t="s">
        <v>8</v>
      </c>
      <c r="G15" t="s">
        <v>9</v>
      </c>
      <c r="H15" t="s">
        <v>19</v>
      </c>
      <c r="I15">
        <v>131</v>
      </c>
      <c r="J15" s="4" t="str">
        <f t="shared" si="1"/>
        <v>131분</v>
      </c>
      <c r="K15">
        <v>9.25</v>
      </c>
      <c r="L15" s="3" t="str">
        <f t="shared" si="2"/>
        <v>9.25점</v>
      </c>
      <c r="M15" t="s">
        <v>44</v>
      </c>
      <c r="N15" t="s">
        <v>14</v>
      </c>
      <c r="O15" t="s">
        <v>819</v>
      </c>
      <c r="P15" t="s">
        <v>853</v>
      </c>
      <c r="Q15" t="s">
        <v>854</v>
      </c>
      <c r="R15" t="s">
        <v>855</v>
      </c>
      <c r="S15" t="s">
        <v>2144</v>
      </c>
    </row>
    <row r="16" spans="1:19" x14ac:dyDescent="0.3">
      <c r="A16">
        <v>15</v>
      </c>
      <c r="B16" s="3" t="str">
        <f t="shared" si="0"/>
        <v>15위</v>
      </c>
      <c r="C16" t="s">
        <v>45</v>
      </c>
      <c r="D16" s="1">
        <v>38715</v>
      </c>
      <c r="E16">
        <v>12302831</v>
      </c>
      <c r="F16" t="s">
        <v>8</v>
      </c>
      <c r="G16" t="s">
        <v>46</v>
      </c>
      <c r="H16" t="s">
        <v>19</v>
      </c>
      <c r="I16">
        <v>119</v>
      </c>
      <c r="J16" s="4" t="str">
        <f t="shared" si="1"/>
        <v>119분</v>
      </c>
      <c r="K16">
        <v>9.0399999999999991</v>
      </c>
      <c r="L16" s="3" t="str">
        <f t="shared" si="2"/>
        <v>9.04점</v>
      </c>
      <c r="M16" t="s">
        <v>47</v>
      </c>
      <c r="N16" t="s">
        <v>856</v>
      </c>
      <c r="O16" t="s">
        <v>857</v>
      </c>
      <c r="P16" t="s">
        <v>858</v>
      </c>
      <c r="Q16" t="s">
        <v>859</v>
      </c>
      <c r="R16" t="s">
        <v>860</v>
      </c>
      <c r="S16" t="s">
        <v>2144</v>
      </c>
    </row>
    <row r="17" spans="1:19" x14ac:dyDescent="0.3">
      <c r="A17">
        <v>16</v>
      </c>
      <c r="B17" s="3" t="str">
        <f t="shared" si="0"/>
        <v>16위</v>
      </c>
      <c r="C17" t="s">
        <v>48</v>
      </c>
      <c r="D17" s="1">
        <v>43313</v>
      </c>
      <c r="E17">
        <v>12274996</v>
      </c>
      <c r="F17" t="s">
        <v>8</v>
      </c>
      <c r="G17" t="s">
        <v>2174</v>
      </c>
      <c r="H17" t="s">
        <v>16</v>
      </c>
      <c r="I17">
        <v>141</v>
      </c>
      <c r="J17" s="4" t="str">
        <f t="shared" si="1"/>
        <v>141분</v>
      </c>
      <c r="K17">
        <v>8.6300000000000008</v>
      </c>
      <c r="L17" s="3" t="str">
        <f t="shared" si="2"/>
        <v>8.63점</v>
      </c>
      <c r="M17" t="s">
        <v>17</v>
      </c>
      <c r="N17" t="s">
        <v>827</v>
      </c>
      <c r="O17" t="s">
        <v>829</v>
      </c>
      <c r="P17" t="s">
        <v>830</v>
      </c>
      <c r="Q17" t="s">
        <v>861</v>
      </c>
      <c r="R17" t="s">
        <v>831</v>
      </c>
      <c r="S17" t="s">
        <v>2145</v>
      </c>
    </row>
    <row r="18" spans="1:19" x14ac:dyDescent="0.3">
      <c r="A18">
        <v>17</v>
      </c>
      <c r="B18" s="3" t="str">
        <f t="shared" si="0"/>
        <v>17위</v>
      </c>
      <c r="C18" t="s">
        <v>49</v>
      </c>
      <c r="D18" s="1">
        <v>44699</v>
      </c>
      <c r="E18">
        <v>12216664</v>
      </c>
      <c r="F18" t="s">
        <v>8</v>
      </c>
      <c r="G18" t="s">
        <v>2152</v>
      </c>
      <c r="H18" t="s">
        <v>36</v>
      </c>
      <c r="I18">
        <v>106</v>
      </c>
      <c r="J18" s="4" t="str">
        <f t="shared" si="1"/>
        <v>106분</v>
      </c>
      <c r="K18">
        <v>9.02</v>
      </c>
      <c r="L18" s="3" t="str">
        <f t="shared" si="2"/>
        <v>9.02점</v>
      </c>
      <c r="M18" t="s">
        <v>50</v>
      </c>
      <c r="N18" t="s">
        <v>861</v>
      </c>
      <c r="O18" t="s">
        <v>862</v>
      </c>
      <c r="P18" t="s">
        <v>863</v>
      </c>
      <c r="Q18" t="s">
        <v>864</v>
      </c>
      <c r="R18" t="s">
        <v>865</v>
      </c>
      <c r="S18" t="s">
        <v>2144</v>
      </c>
    </row>
    <row r="19" spans="1:19" x14ac:dyDescent="0.3">
      <c r="A19">
        <v>18</v>
      </c>
      <c r="B19" s="3" t="str">
        <f t="shared" si="0"/>
        <v>18위</v>
      </c>
      <c r="C19" t="s">
        <v>51</v>
      </c>
      <c r="D19" s="1">
        <v>42949</v>
      </c>
      <c r="E19">
        <v>12186684</v>
      </c>
      <c r="F19" t="s">
        <v>8</v>
      </c>
      <c r="G19" t="s">
        <v>33</v>
      </c>
      <c r="H19" t="s">
        <v>19</v>
      </c>
      <c r="I19">
        <v>137</v>
      </c>
      <c r="J19" s="4" t="str">
        <f t="shared" si="1"/>
        <v>137분</v>
      </c>
      <c r="K19">
        <v>9.2799999999999994</v>
      </c>
      <c r="L19" s="3" t="str">
        <f t="shared" si="2"/>
        <v>9.28점</v>
      </c>
      <c r="M19" t="s">
        <v>52</v>
      </c>
      <c r="N19" t="s">
        <v>866</v>
      </c>
      <c r="O19" t="s">
        <v>867</v>
      </c>
      <c r="P19" t="s">
        <v>842</v>
      </c>
      <c r="Q19" t="s">
        <v>868</v>
      </c>
      <c r="R19" t="s">
        <v>869</v>
      </c>
      <c r="S19" t="s">
        <v>2144</v>
      </c>
    </row>
    <row r="20" spans="1:19" x14ac:dyDescent="0.3">
      <c r="A20">
        <v>19</v>
      </c>
      <c r="B20" s="3" t="str">
        <f t="shared" si="0"/>
        <v>19위</v>
      </c>
      <c r="C20" t="s">
        <v>53</v>
      </c>
      <c r="D20" s="1">
        <v>38022</v>
      </c>
      <c r="E20">
        <v>11746135</v>
      </c>
      <c r="F20" t="s">
        <v>8</v>
      </c>
      <c r="G20" t="s">
        <v>2154</v>
      </c>
      <c r="H20" t="s">
        <v>54</v>
      </c>
      <c r="I20">
        <v>145</v>
      </c>
      <c r="J20" s="4" t="str">
        <f t="shared" si="1"/>
        <v>145분</v>
      </c>
      <c r="K20">
        <v>9.2100000000000009</v>
      </c>
      <c r="L20" s="3" t="str">
        <f t="shared" si="2"/>
        <v>9.21점</v>
      </c>
      <c r="M20" t="s">
        <v>55</v>
      </c>
      <c r="N20" t="s">
        <v>870</v>
      </c>
      <c r="O20" t="s">
        <v>871</v>
      </c>
      <c r="P20" t="s">
        <v>872</v>
      </c>
      <c r="Q20" t="s">
        <v>873</v>
      </c>
      <c r="R20" t="s">
        <v>874</v>
      </c>
      <c r="S20" t="s">
        <v>2144</v>
      </c>
    </row>
    <row r="21" spans="1:19" x14ac:dyDescent="0.3">
      <c r="A21">
        <v>20</v>
      </c>
      <c r="B21" s="3" t="str">
        <f t="shared" si="0"/>
        <v>20위</v>
      </c>
      <c r="C21" t="s">
        <v>2142</v>
      </c>
      <c r="D21" s="1">
        <v>42571</v>
      </c>
      <c r="E21">
        <v>11565479</v>
      </c>
      <c r="F21" t="s">
        <v>8</v>
      </c>
      <c r="G21" t="s">
        <v>39</v>
      </c>
      <c r="H21" t="s">
        <v>10</v>
      </c>
      <c r="I21">
        <v>116</v>
      </c>
      <c r="J21" s="4" t="str">
        <f t="shared" si="1"/>
        <v>116분</v>
      </c>
      <c r="K21">
        <v>7.19</v>
      </c>
      <c r="L21" s="3" t="str">
        <f t="shared" si="2"/>
        <v>7.19점</v>
      </c>
      <c r="M21" t="s">
        <v>56</v>
      </c>
      <c r="N21" t="s">
        <v>2137</v>
      </c>
      <c r="O21" t="s">
        <v>2138</v>
      </c>
      <c r="P21" t="s">
        <v>2139</v>
      </c>
      <c r="Q21" t="s">
        <v>2140</v>
      </c>
      <c r="R21" t="s">
        <v>2141</v>
      </c>
      <c r="S21" t="s">
        <v>2144</v>
      </c>
    </row>
    <row r="22" spans="1:19" x14ac:dyDescent="0.3">
      <c r="A22">
        <v>21</v>
      </c>
      <c r="B22" s="3" t="str">
        <f t="shared" si="0"/>
        <v>21위</v>
      </c>
      <c r="C22" t="s">
        <v>57</v>
      </c>
      <c r="D22" s="1">
        <v>40016</v>
      </c>
      <c r="E22">
        <v>11453338</v>
      </c>
      <c r="F22" t="s">
        <v>8</v>
      </c>
      <c r="G22" t="s">
        <v>9</v>
      </c>
      <c r="H22" t="s">
        <v>34</v>
      </c>
      <c r="I22">
        <v>120</v>
      </c>
      <c r="J22" s="4" t="str">
        <f t="shared" si="1"/>
        <v>120분</v>
      </c>
      <c r="K22">
        <v>7.44</v>
      </c>
      <c r="L22" s="3" t="str">
        <f t="shared" si="2"/>
        <v>7.44점</v>
      </c>
      <c r="M22" t="s">
        <v>20</v>
      </c>
      <c r="N22" t="s">
        <v>1069</v>
      </c>
      <c r="O22" t="s">
        <v>1475</v>
      </c>
      <c r="P22" t="s">
        <v>1471</v>
      </c>
      <c r="Q22" t="s">
        <v>1544</v>
      </c>
      <c r="R22" t="s">
        <v>1419</v>
      </c>
      <c r="S22" t="s">
        <v>2145</v>
      </c>
    </row>
    <row r="23" spans="1:19" x14ac:dyDescent="0.3">
      <c r="A23">
        <v>22</v>
      </c>
      <c r="B23" s="3" t="str">
        <f t="shared" si="0"/>
        <v>22위</v>
      </c>
      <c r="C23" t="s">
        <v>58</v>
      </c>
      <c r="D23" s="1">
        <v>41626</v>
      </c>
      <c r="E23">
        <v>11374610</v>
      </c>
      <c r="F23" t="s">
        <v>8</v>
      </c>
      <c r="G23" t="s">
        <v>39</v>
      </c>
      <c r="H23" t="s">
        <v>19</v>
      </c>
      <c r="I23">
        <v>127</v>
      </c>
      <c r="J23" s="4" t="str">
        <f t="shared" si="1"/>
        <v>127분</v>
      </c>
      <c r="K23">
        <v>9.2899999999999991</v>
      </c>
      <c r="L23" s="3" t="str">
        <f t="shared" si="2"/>
        <v>9.29점</v>
      </c>
      <c r="M23" t="s">
        <v>59</v>
      </c>
      <c r="N23" t="s">
        <v>866</v>
      </c>
      <c r="O23" t="s">
        <v>879</v>
      </c>
      <c r="P23" t="s">
        <v>843</v>
      </c>
      <c r="Q23" t="s">
        <v>880</v>
      </c>
      <c r="R23" t="s">
        <v>881</v>
      </c>
      <c r="S23" t="s">
        <v>2144</v>
      </c>
    </row>
    <row r="24" spans="1:19" x14ac:dyDescent="0.3">
      <c r="A24">
        <v>23</v>
      </c>
      <c r="B24" s="3" t="str">
        <f t="shared" si="0"/>
        <v>23위</v>
      </c>
      <c r="C24" t="s">
        <v>60</v>
      </c>
      <c r="D24" s="1">
        <v>43215</v>
      </c>
      <c r="E24">
        <v>11211880</v>
      </c>
      <c r="F24" t="s">
        <v>22</v>
      </c>
      <c r="G24" t="s">
        <v>739</v>
      </c>
      <c r="H24" t="s">
        <v>10</v>
      </c>
      <c r="I24">
        <v>149</v>
      </c>
      <c r="J24" s="4" t="str">
        <f t="shared" si="1"/>
        <v>149분</v>
      </c>
      <c r="K24">
        <v>9.08</v>
      </c>
      <c r="L24" s="3" t="str">
        <f t="shared" si="2"/>
        <v>9.08점</v>
      </c>
      <c r="M24" t="s">
        <v>23</v>
      </c>
      <c r="N24" t="s">
        <v>832</v>
      </c>
      <c r="O24" t="s">
        <v>882</v>
      </c>
      <c r="P24" t="s">
        <v>834</v>
      </c>
      <c r="Q24" t="s">
        <v>883</v>
      </c>
      <c r="R24" t="s">
        <v>2081</v>
      </c>
      <c r="S24" t="s">
        <v>2145</v>
      </c>
    </row>
    <row r="25" spans="1:19" x14ac:dyDescent="0.3">
      <c r="A25">
        <v>24</v>
      </c>
      <c r="B25" s="3" t="str">
        <f t="shared" si="0"/>
        <v>24위</v>
      </c>
      <c r="C25" t="s">
        <v>61</v>
      </c>
      <c r="D25" s="1">
        <v>37979</v>
      </c>
      <c r="E25">
        <v>11081000</v>
      </c>
      <c r="F25" t="s">
        <v>8</v>
      </c>
      <c r="G25" t="s">
        <v>46</v>
      </c>
      <c r="H25" t="s">
        <v>54</v>
      </c>
      <c r="I25">
        <v>135</v>
      </c>
      <c r="J25" s="4" t="str">
        <f t="shared" si="1"/>
        <v>135분</v>
      </c>
      <c r="K25">
        <v>8.39</v>
      </c>
      <c r="L25" s="3" t="str">
        <f t="shared" si="2"/>
        <v>8.39점</v>
      </c>
      <c r="M25" t="s">
        <v>62</v>
      </c>
      <c r="N25" t="s">
        <v>1069</v>
      </c>
      <c r="O25" t="s">
        <v>968</v>
      </c>
      <c r="P25" t="s">
        <v>1271</v>
      </c>
      <c r="Q25" t="s">
        <v>938</v>
      </c>
      <c r="R25" t="s">
        <v>1806</v>
      </c>
      <c r="S25" t="s">
        <v>2144</v>
      </c>
    </row>
    <row r="26" spans="1:19" x14ac:dyDescent="0.3">
      <c r="A26">
        <v>25</v>
      </c>
      <c r="B26" s="3" t="str">
        <f t="shared" si="0"/>
        <v>25위</v>
      </c>
      <c r="C26" t="s">
        <v>63</v>
      </c>
      <c r="D26" s="1">
        <v>42117</v>
      </c>
      <c r="E26">
        <v>10494499</v>
      </c>
      <c r="F26" t="s">
        <v>22</v>
      </c>
      <c r="G26" t="s">
        <v>739</v>
      </c>
      <c r="H26" t="s">
        <v>10</v>
      </c>
      <c r="I26">
        <v>141</v>
      </c>
      <c r="J26" s="4" t="str">
        <f t="shared" si="1"/>
        <v>141분</v>
      </c>
      <c r="K26">
        <v>8.59</v>
      </c>
      <c r="L26" s="3" t="str">
        <f t="shared" si="2"/>
        <v>8.59점</v>
      </c>
      <c r="M26" t="s">
        <v>64</v>
      </c>
      <c r="N26" t="s">
        <v>832</v>
      </c>
      <c r="O26" t="s">
        <v>834</v>
      </c>
      <c r="P26" t="s">
        <v>835</v>
      </c>
      <c r="Q26" t="s">
        <v>833</v>
      </c>
      <c r="R26" t="s">
        <v>884</v>
      </c>
      <c r="S26" t="s">
        <v>2145</v>
      </c>
    </row>
    <row r="27" spans="1:19" x14ac:dyDescent="0.3">
      <c r="A27">
        <v>26</v>
      </c>
      <c r="B27" s="3" t="str">
        <f t="shared" si="0"/>
        <v>26위</v>
      </c>
      <c r="C27" t="s">
        <v>65</v>
      </c>
      <c r="D27" s="1">
        <v>43615</v>
      </c>
      <c r="E27">
        <v>10313086</v>
      </c>
      <c r="F27" t="s">
        <v>8</v>
      </c>
      <c r="G27" t="s">
        <v>9</v>
      </c>
      <c r="H27" t="s">
        <v>19</v>
      </c>
      <c r="I27">
        <v>131</v>
      </c>
      <c r="J27" s="4" t="str">
        <f t="shared" si="1"/>
        <v>131분</v>
      </c>
      <c r="K27">
        <v>9.07</v>
      </c>
      <c r="L27" s="3" t="str">
        <f t="shared" si="2"/>
        <v>9.07점</v>
      </c>
      <c r="M27" t="s">
        <v>66</v>
      </c>
      <c r="N27" t="s">
        <v>866</v>
      </c>
      <c r="O27" t="s">
        <v>885</v>
      </c>
      <c r="P27" t="s">
        <v>886</v>
      </c>
      <c r="Q27" t="s">
        <v>887</v>
      </c>
      <c r="R27" t="s">
        <v>888</v>
      </c>
      <c r="S27" t="s">
        <v>2144</v>
      </c>
    </row>
    <row r="28" spans="1:19" x14ac:dyDescent="0.3">
      <c r="A28">
        <v>27</v>
      </c>
      <c r="B28" s="3" t="str">
        <f t="shared" si="0"/>
        <v>27위</v>
      </c>
      <c r="C28" t="s">
        <v>67</v>
      </c>
      <c r="D28" s="1">
        <v>41655</v>
      </c>
      <c r="E28">
        <v>10296101</v>
      </c>
      <c r="F28" t="s">
        <v>22</v>
      </c>
      <c r="G28" t="s">
        <v>2173</v>
      </c>
      <c r="H28" t="s">
        <v>25</v>
      </c>
      <c r="I28">
        <v>103</v>
      </c>
      <c r="J28" s="4" t="str">
        <f t="shared" si="1"/>
        <v>103분</v>
      </c>
      <c r="K28">
        <v>8.9499999999999993</v>
      </c>
      <c r="L28" s="3" t="str">
        <f t="shared" si="2"/>
        <v>8.95점</v>
      </c>
      <c r="M28" t="s">
        <v>26</v>
      </c>
      <c r="N28" t="s">
        <v>836</v>
      </c>
      <c r="O28" t="s">
        <v>837</v>
      </c>
      <c r="P28" t="s">
        <v>838</v>
      </c>
      <c r="Q28" t="s">
        <v>839</v>
      </c>
      <c r="R28" t="s">
        <v>2082</v>
      </c>
      <c r="S28" t="s">
        <v>2146</v>
      </c>
    </row>
    <row r="29" spans="1:19" x14ac:dyDescent="0.3">
      <c r="A29">
        <v>28</v>
      </c>
      <c r="B29" s="3" t="str">
        <f t="shared" si="0"/>
        <v>28위</v>
      </c>
      <c r="C29" t="s">
        <v>68</v>
      </c>
      <c r="D29" s="1">
        <v>41949</v>
      </c>
      <c r="E29">
        <v>10275484</v>
      </c>
      <c r="F29" t="s">
        <v>22</v>
      </c>
      <c r="G29" t="s">
        <v>69</v>
      </c>
      <c r="H29" t="s">
        <v>28</v>
      </c>
      <c r="I29">
        <v>169</v>
      </c>
      <c r="J29" s="4" t="str">
        <f t="shared" si="1"/>
        <v>169분</v>
      </c>
      <c r="K29">
        <v>9.1199999999999992</v>
      </c>
      <c r="L29" s="3" t="str">
        <f t="shared" si="2"/>
        <v>9.12점</v>
      </c>
      <c r="M29" t="s">
        <v>70</v>
      </c>
      <c r="N29" t="s">
        <v>889</v>
      </c>
      <c r="O29" t="s">
        <v>890</v>
      </c>
      <c r="P29" t="s">
        <v>891</v>
      </c>
      <c r="Q29" t="s">
        <v>892</v>
      </c>
      <c r="R29" t="s">
        <v>893</v>
      </c>
      <c r="S29" t="s">
        <v>2145</v>
      </c>
    </row>
    <row r="30" spans="1:19" x14ac:dyDescent="0.3">
      <c r="A30">
        <v>29</v>
      </c>
      <c r="B30" s="3" t="str">
        <f t="shared" si="0"/>
        <v>29위</v>
      </c>
      <c r="C30" t="s">
        <v>71</v>
      </c>
      <c r="D30" s="1">
        <v>43404</v>
      </c>
      <c r="E30">
        <v>9948386</v>
      </c>
      <c r="F30" t="s">
        <v>22</v>
      </c>
      <c r="G30" t="s">
        <v>739</v>
      </c>
      <c r="H30" t="s">
        <v>19</v>
      </c>
      <c r="I30">
        <v>134</v>
      </c>
      <c r="J30" s="4" t="str">
        <f t="shared" si="1"/>
        <v>134분</v>
      </c>
      <c r="K30">
        <v>9.4499999999999993</v>
      </c>
      <c r="L30" s="3" t="str">
        <f t="shared" si="2"/>
        <v>9.45점</v>
      </c>
      <c r="M30" t="s">
        <v>72</v>
      </c>
      <c r="N30" t="s">
        <v>894</v>
      </c>
      <c r="O30" t="s">
        <v>895</v>
      </c>
      <c r="P30" t="s">
        <v>896</v>
      </c>
      <c r="Q30" t="s">
        <v>897</v>
      </c>
      <c r="R30" t="s">
        <v>898</v>
      </c>
      <c r="S30" t="s">
        <v>2145</v>
      </c>
    </row>
    <row r="31" spans="1:19" x14ac:dyDescent="0.3">
      <c r="A31">
        <v>30</v>
      </c>
      <c r="B31" s="3" t="str">
        <f t="shared" si="0"/>
        <v>30위</v>
      </c>
      <c r="C31" t="s">
        <v>73</v>
      </c>
      <c r="D31" s="1">
        <v>42403</v>
      </c>
      <c r="E31">
        <v>9707158</v>
      </c>
      <c r="F31" t="s">
        <v>8</v>
      </c>
      <c r="G31" t="s">
        <v>33</v>
      </c>
      <c r="H31" t="s">
        <v>36</v>
      </c>
      <c r="I31">
        <v>126</v>
      </c>
      <c r="J31" s="4" t="str">
        <f t="shared" si="1"/>
        <v>126분</v>
      </c>
      <c r="K31">
        <v>8.56</v>
      </c>
      <c r="L31" s="3" t="str">
        <f t="shared" si="2"/>
        <v>8.56점</v>
      </c>
      <c r="M31" t="s">
        <v>74</v>
      </c>
      <c r="N31" t="s">
        <v>840</v>
      </c>
      <c r="O31" t="s">
        <v>875</v>
      </c>
      <c r="P31" t="s">
        <v>899</v>
      </c>
      <c r="Q31" t="s">
        <v>900</v>
      </c>
      <c r="R31" t="s">
        <v>901</v>
      </c>
      <c r="S31" t="s">
        <v>2144</v>
      </c>
    </row>
    <row r="32" spans="1:19" x14ac:dyDescent="0.3">
      <c r="A32">
        <v>31</v>
      </c>
      <c r="B32" s="3" t="str">
        <f t="shared" si="0"/>
        <v>31위</v>
      </c>
      <c r="C32" t="s">
        <v>75</v>
      </c>
      <c r="D32" s="1">
        <v>43677</v>
      </c>
      <c r="E32">
        <v>9426051</v>
      </c>
      <c r="F32" t="s">
        <v>8</v>
      </c>
      <c r="G32" t="s">
        <v>9</v>
      </c>
      <c r="H32" t="s">
        <v>10</v>
      </c>
      <c r="I32">
        <v>103</v>
      </c>
      <c r="J32" s="4" t="str">
        <f t="shared" si="1"/>
        <v>103분</v>
      </c>
      <c r="K32">
        <v>8.99</v>
      </c>
      <c r="L32" s="3" t="str">
        <f t="shared" si="2"/>
        <v>8.99점</v>
      </c>
      <c r="M32" t="s">
        <v>76</v>
      </c>
      <c r="N32" t="s">
        <v>902</v>
      </c>
      <c r="O32" t="s">
        <v>903</v>
      </c>
      <c r="P32" t="s">
        <v>904</v>
      </c>
      <c r="Q32" t="s">
        <v>905</v>
      </c>
      <c r="R32" t="s">
        <v>906</v>
      </c>
      <c r="S32" t="s">
        <v>2147</v>
      </c>
    </row>
    <row r="33" spans="1:19" x14ac:dyDescent="0.3">
      <c r="A33">
        <v>32</v>
      </c>
      <c r="B33" s="3" t="str">
        <f t="shared" si="0"/>
        <v>32위</v>
      </c>
      <c r="C33" t="s">
        <v>77</v>
      </c>
      <c r="D33" s="1">
        <v>41487</v>
      </c>
      <c r="E33">
        <v>9349991</v>
      </c>
      <c r="F33" t="s">
        <v>8</v>
      </c>
      <c r="G33" t="s">
        <v>9</v>
      </c>
      <c r="H33" t="s">
        <v>28</v>
      </c>
      <c r="I33">
        <v>125</v>
      </c>
      <c r="J33" s="4" t="str">
        <f t="shared" si="1"/>
        <v>125분</v>
      </c>
      <c r="K33">
        <v>7.98</v>
      </c>
      <c r="L33" s="3" t="str">
        <f t="shared" si="2"/>
        <v>7.98점</v>
      </c>
      <c r="M33" t="s">
        <v>66</v>
      </c>
      <c r="N33" t="s">
        <v>833</v>
      </c>
      <c r="O33" t="s">
        <v>866</v>
      </c>
      <c r="P33" t="s">
        <v>907</v>
      </c>
      <c r="Q33" t="s">
        <v>908</v>
      </c>
      <c r="R33" t="s">
        <v>909</v>
      </c>
      <c r="S33" t="s">
        <v>2144</v>
      </c>
    </row>
    <row r="34" spans="1:19" x14ac:dyDescent="0.3">
      <c r="A34">
        <v>33</v>
      </c>
      <c r="B34" s="3" t="str">
        <f t="shared" si="0"/>
        <v>33위</v>
      </c>
      <c r="C34" t="s">
        <v>78</v>
      </c>
      <c r="D34" s="1">
        <v>41528</v>
      </c>
      <c r="E34">
        <v>9134586</v>
      </c>
      <c r="F34" t="s">
        <v>8</v>
      </c>
      <c r="G34" t="s">
        <v>33</v>
      </c>
      <c r="H34" t="s">
        <v>19</v>
      </c>
      <c r="I34">
        <v>139</v>
      </c>
      <c r="J34" s="4" t="str">
        <f t="shared" si="1"/>
        <v>139분</v>
      </c>
      <c r="K34">
        <v>8.02</v>
      </c>
      <c r="L34" s="3" t="str">
        <f t="shared" si="2"/>
        <v>8.02점</v>
      </c>
      <c r="M34" t="s">
        <v>79</v>
      </c>
      <c r="N34" t="s">
        <v>866</v>
      </c>
      <c r="O34" t="s">
        <v>847</v>
      </c>
      <c r="P34" t="s">
        <v>910</v>
      </c>
      <c r="Q34" t="s">
        <v>902</v>
      </c>
      <c r="R34" t="s">
        <v>760</v>
      </c>
      <c r="S34" t="s">
        <v>2144</v>
      </c>
    </row>
    <row r="35" spans="1:19" x14ac:dyDescent="0.3">
      <c r="A35">
        <v>34</v>
      </c>
      <c r="B35" s="3" t="str">
        <f t="shared" si="0"/>
        <v>34위</v>
      </c>
      <c r="C35" t="s">
        <v>80</v>
      </c>
      <c r="D35" s="1">
        <v>41389</v>
      </c>
      <c r="E35">
        <v>9001309</v>
      </c>
      <c r="F35" t="s">
        <v>22</v>
      </c>
      <c r="G35" t="s">
        <v>2173</v>
      </c>
      <c r="H35" t="s">
        <v>28</v>
      </c>
      <c r="I35">
        <v>129</v>
      </c>
      <c r="J35" s="4" t="str">
        <f t="shared" si="1"/>
        <v>129분</v>
      </c>
      <c r="K35">
        <v>8.86</v>
      </c>
      <c r="L35" s="3" t="str">
        <f t="shared" si="2"/>
        <v>8.86점</v>
      </c>
      <c r="M35" t="s">
        <v>911</v>
      </c>
      <c r="N35" t="s">
        <v>832</v>
      </c>
      <c r="O35" t="s">
        <v>912</v>
      </c>
      <c r="P35" t="s">
        <v>913</v>
      </c>
      <c r="Q35" t="s">
        <v>914</v>
      </c>
      <c r="R35" t="s">
        <v>915</v>
      </c>
      <c r="S35" t="s">
        <v>2145</v>
      </c>
    </row>
    <row r="36" spans="1:19" x14ac:dyDescent="0.3">
      <c r="A36">
        <v>35</v>
      </c>
      <c r="B36" s="3" t="str">
        <f t="shared" si="0"/>
        <v>35위</v>
      </c>
      <c r="C36" t="s">
        <v>81</v>
      </c>
      <c r="D36" s="1">
        <v>42487</v>
      </c>
      <c r="E36">
        <v>8677249</v>
      </c>
      <c r="F36" t="s">
        <v>22</v>
      </c>
      <c r="G36" t="s">
        <v>739</v>
      </c>
      <c r="H36" t="s">
        <v>10</v>
      </c>
      <c r="I36">
        <v>147</v>
      </c>
      <c r="J36" s="4" t="str">
        <f t="shared" si="1"/>
        <v>147분</v>
      </c>
      <c r="K36">
        <v>8.82</v>
      </c>
      <c r="L36" s="3" t="str">
        <f t="shared" si="2"/>
        <v>8.82점</v>
      </c>
      <c r="M36" t="s">
        <v>23</v>
      </c>
      <c r="N36" t="s">
        <v>833</v>
      </c>
      <c r="O36" t="s">
        <v>832</v>
      </c>
      <c r="P36" t="s">
        <v>884</v>
      </c>
      <c r="Q36" t="s">
        <v>916</v>
      </c>
      <c r="R36" t="s">
        <v>2083</v>
      </c>
      <c r="S36" t="s">
        <v>2145</v>
      </c>
    </row>
    <row r="37" spans="1:19" x14ac:dyDescent="0.3">
      <c r="A37">
        <v>36</v>
      </c>
      <c r="B37" s="3" t="str">
        <f t="shared" si="0"/>
        <v>36위</v>
      </c>
      <c r="C37" t="s">
        <v>82</v>
      </c>
      <c r="D37" s="1">
        <v>41857</v>
      </c>
      <c r="E37">
        <v>8666046</v>
      </c>
      <c r="F37" t="s">
        <v>8</v>
      </c>
      <c r="G37" t="s">
        <v>2174</v>
      </c>
      <c r="H37" t="s">
        <v>34</v>
      </c>
      <c r="I37">
        <v>130</v>
      </c>
      <c r="J37" s="4" t="str">
        <f t="shared" si="1"/>
        <v>130분</v>
      </c>
      <c r="K37">
        <v>8.51</v>
      </c>
      <c r="L37" s="3" t="str">
        <f t="shared" si="2"/>
        <v>8.51점</v>
      </c>
      <c r="M37" t="s">
        <v>83</v>
      </c>
      <c r="N37" t="s">
        <v>917</v>
      </c>
      <c r="O37" t="s">
        <v>918</v>
      </c>
      <c r="P37" t="s">
        <v>842</v>
      </c>
      <c r="Q37" t="s">
        <v>919</v>
      </c>
      <c r="R37" t="s">
        <v>843</v>
      </c>
      <c r="S37" t="s">
        <v>2145</v>
      </c>
    </row>
    <row r="38" spans="1:19" x14ac:dyDescent="0.3">
      <c r="A38">
        <v>37</v>
      </c>
      <c r="B38" s="3" t="str">
        <f t="shared" si="0"/>
        <v>37위</v>
      </c>
      <c r="C38" t="s">
        <v>84</v>
      </c>
      <c r="D38" s="1">
        <v>41661</v>
      </c>
      <c r="E38">
        <v>8656397</v>
      </c>
      <c r="F38" t="s">
        <v>8</v>
      </c>
      <c r="G38" t="s">
        <v>9</v>
      </c>
      <c r="H38" t="s">
        <v>13</v>
      </c>
      <c r="I38">
        <v>124</v>
      </c>
      <c r="J38" s="4" t="str">
        <f t="shared" si="1"/>
        <v>124분</v>
      </c>
      <c r="K38">
        <v>9.09</v>
      </c>
      <c r="L38" s="3" t="str">
        <f t="shared" si="2"/>
        <v>9.09점</v>
      </c>
      <c r="M38" t="s">
        <v>85</v>
      </c>
      <c r="N38" t="s">
        <v>920</v>
      </c>
      <c r="O38" t="s">
        <v>921</v>
      </c>
      <c r="P38" t="s">
        <v>905</v>
      </c>
      <c r="Q38" t="s">
        <v>922</v>
      </c>
      <c r="R38" t="s">
        <v>923</v>
      </c>
      <c r="S38" t="s">
        <v>2144</v>
      </c>
    </row>
    <row r="39" spans="1:19" x14ac:dyDescent="0.3">
      <c r="A39">
        <v>38</v>
      </c>
      <c r="B39" s="3" t="str">
        <f t="shared" si="0"/>
        <v>38위</v>
      </c>
      <c r="C39" t="s">
        <v>86</v>
      </c>
      <c r="D39" s="1">
        <v>40023</v>
      </c>
      <c r="E39">
        <v>8487894</v>
      </c>
      <c r="F39" t="s">
        <v>8</v>
      </c>
      <c r="G39" t="s">
        <v>33</v>
      </c>
      <c r="H39" t="s">
        <v>19</v>
      </c>
      <c r="I39">
        <v>126</v>
      </c>
      <c r="J39" s="4" t="str">
        <f t="shared" si="1"/>
        <v>126분</v>
      </c>
      <c r="K39">
        <v>8.7899999999999991</v>
      </c>
      <c r="L39" s="3" t="str">
        <f t="shared" si="2"/>
        <v>8.79점</v>
      </c>
      <c r="M39" t="s">
        <v>17</v>
      </c>
      <c r="N39" t="s">
        <v>1989</v>
      </c>
      <c r="O39" t="s">
        <v>2096</v>
      </c>
      <c r="P39" t="s">
        <v>2097</v>
      </c>
      <c r="Q39" t="s">
        <v>2098</v>
      </c>
      <c r="R39" t="s">
        <v>2099</v>
      </c>
      <c r="S39" t="s">
        <v>2147</v>
      </c>
    </row>
    <row r="40" spans="1:19" x14ac:dyDescent="0.3">
      <c r="A40">
        <v>39</v>
      </c>
      <c r="B40" s="3" t="str">
        <f t="shared" si="0"/>
        <v>39위</v>
      </c>
      <c r="C40" t="s">
        <v>87</v>
      </c>
      <c r="D40" s="1">
        <v>39295</v>
      </c>
      <c r="E40">
        <v>8426973</v>
      </c>
      <c r="F40" t="s">
        <v>8</v>
      </c>
      <c r="G40" t="s">
        <v>33</v>
      </c>
      <c r="H40" t="s">
        <v>16</v>
      </c>
      <c r="I40">
        <v>90</v>
      </c>
      <c r="J40" s="4" t="str">
        <f t="shared" si="1"/>
        <v>90분</v>
      </c>
      <c r="K40">
        <v>7.53</v>
      </c>
      <c r="L40" s="3" t="str">
        <f t="shared" si="2"/>
        <v>7.53점</v>
      </c>
      <c r="M40" t="s">
        <v>88</v>
      </c>
      <c r="N40" t="s">
        <v>924</v>
      </c>
      <c r="O40" t="s">
        <v>925</v>
      </c>
      <c r="P40" t="s">
        <v>926</v>
      </c>
      <c r="Q40" t="s">
        <v>927</v>
      </c>
      <c r="R40" t="s">
        <v>928</v>
      </c>
      <c r="S40" t="s">
        <v>2147</v>
      </c>
    </row>
    <row r="41" spans="1:19" x14ac:dyDescent="0.3">
      <c r="A41">
        <v>40</v>
      </c>
      <c r="B41" s="3" t="str">
        <f t="shared" si="0"/>
        <v>40위</v>
      </c>
      <c r="C41" t="s">
        <v>89</v>
      </c>
      <c r="D41" s="1">
        <v>43818</v>
      </c>
      <c r="E41">
        <v>8252669</v>
      </c>
      <c r="F41" t="s">
        <v>8</v>
      </c>
      <c r="G41" t="s">
        <v>2150</v>
      </c>
      <c r="H41" t="s">
        <v>19</v>
      </c>
      <c r="I41">
        <v>128</v>
      </c>
      <c r="J41" s="4" t="str">
        <f t="shared" si="1"/>
        <v>128분</v>
      </c>
      <c r="K41">
        <v>7.47</v>
      </c>
      <c r="L41" s="3" t="str">
        <f t="shared" si="2"/>
        <v>7.47점</v>
      </c>
      <c r="M41" t="s">
        <v>90</v>
      </c>
      <c r="N41" t="s">
        <v>14</v>
      </c>
      <c r="O41" t="s">
        <v>827</v>
      </c>
      <c r="P41" t="s">
        <v>861</v>
      </c>
      <c r="Q41" t="s">
        <v>1015</v>
      </c>
      <c r="R41" t="s">
        <v>2074</v>
      </c>
      <c r="S41" t="s">
        <v>2145</v>
      </c>
    </row>
    <row r="42" spans="1:19" x14ac:dyDescent="0.3">
      <c r="A42">
        <v>41</v>
      </c>
      <c r="B42" s="3" t="str">
        <f t="shared" si="0"/>
        <v>41위</v>
      </c>
      <c r="C42" t="s">
        <v>91</v>
      </c>
      <c r="D42" s="1">
        <v>39785</v>
      </c>
      <c r="E42">
        <v>8245523</v>
      </c>
      <c r="F42" t="s">
        <v>8</v>
      </c>
      <c r="G42" t="s">
        <v>2174</v>
      </c>
      <c r="H42" t="s">
        <v>13</v>
      </c>
      <c r="I42">
        <v>108</v>
      </c>
      <c r="J42" s="4" t="str">
        <f t="shared" si="1"/>
        <v>108분</v>
      </c>
      <c r="K42">
        <v>9.1999999999999993</v>
      </c>
      <c r="L42" s="3" t="str">
        <f t="shared" si="2"/>
        <v>9.2점</v>
      </c>
      <c r="M42" t="s">
        <v>92</v>
      </c>
      <c r="N42" t="s">
        <v>828</v>
      </c>
      <c r="O42" t="s">
        <v>929</v>
      </c>
      <c r="P42" t="s">
        <v>930</v>
      </c>
      <c r="Q42" t="s">
        <v>931</v>
      </c>
      <c r="R42" t="s">
        <v>932</v>
      </c>
      <c r="S42" t="s">
        <v>2145</v>
      </c>
    </row>
    <row r="43" spans="1:19" x14ac:dyDescent="0.3">
      <c r="A43">
        <v>42</v>
      </c>
      <c r="B43" s="3" t="str">
        <f t="shared" si="0"/>
        <v>42위</v>
      </c>
      <c r="C43" t="s">
        <v>93</v>
      </c>
      <c r="D43" s="1">
        <v>43648</v>
      </c>
      <c r="E43">
        <v>8021064</v>
      </c>
      <c r="F43" t="s">
        <v>22</v>
      </c>
      <c r="G43" t="s">
        <v>2173</v>
      </c>
      <c r="H43" t="s">
        <v>10</v>
      </c>
      <c r="I43">
        <v>129</v>
      </c>
      <c r="J43" s="4" t="str">
        <f t="shared" si="1"/>
        <v>129분</v>
      </c>
      <c r="K43">
        <v>8.99</v>
      </c>
      <c r="L43" s="3" t="str">
        <f t="shared" si="2"/>
        <v>8.99점</v>
      </c>
      <c r="M43" t="s">
        <v>94</v>
      </c>
      <c r="N43" t="s">
        <v>933</v>
      </c>
      <c r="O43" t="s">
        <v>934</v>
      </c>
      <c r="P43" t="s">
        <v>935</v>
      </c>
      <c r="Q43" t="s">
        <v>936</v>
      </c>
      <c r="R43" t="s">
        <v>269</v>
      </c>
      <c r="S43" t="s">
        <v>2145</v>
      </c>
    </row>
    <row r="44" spans="1:19" x14ac:dyDescent="0.3">
      <c r="A44">
        <v>43</v>
      </c>
      <c r="B44" s="3" t="str">
        <f t="shared" si="0"/>
        <v>43위</v>
      </c>
      <c r="C44" t="s">
        <v>95</v>
      </c>
      <c r="D44" s="1">
        <v>38568</v>
      </c>
      <c r="E44">
        <v>8008622</v>
      </c>
      <c r="F44" t="s">
        <v>8</v>
      </c>
      <c r="G44" t="s">
        <v>33</v>
      </c>
      <c r="H44" t="s">
        <v>19</v>
      </c>
      <c r="I44">
        <v>133</v>
      </c>
      <c r="J44" s="4" t="str">
        <f t="shared" si="1"/>
        <v>133분</v>
      </c>
      <c r="K44">
        <v>8.89</v>
      </c>
      <c r="L44" s="3" t="str">
        <f t="shared" si="2"/>
        <v>8.89점</v>
      </c>
      <c r="M44" t="s">
        <v>937</v>
      </c>
      <c r="N44" t="s">
        <v>938</v>
      </c>
      <c r="O44" t="s">
        <v>939</v>
      </c>
      <c r="P44" t="s">
        <v>940</v>
      </c>
      <c r="Q44" t="s">
        <v>941</v>
      </c>
      <c r="R44" t="s">
        <v>942</v>
      </c>
      <c r="S44" t="s">
        <v>2145</v>
      </c>
    </row>
    <row r="45" spans="1:19" x14ac:dyDescent="0.3">
      <c r="A45">
        <v>44</v>
      </c>
      <c r="B45" s="3" t="str">
        <f t="shared" si="0"/>
        <v>44위</v>
      </c>
      <c r="C45" t="s">
        <v>96</v>
      </c>
      <c r="D45" s="1">
        <v>42753</v>
      </c>
      <c r="E45">
        <v>7817446</v>
      </c>
      <c r="F45" t="s">
        <v>8</v>
      </c>
      <c r="G45" t="s">
        <v>9</v>
      </c>
      <c r="H45" t="s">
        <v>10</v>
      </c>
      <c r="I45">
        <v>129</v>
      </c>
      <c r="J45" s="4" t="str">
        <f t="shared" si="1"/>
        <v>129분</v>
      </c>
      <c r="K45">
        <v>8.83</v>
      </c>
      <c r="L45" s="3" t="str">
        <f t="shared" si="2"/>
        <v>8.83점</v>
      </c>
      <c r="M45" t="s">
        <v>97</v>
      </c>
      <c r="N45" t="s">
        <v>943</v>
      </c>
      <c r="O45" t="s">
        <v>842</v>
      </c>
      <c r="P45" t="s">
        <v>944</v>
      </c>
      <c r="Q45" t="s">
        <v>945</v>
      </c>
      <c r="R45" t="s">
        <v>825</v>
      </c>
      <c r="S45" t="s">
        <v>2144</v>
      </c>
    </row>
    <row r="46" spans="1:19" x14ac:dyDescent="0.3">
      <c r="A46">
        <v>45</v>
      </c>
      <c r="B46" s="3" t="str">
        <f t="shared" si="0"/>
        <v>45위</v>
      </c>
      <c r="C46" t="s">
        <v>98</v>
      </c>
      <c r="D46" s="1">
        <v>40723</v>
      </c>
      <c r="E46">
        <v>7784807</v>
      </c>
      <c r="F46" t="s">
        <v>22</v>
      </c>
      <c r="G46" t="s">
        <v>9</v>
      </c>
      <c r="H46" t="s">
        <v>28</v>
      </c>
      <c r="I46">
        <v>152</v>
      </c>
      <c r="J46" s="4" t="str">
        <f t="shared" si="1"/>
        <v>152분</v>
      </c>
      <c r="K46">
        <v>7.06</v>
      </c>
      <c r="L46" s="3" t="str">
        <f t="shared" si="2"/>
        <v>7.06점</v>
      </c>
      <c r="M46" t="s">
        <v>99</v>
      </c>
      <c r="N46" t="s">
        <v>946</v>
      </c>
      <c r="O46" t="s">
        <v>947</v>
      </c>
      <c r="P46" t="s">
        <v>948</v>
      </c>
      <c r="Q46" t="s">
        <v>949</v>
      </c>
      <c r="R46" t="s">
        <v>950</v>
      </c>
      <c r="S46" t="s">
        <v>2145</v>
      </c>
    </row>
    <row r="47" spans="1:19" x14ac:dyDescent="0.3">
      <c r="A47">
        <v>46</v>
      </c>
      <c r="B47" s="3" t="str">
        <f t="shared" si="0"/>
        <v>46위</v>
      </c>
      <c r="C47" t="s">
        <v>100</v>
      </c>
      <c r="D47" s="1">
        <v>42354</v>
      </c>
      <c r="E47">
        <v>7759473</v>
      </c>
      <c r="F47" t="s">
        <v>8</v>
      </c>
      <c r="G47" t="s">
        <v>9</v>
      </c>
      <c r="H47" t="s">
        <v>19</v>
      </c>
      <c r="I47">
        <v>124</v>
      </c>
      <c r="J47" s="4" t="str">
        <f t="shared" si="1"/>
        <v>124분</v>
      </c>
      <c r="K47">
        <v>8.67</v>
      </c>
      <c r="L47" s="3" t="str">
        <f t="shared" si="2"/>
        <v>8.67점</v>
      </c>
      <c r="M47" t="s">
        <v>83</v>
      </c>
      <c r="N47" t="s">
        <v>840</v>
      </c>
      <c r="O47" t="s">
        <v>1583</v>
      </c>
      <c r="P47" t="s">
        <v>1223</v>
      </c>
      <c r="Q47" t="s">
        <v>854</v>
      </c>
      <c r="R47" t="s">
        <v>1065</v>
      </c>
      <c r="S47" t="s">
        <v>2145</v>
      </c>
    </row>
    <row r="48" spans="1:19" x14ac:dyDescent="0.3">
      <c r="A48">
        <v>47</v>
      </c>
      <c r="B48" s="3" t="str">
        <f t="shared" si="0"/>
        <v>47위</v>
      </c>
      <c r="C48" t="s">
        <v>101</v>
      </c>
      <c r="D48" s="1">
        <v>40892</v>
      </c>
      <c r="E48">
        <v>7575899</v>
      </c>
      <c r="F48" t="s">
        <v>22</v>
      </c>
      <c r="G48" t="s">
        <v>9</v>
      </c>
      <c r="H48" t="s">
        <v>10</v>
      </c>
      <c r="I48">
        <v>132</v>
      </c>
      <c r="J48" s="4" t="str">
        <f t="shared" si="1"/>
        <v>132분</v>
      </c>
      <c r="K48">
        <v>8.74</v>
      </c>
      <c r="L48" s="3" t="str">
        <f t="shared" si="2"/>
        <v>8.74점</v>
      </c>
      <c r="M48" t="s">
        <v>102</v>
      </c>
      <c r="N48" t="s">
        <v>951</v>
      </c>
      <c r="O48" t="s">
        <v>952</v>
      </c>
      <c r="P48" t="s">
        <v>953</v>
      </c>
      <c r="Q48" t="s">
        <v>954</v>
      </c>
      <c r="R48" t="s">
        <v>955</v>
      </c>
      <c r="S48" t="s">
        <v>2144</v>
      </c>
    </row>
    <row r="49" spans="1:19" x14ac:dyDescent="0.3">
      <c r="A49">
        <v>48</v>
      </c>
      <c r="B49" s="3" t="str">
        <f t="shared" si="0"/>
        <v>48위</v>
      </c>
      <c r="C49" t="s">
        <v>103</v>
      </c>
      <c r="D49" s="1">
        <v>44545</v>
      </c>
      <c r="E49">
        <v>7551990</v>
      </c>
      <c r="F49" t="s">
        <v>22</v>
      </c>
      <c r="G49" t="s">
        <v>2173</v>
      </c>
      <c r="H49" t="s">
        <v>10</v>
      </c>
      <c r="I49">
        <v>148</v>
      </c>
      <c r="J49" s="4" t="str">
        <f t="shared" si="1"/>
        <v>148분</v>
      </c>
      <c r="K49">
        <v>9.11</v>
      </c>
      <c r="L49" s="3" t="str">
        <f t="shared" si="2"/>
        <v>9.11점</v>
      </c>
      <c r="M49" t="s">
        <v>94</v>
      </c>
      <c r="N49" t="s">
        <v>933</v>
      </c>
      <c r="O49" t="s">
        <v>935</v>
      </c>
      <c r="P49" t="s">
        <v>883</v>
      </c>
      <c r="Q49" t="s">
        <v>269</v>
      </c>
      <c r="R49" t="s">
        <v>956</v>
      </c>
      <c r="S49" t="s">
        <v>2145</v>
      </c>
    </row>
    <row r="50" spans="1:19" x14ac:dyDescent="0.3">
      <c r="A50">
        <v>49</v>
      </c>
      <c r="B50" s="3" t="str">
        <f t="shared" si="0"/>
        <v>49위</v>
      </c>
      <c r="C50" t="s">
        <v>104</v>
      </c>
      <c r="D50" s="1">
        <v>39988</v>
      </c>
      <c r="E50">
        <v>7505700</v>
      </c>
      <c r="F50" t="s">
        <v>22</v>
      </c>
      <c r="G50" t="s">
        <v>9</v>
      </c>
      <c r="H50" t="s">
        <v>28</v>
      </c>
      <c r="I50">
        <v>149</v>
      </c>
      <c r="J50" s="4" t="str">
        <f t="shared" si="1"/>
        <v>149분</v>
      </c>
      <c r="K50">
        <v>8.1</v>
      </c>
      <c r="L50" s="3" t="str">
        <f t="shared" si="2"/>
        <v>8.1점</v>
      </c>
      <c r="M50" t="s">
        <v>99</v>
      </c>
      <c r="N50" t="s">
        <v>946</v>
      </c>
      <c r="O50" t="s">
        <v>957</v>
      </c>
      <c r="P50" t="s">
        <v>949</v>
      </c>
      <c r="Q50" t="s">
        <v>948</v>
      </c>
      <c r="R50" t="s">
        <v>958</v>
      </c>
      <c r="S50" t="s">
        <v>2145</v>
      </c>
    </row>
    <row r="51" spans="1:19" x14ac:dyDescent="0.3">
      <c r="A51">
        <v>50</v>
      </c>
      <c r="B51" s="3" t="str">
        <f t="shared" si="0"/>
        <v>50위</v>
      </c>
      <c r="C51" t="s">
        <v>105</v>
      </c>
      <c r="D51" s="1">
        <v>42620</v>
      </c>
      <c r="E51">
        <v>7500420</v>
      </c>
      <c r="F51" t="s">
        <v>8</v>
      </c>
      <c r="G51" t="s">
        <v>69</v>
      </c>
      <c r="H51" t="s">
        <v>10</v>
      </c>
      <c r="I51">
        <v>140</v>
      </c>
      <c r="J51" s="4" t="str">
        <f t="shared" si="1"/>
        <v>140분</v>
      </c>
      <c r="K51">
        <v>8.57</v>
      </c>
      <c r="L51" s="3" t="str">
        <f t="shared" si="2"/>
        <v>8.57점</v>
      </c>
      <c r="M51" t="s">
        <v>106</v>
      </c>
      <c r="N51" t="s">
        <v>866</v>
      </c>
      <c r="O51" t="s">
        <v>959</v>
      </c>
      <c r="P51" t="s">
        <v>960</v>
      </c>
      <c r="Q51" t="s">
        <v>961</v>
      </c>
      <c r="R51" t="s">
        <v>962</v>
      </c>
      <c r="S51" t="s">
        <v>2144</v>
      </c>
    </row>
    <row r="52" spans="1:19" x14ac:dyDescent="0.3">
      <c r="A52">
        <v>51</v>
      </c>
      <c r="B52" s="3" t="str">
        <f t="shared" si="0"/>
        <v>51위</v>
      </c>
      <c r="C52" t="s">
        <v>107</v>
      </c>
      <c r="D52" s="1">
        <v>40765</v>
      </c>
      <c r="E52">
        <v>7470633</v>
      </c>
      <c r="F52" t="s">
        <v>8</v>
      </c>
      <c r="G52" t="s">
        <v>2174</v>
      </c>
      <c r="H52" t="s">
        <v>10</v>
      </c>
      <c r="I52">
        <v>122</v>
      </c>
      <c r="J52" s="4" t="str">
        <f t="shared" si="1"/>
        <v>122분</v>
      </c>
      <c r="K52">
        <v>7.86</v>
      </c>
      <c r="L52" s="3" t="str">
        <f t="shared" si="2"/>
        <v>7.86점</v>
      </c>
      <c r="M52" t="s">
        <v>11</v>
      </c>
      <c r="N52" t="s">
        <v>963</v>
      </c>
      <c r="O52" t="s">
        <v>819</v>
      </c>
      <c r="P52" t="s">
        <v>964</v>
      </c>
      <c r="Q52" t="s">
        <v>965</v>
      </c>
      <c r="R52" t="s">
        <v>966</v>
      </c>
      <c r="S52" t="s">
        <v>2144</v>
      </c>
    </row>
    <row r="53" spans="1:19" x14ac:dyDescent="0.3">
      <c r="A53">
        <v>52</v>
      </c>
      <c r="B53" s="3" t="str">
        <f t="shared" si="0"/>
        <v>52위</v>
      </c>
      <c r="C53" t="s">
        <v>108</v>
      </c>
      <c r="D53" s="1">
        <v>39261</v>
      </c>
      <c r="E53">
        <v>7440531</v>
      </c>
      <c r="F53" t="s">
        <v>22</v>
      </c>
      <c r="G53" t="s">
        <v>9</v>
      </c>
      <c r="H53" t="s">
        <v>10</v>
      </c>
      <c r="I53">
        <v>151</v>
      </c>
      <c r="J53" s="4" t="str">
        <f t="shared" si="1"/>
        <v>151분</v>
      </c>
      <c r="K53">
        <v>6.9</v>
      </c>
      <c r="L53" s="3" t="str">
        <f t="shared" si="2"/>
        <v>6.9점</v>
      </c>
      <c r="M53" t="s">
        <v>99</v>
      </c>
      <c r="N53" t="s">
        <v>1092</v>
      </c>
      <c r="O53" t="s">
        <v>1411</v>
      </c>
      <c r="P53" t="s">
        <v>1515</v>
      </c>
      <c r="Q53" t="s">
        <v>948</v>
      </c>
      <c r="R53" t="s">
        <v>1516</v>
      </c>
      <c r="S53" t="s">
        <v>2145</v>
      </c>
    </row>
    <row r="54" spans="1:19" x14ac:dyDescent="0.3">
      <c r="A54">
        <v>53</v>
      </c>
      <c r="B54" s="3" t="str">
        <f t="shared" si="0"/>
        <v>53위</v>
      </c>
      <c r="C54" t="s">
        <v>109</v>
      </c>
      <c r="D54" s="1">
        <v>40667</v>
      </c>
      <c r="E54">
        <v>7362467</v>
      </c>
      <c r="F54" t="s">
        <v>8</v>
      </c>
      <c r="G54" t="s">
        <v>9</v>
      </c>
      <c r="H54" t="s">
        <v>13</v>
      </c>
      <c r="I54">
        <v>124</v>
      </c>
      <c r="J54" s="4" t="str">
        <f t="shared" si="1"/>
        <v>124분</v>
      </c>
      <c r="K54">
        <v>9.1199999999999992</v>
      </c>
      <c r="L54" s="3" t="str">
        <f t="shared" si="2"/>
        <v>9.12점</v>
      </c>
      <c r="M54" t="s">
        <v>92</v>
      </c>
      <c r="N54" t="s">
        <v>1808</v>
      </c>
      <c r="O54" t="s">
        <v>920</v>
      </c>
      <c r="P54" t="s">
        <v>1809</v>
      </c>
      <c r="Q54" t="s">
        <v>1810</v>
      </c>
      <c r="R54" t="s">
        <v>1811</v>
      </c>
      <c r="S54" t="s">
        <v>2144</v>
      </c>
    </row>
    <row r="55" spans="1:19" x14ac:dyDescent="0.3">
      <c r="A55">
        <v>54</v>
      </c>
      <c r="B55" s="3" t="str">
        <f t="shared" si="0"/>
        <v>54위</v>
      </c>
      <c r="C55" t="s">
        <v>110</v>
      </c>
      <c r="D55" s="1">
        <v>39288</v>
      </c>
      <c r="E55">
        <v>7307993</v>
      </c>
      <c r="F55" t="s">
        <v>8</v>
      </c>
      <c r="G55" t="s">
        <v>9</v>
      </c>
      <c r="H55" t="s">
        <v>19</v>
      </c>
      <c r="I55">
        <v>125</v>
      </c>
      <c r="J55" s="4" t="str">
        <f t="shared" si="1"/>
        <v>125분</v>
      </c>
      <c r="K55">
        <v>7.54</v>
      </c>
      <c r="L55" s="3" t="str">
        <f t="shared" si="2"/>
        <v>7.54점</v>
      </c>
      <c r="M55" t="s">
        <v>111</v>
      </c>
      <c r="N55" t="s">
        <v>967</v>
      </c>
      <c r="O55" t="s">
        <v>968</v>
      </c>
      <c r="P55" t="s">
        <v>969</v>
      </c>
      <c r="Q55" t="s">
        <v>859</v>
      </c>
      <c r="R55" t="s">
        <v>970</v>
      </c>
      <c r="S55" t="s">
        <v>2145</v>
      </c>
    </row>
    <row r="56" spans="1:19" x14ac:dyDescent="0.3">
      <c r="A56">
        <v>55</v>
      </c>
      <c r="B56" s="3" t="str">
        <f t="shared" si="0"/>
        <v>55위</v>
      </c>
      <c r="C56" t="s">
        <v>112</v>
      </c>
      <c r="D56" s="1">
        <v>42921</v>
      </c>
      <c r="E56">
        <v>7258678</v>
      </c>
      <c r="F56" t="s">
        <v>22</v>
      </c>
      <c r="G56" t="s">
        <v>2173</v>
      </c>
      <c r="H56" t="s">
        <v>10</v>
      </c>
      <c r="I56">
        <v>148</v>
      </c>
      <c r="J56" s="4" t="str">
        <f t="shared" si="1"/>
        <v>148분</v>
      </c>
      <c r="K56">
        <v>8.84</v>
      </c>
      <c r="L56" s="3" t="str">
        <f t="shared" si="2"/>
        <v>8.84점</v>
      </c>
      <c r="M56" t="s">
        <v>94</v>
      </c>
      <c r="N56" t="s">
        <v>933</v>
      </c>
      <c r="O56" t="s">
        <v>971</v>
      </c>
      <c r="P56" t="s">
        <v>832</v>
      </c>
      <c r="Q56" t="s">
        <v>972</v>
      </c>
      <c r="R56" t="s">
        <v>956</v>
      </c>
      <c r="S56" t="s">
        <v>2145</v>
      </c>
    </row>
    <row r="57" spans="1:19" x14ac:dyDescent="0.3">
      <c r="A57">
        <v>56</v>
      </c>
      <c r="B57" s="3" t="str">
        <f t="shared" si="0"/>
        <v>56위</v>
      </c>
      <c r="C57" s="2">
        <v>1987</v>
      </c>
      <c r="D57" s="1">
        <v>43096</v>
      </c>
      <c r="E57">
        <v>7231638</v>
      </c>
      <c r="F57" t="s">
        <v>8</v>
      </c>
      <c r="G57" t="s">
        <v>9</v>
      </c>
      <c r="H57" t="s">
        <v>19</v>
      </c>
      <c r="I57">
        <v>129</v>
      </c>
      <c r="J57" s="4" t="str">
        <f t="shared" si="1"/>
        <v>129분</v>
      </c>
      <c r="K57">
        <v>9.32</v>
      </c>
      <c r="L57" s="3" t="str">
        <f t="shared" si="2"/>
        <v>9.32점</v>
      </c>
      <c r="M57" t="s">
        <v>113</v>
      </c>
      <c r="N57" t="s">
        <v>845</v>
      </c>
      <c r="O57" t="s">
        <v>827</v>
      </c>
      <c r="P57" t="s">
        <v>842</v>
      </c>
      <c r="Q57" t="s">
        <v>973</v>
      </c>
      <c r="R57" t="s">
        <v>974</v>
      </c>
      <c r="S57" t="s">
        <v>2144</v>
      </c>
    </row>
    <row r="58" spans="1:19" x14ac:dyDescent="0.3">
      <c r="A58">
        <v>57</v>
      </c>
      <c r="B58" s="3" t="str">
        <f t="shared" si="0"/>
        <v>57위</v>
      </c>
      <c r="C58" t="s">
        <v>114</v>
      </c>
      <c r="D58" s="1">
        <v>41304</v>
      </c>
      <c r="E58">
        <v>7166199</v>
      </c>
      <c r="F58" t="s">
        <v>8</v>
      </c>
      <c r="G58" t="s">
        <v>9</v>
      </c>
      <c r="H58" t="s">
        <v>10</v>
      </c>
      <c r="I58">
        <v>120</v>
      </c>
      <c r="J58" s="4" t="str">
        <f t="shared" si="1"/>
        <v>120분</v>
      </c>
      <c r="K58">
        <v>7.84</v>
      </c>
      <c r="L58" s="3" t="str">
        <f t="shared" si="2"/>
        <v>7.84점</v>
      </c>
      <c r="M58" t="s">
        <v>31</v>
      </c>
      <c r="N58" t="s">
        <v>827</v>
      </c>
      <c r="O58" t="s">
        <v>1041</v>
      </c>
      <c r="P58" t="s">
        <v>1413</v>
      </c>
      <c r="Q58" t="s">
        <v>848</v>
      </c>
      <c r="R58" t="s">
        <v>919</v>
      </c>
      <c r="S58" t="s">
        <v>2144</v>
      </c>
    </row>
    <row r="59" spans="1:19" x14ac:dyDescent="0.3">
      <c r="A59">
        <v>58</v>
      </c>
      <c r="B59" s="3" t="str">
        <f t="shared" si="0"/>
        <v>58위</v>
      </c>
      <c r="C59" t="s">
        <v>115</v>
      </c>
      <c r="D59" s="1">
        <v>42725</v>
      </c>
      <c r="E59">
        <v>7150541</v>
      </c>
      <c r="F59" t="s">
        <v>8</v>
      </c>
      <c r="G59" t="s">
        <v>9</v>
      </c>
      <c r="H59" t="s">
        <v>10</v>
      </c>
      <c r="I59">
        <v>143</v>
      </c>
      <c r="J59" s="4" t="str">
        <f t="shared" si="1"/>
        <v>143분</v>
      </c>
      <c r="K59">
        <v>8.65</v>
      </c>
      <c r="L59" s="3" t="str">
        <f t="shared" si="2"/>
        <v>8.65점</v>
      </c>
      <c r="M59" t="s">
        <v>975</v>
      </c>
      <c r="N59" t="s">
        <v>14</v>
      </c>
      <c r="O59" t="s">
        <v>875</v>
      </c>
      <c r="P59" t="s">
        <v>976</v>
      </c>
      <c r="Q59" t="s">
        <v>977</v>
      </c>
      <c r="R59" t="s">
        <v>843</v>
      </c>
      <c r="S59" t="s">
        <v>2144</v>
      </c>
    </row>
    <row r="60" spans="1:19" x14ac:dyDescent="0.3">
      <c r="A60">
        <v>59</v>
      </c>
      <c r="B60" s="3" t="str">
        <f t="shared" si="0"/>
        <v>59위</v>
      </c>
      <c r="C60" t="s">
        <v>116</v>
      </c>
      <c r="D60" s="1">
        <v>42592</v>
      </c>
      <c r="E60">
        <v>7120508</v>
      </c>
      <c r="F60" t="s">
        <v>8</v>
      </c>
      <c r="G60" t="s">
        <v>33</v>
      </c>
      <c r="H60" t="s">
        <v>19</v>
      </c>
      <c r="I60">
        <v>126</v>
      </c>
      <c r="J60" s="4" t="str">
        <f t="shared" si="1"/>
        <v>126분</v>
      </c>
      <c r="K60">
        <v>8.6300000000000008</v>
      </c>
      <c r="L60" s="3" t="str">
        <f t="shared" si="2"/>
        <v>8.63점</v>
      </c>
      <c r="M60" t="s">
        <v>97</v>
      </c>
      <c r="N60" t="s">
        <v>827</v>
      </c>
      <c r="O60" t="s">
        <v>1786</v>
      </c>
      <c r="P60" t="s">
        <v>843</v>
      </c>
      <c r="Q60" t="s">
        <v>1812</v>
      </c>
      <c r="R60" t="s">
        <v>869</v>
      </c>
      <c r="S60" t="s">
        <v>2145</v>
      </c>
    </row>
    <row r="61" spans="1:19" x14ac:dyDescent="0.3">
      <c r="A61">
        <v>60</v>
      </c>
      <c r="B61" s="3" t="str">
        <f t="shared" si="0"/>
        <v>60위</v>
      </c>
      <c r="C61" t="s">
        <v>117</v>
      </c>
      <c r="D61" s="1">
        <v>41025</v>
      </c>
      <c r="E61">
        <v>7074867</v>
      </c>
      <c r="F61" t="s">
        <v>22</v>
      </c>
      <c r="G61" t="s">
        <v>739</v>
      </c>
      <c r="H61" t="s">
        <v>10</v>
      </c>
      <c r="I61">
        <v>181</v>
      </c>
      <c r="J61" s="4" t="str">
        <f t="shared" si="1"/>
        <v>181분</v>
      </c>
      <c r="K61">
        <v>9.5</v>
      </c>
      <c r="L61" s="3" t="str">
        <f t="shared" si="2"/>
        <v>9.5점</v>
      </c>
      <c r="M61" t="s">
        <v>2075</v>
      </c>
      <c r="N61" t="s">
        <v>832</v>
      </c>
      <c r="O61" t="s">
        <v>2076</v>
      </c>
      <c r="P61" t="s">
        <v>834</v>
      </c>
      <c r="Q61" t="s">
        <v>2077</v>
      </c>
      <c r="R61" t="s">
        <v>835</v>
      </c>
      <c r="S61" t="s">
        <v>2145</v>
      </c>
    </row>
    <row r="62" spans="1:19" x14ac:dyDescent="0.3">
      <c r="A62">
        <v>61</v>
      </c>
      <c r="B62" s="3" t="str">
        <f t="shared" si="0"/>
        <v>61위</v>
      </c>
      <c r="C62" t="s">
        <v>118</v>
      </c>
      <c r="D62" s="1">
        <v>42327</v>
      </c>
      <c r="E62">
        <v>7072021</v>
      </c>
      <c r="F62" t="s">
        <v>8</v>
      </c>
      <c r="G62" t="s">
        <v>33</v>
      </c>
      <c r="H62" t="s">
        <v>36</v>
      </c>
      <c r="I62">
        <v>130</v>
      </c>
      <c r="J62" s="4" t="str">
        <f t="shared" si="1"/>
        <v>130분</v>
      </c>
      <c r="K62">
        <v>9.06</v>
      </c>
      <c r="L62" s="3" t="str">
        <f t="shared" si="2"/>
        <v>9.06점</v>
      </c>
      <c r="M62" t="s">
        <v>119</v>
      </c>
      <c r="N62" t="s">
        <v>14</v>
      </c>
      <c r="O62" t="s">
        <v>978</v>
      </c>
      <c r="P62" t="s">
        <v>910</v>
      </c>
      <c r="Q62" t="s">
        <v>919</v>
      </c>
      <c r="R62" t="s">
        <v>979</v>
      </c>
      <c r="S62" t="s">
        <v>2175</v>
      </c>
    </row>
    <row r="63" spans="1:19" x14ac:dyDescent="0.3">
      <c r="A63">
        <v>62</v>
      </c>
      <c r="B63" s="3" t="str">
        <f t="shared" si="0"/>
        <v>62위</v>
      </c>
      <c r="C63" t="s">
        <v>120</v>
      </c>
      <c r="D63" s="1">
        <v>42578</v>
      </c>
      <c r="E63">
        <v>7049643</v>
      </c>
      <c r="F63" t="s">
        <v>8</v>
      </c>
      <c r="G63" t="s">
        <v>9</v>
      </c>
      <c r="H63" t="s">
        <v>54</v>
      </c>
      <c r="I63">
        <v>110</v>
      </c>
      <c r="J63" s="4" t="str">
        <f t="shared" si="1"/>
        <v>110분</v>
      </c>
      <c r="K63">
        <v>8.5500000000000007</v>
      </c>
      <c r="L63" s="3" t="str">
        <f t="shared" si="2"/>
        <v>8.55점</v>
      </c>
      <c r="M63" t="s">
        <v>121</v>
      </c>
      <c r="N63" t="s">
        <v>847</v>
      </c>
      <c r="O63" t="s">
        <v>980</v>
      </c>
      <c r="P63" t="s">
        <v>981</v>
      </c>
      <c r="Q63" t="s">
        <v>982</v>
      </c>
      <c r="R63" t="s">
        <v>983</v>
      </c>
      <c r="S63" t="s">
        <v>2145</v>
      </c>
    </row>
    <row r="64" spans="1:19" x14ac:dyDescent="0.3">
      <c r="A64">
        <v>63</v>
      </c>
      <c r="B64" s="3" t="str">
        <f t="shared" si="0"/>
        <v>63위</v>
      </c>
      <c r="C64" t="s">
        <v>122</v>
      </c>
      <c r="D64" s="1">
        <v>42656</v>
      </c>
      <c r="E64">
        <v>6975290</v>
      </c>
      <c r="F64" t="s">
        <v>8</v>
      </c>
      <c r="G64" t="s">
        <v>33</v>
      </c>
      <c r="H64" t="s">
        <v>13</v>
      </c>
      <c r="I64">
        <v>112</v>
      </c>
      <c r="J64" s="4" t="str">
        <f t="shared" si="1"/>
        <v>112분</v>
      </c>
      <c r="K64">
        <v>8.76</v>
      </c>
      <c r="L64" s="3" t="str">
        <f t="shared" si="2"/>
        <v>8.76점</v>
      </c>
      <c r="M64" t="s">
        <v>1813</v>
      </c>
      <c r="N64" t="s">
        <v>842</v>
      </c>
      <c r="O64" t="s">
        <v>1814</v>
      </c>
      <c r="P64" t="s">
        <v>1534</v>
      </c>
      <c r="Q64" t="s">
        <v>1815</v>
      </c>
      <c r="R64" t="s">
        <v>1816</v>
      </c>
      <c r="S64" t="s">
        <v>2148</v>
      </c>
    </row>
    <row r="65" spans="1:19" x14ac:dyDescent="0.3">
      <c r="A65">
        <v>64</v>
      </c>
      <c r="B65" s="3" t="str">
        <f t="shared" si="0"/>
        <v>64위</v>
      </c>
      <c r="C65" t="s">
        <v>123</v>
      </c>
      <c r="D65" s="1">
        <v>41430</v>
      </c>
      <c r="E65">
        <v>6959083</v>
      </c>
      <c r="F65" t="s">
        <v>8</v>
      </c>
      <c r="G65" t="s">
        <v>33</v>
      </c>
      <c r="H65" t="s">
        <v>10</v>
      </c>
      <c r="I65">
        <v>123</v>
      </c>
      <c r="J65" s="4" t="str">
        <f t="shared" si="1"/>
        <v>123분</v>
      </c>
      <c r="K65">
        <v>7.12</v>
      </c>
      <c r="L65" s="3" t="str">
        <f t="shared" si="2"/>
        <v>7.12점</v>
      </c>
      <c r="M65" t="s">
        <v>124</v>
      </c>
      <c r="N65" t="s">
        <v>984</v>
      </c>
      <c r="O65" t="s">
        <v>985</v>
      </c>
      <c r="P65" t="s">
        <v>986</v>
      </c>
      <c r="Q65" t="s">
        <v>987</v>
      </c>
      <c r="R65" t="s">
        <v>988</v>
      </c>
      <c r="S65" t="s">
        <v>2144</v>
      </c>
    </row>
    <row r="66" spans="1:19" x14ac:dyDescent="0.3">
      <c r="A66">
        <v>65</v>
      </c>
      <c r="B66" s="3" t="str">
        <f t="shared" si="0"/>
        <v>65위</v>
      </c>
      <c r="C66" t="s">
        <v>125</v>
      </c>
      <c r="D66" s="1">
        <v>42502</v>
      </c>
      <c r="E66">
        <v>6879908</v>
      </c>
      <c r="F66" t="s">
        <v>8</v>
      </c>
      <c r="G66" t="s">
        <v>126</v>
      </c>
      <c r="H66" t="s">
        <v>127</v>
      </c>
      <c r="I66">
        <v>156</v>
      </c>
      <c r="J66" s="4" t="str">
        <f t="shared" si="1"/>
        <v>156분</v>
      </c>
      <c r="K66">
        <v>8.23</v>
      </c>
      <c r="L66" s="3" t="str">
        <f t="shared" si="2"/>
        <v>8.23점</v>
      </c>
      <c r="M66" t="s">
        <v>128</v>
      </c>
      <c r="N66" t="s">
        <v>880</v>
      </c>
      <c r="O66" t="s">
        <v>840</v>
      </c>
      <c r="P66" t="s">
        <v>989</v>
      </c>
      <c r="Q66" t="s">
        <v>990</v>
      </c>
      <c r="R66" t="s">
        <v>991</v>
      </c>
      <c r="S66" t="s">
        <v>2144</v>
      </c>
    </row>
    <row r="67" spans="1:19" x14ac:dyDescent="0.3">
      <c r="A67">
        <v>66</v>
      </c>
      <c r="B67" s="3" t="str">
        <f t="shared" ref="B67:B130" si="3">A67 &amp;"위"</f>
        <v>66위</v>
      </c>
      <c r="C67" t="s">
        <v>129</v>
      </c>
      <c r="D67" s="1">
        <v>43011</v>
      </c>
      <c r="E67">
        <v>6879841</v>
      </c>
      <c r="F67" t="s">
        <v>8</v>
      </c>
      <c r="G67" t="s">
        <v>2153</v>
      </c>
      <c r="H67" t="s">
        <v>36</v>
      </c>
      <c r="I67">
        <v>106</v>
      </c>
      <c r="J67" s="4" t="str">
        <f t="shared" ref="J67:J130" si="4">$I67 &amp; "분"</f>
        <v>106분</v>
      </c>
      <c r="K67">
        <v>9.02</v>
      </c>
      <c r="L67" s="3" t="str">
        <f t="shared" ref="L67:L130" si="5">$K67 &amp; "점"</f>
        <v>9.02점</v>
      </c>
      <c r="M67" t="s">
        <v>1817</v>
      </c>
      <c r="N67" t="s">
        <v>861</v>
      </c>
      <c r="O67" t="s">
        <v>862</v>
      </c>
      <c r="P67" t="s">
        <v>863</v>
      </c>
      <c r="Q67" t="s">
        <v>864</v>
      </c>
      <c r="R67" t="s">
        <v>865</v>
      </c>
      <c r="S67" t="s">
        <v>2175</v>
      </c>
    </row>
    <row r="68" spans="1:19" x14ac:dyDescent="0.3">
      <c r="A68">
        <v>67</v>
      </c>
      <c r="B68" s="3" t="str">
        <f t="shared" si="3"/>
        <v>67위</v>
      </c>
      <c r="C68" t="s">
        <v>130</v>
      </c>
      <c r="D68" s="1">
        <v>38988</v>
      </c>
      <c r="E68">
        <v>6847777</v>
      </c>
      <c r="F68" t="s">
        <v>8</v>
      </c>
      <c r="G68" t="s">
        <v>9</v>
      </c>
      <c r="H68" t="s">
        <v>36</v>
      </c>
      <c r="I68">
        <v>139</v>
      </c>
      <c r="J68" s="4" t="str">
        <f t="shared" si="4"/>
        <v>139분</v>
      </c>
      <c r="K68">
        <v>6.79</v>
      </c>
      <c r="L68" s="3" t="str">
        <f t="shared" si="5"/>
        <v>6.79점</v>
      </c>
      <c r="M68" t="s">
        <v>37</v>
      </c>
      <c r="N68" t="s">
        <v>978</v>
      </c>
      <c r="O68" t="s">
        <v>846</v>
      </c>
      <c r="P68" t="s">
        <v>910</v>
      </c>
      <c r="Q68" t="s">
        <v>842</v>
      </c>
      <c r="R68" t="s">
        <v>901</v>
      </c>
      <c r="S68" t="s">
        <v>2175</v>
      </c>
    </row>
    <row r="69" spans="1:19" x14ac:dyDescent="0.3">
      <c r="A69">
        <v>68</v>
      </c>
      <c r="B69" s="3" t="str">
        <f t="shared" si="3"/>
        <v>68위</v>
      </c>
      <c r="C69" t="s">
        <v>131</v>
      </c>
      <c r="D69" s="1">
        <v>39646</v>
      </c>
      <c r="E69">
        <v>6686912</v>
      </c>
      <c r="F69" t="s">
        <v>8</v>
      </c>
      <c r="G69" t="s">
        <v>9</v>
      </c>
      <c r="H69" t="s">
        <v>10</v>
      </c>
      <c r="I69">
        <v>139</v>
      </c>
      <c r="J69" s="4" t="str">
        <f t="shared" si="4"/>
        <v>139분</v>
      </c>
      <c r="K69">
        <v>7.74</v>
      </c>
      <c r="L69" s="3" t="str">
        <f t="shared" si="5"/>
        <v>7.74점</v>
      </c>
      <c r="M69" t="s">
        <v>106</v>
      </c>
      <c r="N69" t="s">
        <v>866</v>
      </c>
      <c r="O69" t="s">
        <v>14</v>
      </c>
      <c r="P69" t="s">
        <v>992</v>
      </c>
      <c r="Q69" t="s">
        <v>993</v>
      </c>
      <c r="R69" t="s">
        <v>994</v>
      </c>
      <c r="S69" t="s">
        <v>2144</v>
      </c>
    </row>
    <row r="70" spans="1:19" x14ac:dyDescent="0.3">
      <c r="A70">
        <v>69</v>
      </c>
      <c r="B70" s="3" t="str">
        <f t="shared" si="3"/>
        <v>69위</v>
      </c>
      <c r="C70" t="s">
        <v>132</v>
      </c>
      <c r="D70" s="1">
        <v>41213</v>
      </c>
      <c r="E70">
        <v>6654837</v>
      </c>
      <c r="F70" t="s">
        <v>8</v>
      </c>
      <c r="G70" t="s">
        <v>9</v>
      </c>
      <c r="H70" t="s">
        <v>133</v>
      </c>
      <c r="I70">
        <v>125</v>
      </c>
      <c r="J70" s="4" t="str">
        <f t="shared" si="4"/>
        <v>125분</v>
      </c>
      <c r="K70">
        <v>8.66</v>
      </c>
      <c r="L70" s="3" t="str">
        <f t="shared" si="5"/>
        <v>8.66점</v>
      </c>
      <c r="M70" t="s">
        <v>995</v>
      </c>
      <c r="N70" t="s">
        <v>996</v>
      </c>
      <c r="O70" t="s">
        <v>929</v>
      </c>
      <c r="P70" t="s">
        <v>945</v>
      </c>
      <c r="Q70" t="s">
        <v>997</v>
      </c>
      <c r="R70" t="s">
        <v>830</v>
      </c>
      <c r="S70" t="s">
        <v>2144</v>
      </c>
    </row>
    <row r="71" spans="1:19" x14ac:dyDescent="0.3">
      <c r="A71">
        <v>70</v>
      </c>
      <c r="B71" s="3" t="str">
        <f t="shared" si="3"/>
        <v>70위</v>
      </c>
      <c r="C71" t="s">
        <v>134</v>
      </c>
      <c r="D71" s="1">
        <v>39065</v>
      </c>
      <c r="E71">
        <v>6619498</v>
      </c>
      <c r="F71" t="s">
        <v>8</v>
      </c>
      <c r="G71" t="s">
        <v>33</v>
      </c>
      <c r="H71" t="s">
        <v>13</v>
      </c>
      <c r="I71">
        <v>120</v>
      </c>
      <c r="J71" s="4" t="str">
        <f t="shared" si="4"/>
        <v>120분</v>
      </c>
      <c r="K71">
        <v>8.7899999999999991</v>
      </c>
      <c r="L71" s="3" t="str">
        <f t="shared" si="5"/>
        <v>8.79점</v>
      </c>
      <c r="M71" t="s">
        <v>17</v>
      </c>
      <c r="N71" t="s">
        <v>998</v>
      </c>
      <c r="O71" t="s">
        <v>999</v>
      </c>
      <c r="P71" t="s">
        <v>922</v>
      </c>
      <c r="Q71" t="s">
        <v>1000</v>
      </c>
      <c r="R71" t="s">
        <v>1001</v>
      </c>
      <c r="S71" t="s">
        <v>2145</v>
      </c>
    </row>
    <row r="72" spans="1:19" x14ac:dyDescent="0.3">
      <c r="A72">
        <v>71</v>
      </c>
      <c r="B72" s="3" t="str">
        <f t="shared" si="3"/>
        <v>71위</v>
      </c>
      <c r="C72" t="s">
        <v>135</v>
      </c>
      <c r="D72" s="1">
        <v>42942</v>
      </c>
      <c r="E72">
        <v>6592151</v>
      </c>
      <c r="F72" t="s">
        <v>8</v>
      </c>
      <c r="G72" t="s">
        <v>9</v>
      </c>
      <c r="H72" t="s">
        <v>10</v>
      </c>
      <c r="I72">
        <v>132</v>
      </c>
      <c r="J72" s="4" t="str">
        <f t="shared" si="4"/>
        <v>132분</v>
      </c>
      <c r="K72">
        <v>7.35</v>
      </c>
      <c r="L72" s="3" t="str">
        <f t="shared" si="5"/>
        <v>7.35점</v>
      </c>
      <c r="M72" t="s">
        <v>31</v>
      </c>
      <c r="N72" t="s">
        <v>840</v>
      </c>
      <c r="O72" t="s">
        <v>1002</v>
      </c>
      <c r="P72" t="s">
        <v>996</v>
      </c>
      <c r="Q72" t="s">
        <v>822</v>
      </c>
      <c r="R72" t="s">
        <v>1003</v>
      </c>
      <c r="S72" t="s">
        <v>2144</v>
      </c>
    </row>
    <row r="73" spans="1:19" x14ac:dyDescent="0.3">
      <c r="A73">
        <v>72</v>
      </c>
      <c r="B73" s="3" t="str">
        <f t="shared" si="3"/>
        <v>72위</v>
      </c>
      <c r="C73" t="s">
        <v>136</v>
      </c>
      <c r="D73" s="1">
        <v>43306</v>
      </c>
      <c r="E73">
        <v>6584915</v>
      </c>
      <c r="F73" t="s">
        <v>22</v>
      </c>
      <c r="G73" t="s">
        <v>2174</v>
      </c>
      <c r="H73" t="s">
        <v>10</v>
      </c>
      <c r="I73">
        <v>147</v>
      </c>
      <c r="J73" s="4" t="str">
        <f t="shared" si="4"/>
        <v>147분</v>
      </c>
      <c r="K73">
        <v>9.15</v>
      </c>
      <c r="L73" s="3" t="str">
        <f t="shared" si="5"/>
        <v>9.15점</v>
      </c>
      <c r="M73" t="s">
        <v>137</v>
      </c>
      <c r="N73" t="s">
        <v>951</v>
      </c>
      <c r="O73" t="s">
        <v>1004</v>
      </c>
      <c r="P73" t="s">
        <v>953</v>
      </c>
      <c r="Q73" t="s">
        <v>1005</v>
      </c>
      <c r="R73" t="s">
        <v>1006</v>
      </c>
      <c r="S73" t="s">
        <v>2144</v>
      </c>
    </row>
    <row r="74" spans="1:19" x14ac:dyDescent="0.3">
      <c r="A74">
        <v>73</v>
      </c>
      <c r="B74" s="3" t="str">
        <f t="shared" si="3"/>
        <v>73위</v>
      </c>
      <c r="C74" t="s">
        <v>138</v>
      </c>
      <c r="D74" s="1">
        <v>41109</v>
      </c>
      <c r="E74">
        <v>6396528</v>
      </c>
      <c r="F74" t="s">
        <v>22</v>
      </c>
      <c r="G74" t="s">
        <v>69</v>
      </c>
      <c r="H74" t="s">
        <v>10</v>
      </c>
      <c r="I74">
        <v>164</v>
      </c>
      <c r="J74" s="4" t="str">
        <f t="shared" si="4"/>
        <v>164분</v>
      </c>
      <c r="K74">
        <v>9.56</v>
      </c>
      <c r="L74" s="3" t="str">
        <f t="shared" si="5"/>
        <v>9.56점</v>
      </c>
      <c r="M74" t="s">
        <v>70</v>
      </c>
      <c r="N74" t="s">
        <v>1007</v>
      </c>
      <c r="O74" t="s">
        <v>891</v>
      </c>
      <c r="P74" t="s">
        <v>1008</v>
      </c>
      <c r="Q74" t="s">
        <v>890</v>
      </c>
      <c r="R74" t="s">
        <v>1009</v>
      </c>
      <c r="S74" t="s">
        <v>2144</v>
      </c>
    </row>
    <row r="75" spans="1:19" x14ac:dyDescent="0.3">
      <c r="A75">
        <v>74</v>
      </c>
      <c r="B75" s="3" t="str">
        <f t="shared" si="3"/>
        <v>74위</v>
      </c>
      <c r="C75" t="s">
        <v>139</v>
      </c>
      <c r="D75" s="1">
        <v>40394</v>
      </c>
      <c r="E75">
        <v>6282774</v>
      </c>
      <c r="F75" t="s">
        <v>8</v>
      </c>
      <c r="G75" t="s">
        <v>9</v>
      </c>
      <c r="H75" t="s">
        <v>10</v>
      </c>
      <c r="I75">
        <v>119</v>
      </c>
      <c r="J75" s="4" t="str">
        <f t="shared" si="4"/>
        <v>119분</v>
      </c>
      <c r="K75">
        <v>9.25</v>
      </c>
      <c r="L75" s="3" t="str">
        <f t="shared" si="5"/>
        <v>9.25점</v>
      </c>
      <c r="M75" t="s">
        <v>140</v>
      </c>
      <c r="N75" t="s">
        <v>871</v>
      </c>
      <c r="O75" t="s">
        <v>1010</v>
      </c>
      <c r="P75" t="s">
        <v>1011</v>
      </c>
      <c r="Q75" t="s">
        <v>1012</v>
      </c>
      <c r="R75" t="s">
        <v>1013</v>
      </c>
      <c r="S75" t="s">
        <v>2175</v>
      </c>
    </row>
    <row r="76" spans="1:19" x14ac:dyDescent="0.3">
      <c r="A76">
        <v>75</v>
      </c>
      <c r="B76" s="3" t="str">
        <f t="shared" si="3"/>
        <v>75위</v>
      </c>
      <c r="C76" t="s">
        <v>141</v>
      </c>
      <c r="D76" s="1">
        <v>42263</v>
      </c>
      <c r="E76">
        <v>6246849</v>
      </c>
      <c r="F76" t="s">
        <v>8</v>
      </c>
      <c r="G76" t="s">
        <v>33</v>
      </c>
      <c r="H76" t="s">
        <v>19</v>
      </c>
      <c r="I76">
        <v>125</v>
      </c>
      <c r="J76" s="4" t="str">
        <f t="shared" si="4"/>
        <v>125분</v>
      </c>
      <c r="K76">
        <v>8.49</v>
      </c>
      <c r="L76" s="3" t="str">
        <f t="shared" si="5"/>
        <v>8.49점</v>
      </c>
      <c r="M76" t="s">
        <v>47</v>
      </c>
      <c r="N76" t="s">
        <v>866</v>
      </c>
      <c r="O76" t="s">
        <v>841</v>
      </c>
      <c r="P76" t="s">
        <v>1014</v>
      </c>
      <c r="Q76" t="s">
        <v>1015</v>
      </c>
      <c r="R76" t="s">
        <v>1016</v>
      </c>
      <c r="S76" t="s">
        <v>2145</v>
      </c>
    </row>
    <row r="77" spans="1:19" x14ac:dyDescent="0.3">
      <c r="A77">
        <v>76</v>
      </c>
      <c r="B77" s="3" t="str">
        <f t="shared" si="3"/>
        <v>76위</v>
      </c>
      <c r="C77" t="s">
        <v>142</v>
      </c>
      <c r="D77" s="1">
        <v>40170</v>
      </c>
      <c r="E77">
        <v>6136928</v>
      </c>
      <c r="F77" t="s">
        <v>8</v>
      </c>
      <c r="G77" t="s">
        <v>9</v>
      </c>
      <c r="H77" t="s">
        <v>10</v>
      </c>
      <c r="I77">
        <v>136</v>
      </c>
      <c r="J77" s="4" t="str">
        <f t="shared" si="4"/>
        <v>136분</v>
      </c>
      <c r="K77">
        <v>8.2100000000000009</v>
      </c>
      <c r="L77" s="3" t="str">
        <f t="shared" si="5"/>
        <v>8.21점</v>
      </c>
      <c r="M77" t="s">
        <v>37</v>
      </c>
      <c r="N77" t="s">
        <v>875</v>
      </c>
      <c r="O77" t="s">
        <v>845</v>
      </c>
      <c r="P77" t="s">
        <v>1017</v>
      </c>
      <c r="Q77" t="s">
        <v>842</v>
      </c>
      <c r="R77" t="s">
        <v>1018</v>
      </c>
      <c r="S77" t="s">
        <v>2145</v>
      </c>
    </row>
    <row r="78" spans="1:19" x14ac:dyDescent="0.3">
      <c r="A78">
        <v>77</v>
      </c>
      <c r="B78" s="3" t="str">
        <f t="shared" si="3"/>
        <v>77위</v>
      </c>
      <c r="C78" t="s">
        <v>143</v>
      </c>
      <c r="D78" s="1">
        <v>42046</v>
      </c>
      <c r="E78">
        <v>6129681</v>
      </c>
      <c r="F78" t="s">
        <v>22</v>
      </c>
      <c r="G78" t="s">
        <v>126</v>
      </c>
      <c r="H78" t="s">
        <v>10</v>
      </c>
      <c r="I78">
        <v>128</v>
      </c>
      <c r="J78" s="4" t="str">
        <f t="shared" si="4"/>
        <v>128분</v>
      </c>
      <c r="K78">
        <v>9.02</v>
      </c>
      <c r="L78" s="3" t="str">
        <f t="shared" si="5"/>
        <v>9.02점</v>
      </c>
      <c r="M78" t="s">
        <v>144</v>
      </c>
      <c r="N78" t="s">
        <v>1019</v>
      </c>
      <c r="O78" t="s">
        <v>1020</v>
      </c>
      <c r="P78" t="s">
        <v>934</v>
      </c>
      <c r="Q78" t="s">
        <v>891</v>
      </c>
      <c r="R78" t="s">
        <v>1021</v>
      </c>
      <c r="S78" t="s">
        <v>2175</v>
      </c>
    </row>
    <row r="79" spans="1:19" x14ac:dyDescent="0.3">
      <c r="A79">
        <v>78</v>
      </c>
      <c r="B79" s="3" t="str">
        <f t="shared" si="3"/>
        <v>78위</v>
      </c>
      <c r="C79" t="s">
        <v>145</v>
      </c>
      <c r="D79" s="1">
        <v>42215</v>
      </c>
      <c r="E79">
        <v>6126488</v>
      </c>
      <c r="F79" t="s">
        <v>22</v>
      </c>
      <c r="G79" t="s">
        <v>2174</v>
      </c>
      <c r="H79" t="s">
        <v>10</v>
      </c>
      <c r="I79">
        <v>131</v>
      </c>
      <c r="J79" s="4" t="str">
        <f t="shared" si="4"/>
        <v>131분</v>
      </c>
      <c r="K79">
        <v>8.81</v>
      </c>
      <c r="L79" s="3" t="str">
        <f t="shared" si="5"/>
        <v>8.81점</v>
      </c>
      <c r="M79" t="s">
        <v>137</v>
      </c>
      <c r="N79" t="s">
        <v>951</v>
      </c>
      <c r="O79" t="s">
        <v>952</v>
      </c>
      <c r="P79" t="s">
        <v>953</v>
      </c>
      <c r="Q79" t="s">
        <v>1022</v>
      </c>
      <c r="R79" t="s">
        <v>1005</v>
      </c>
      <c r="S79" t="s">
        <v>2144</v>
      </c>
    </row>
    <row r="80" spans="1:19" x14ac:dyDescent="0.3">
      <c r="A80">
        <v>79</v>
      </c>
      <c r="B80" s="3" t="str">
        <f t="shared" si="3"/>
        <v>79위</v>
      </c>
      <c r="C80" t="s">
        <v>146</v>
      </c>
      <c r="D80" s="1">
        <v>38736</v>
      </c>
      <c r="E80">
        <v>6105431</v>
      </c>
      <c r="F80" t="s">
        <v>8</v>
      </c>
      <c r="G80" t="s">
        <v>9</v>
      </c>
      <c r="H80" t="s">
        <v>13</v>
      </c>
      <c r="I80">
        <v>124</v>
      </c>
      <c r="J80" s="4" t="str">
        <f t="shared" si="4"/>
        <v>124분</v>
      </c>
      <c r="K80">
        <v>5.63</v>
      </c>
      <c r="L80" s="3" t="str">
        <f t="shared" si="5"/>
        <v>5.63점</v>
      </c>
      <c r="M80" t="s">
        <v>147</v>
      </c>
      <c r="N80" t="s">
        <v>983</v>
      </c>
      <c r="O80" t="s">
        <v>1023</v>
      </c>
      <c r="P80" t="s">
        <v>1024</v>
      </c>
      <c r="Q80" t="s">
        <v>1025</v>
      </c>
      <c r="R80" t="s">
        <v>1026</v>
      </c>
      <c r="S80" t="s">
        <v>2144</v>
      </c>
    </row>
    <row r="81" spans="1:19" x14ac:dyDescent="0.3">
      <c r="A81">
        <v>80</v>
      </c>
      <c r="B81" s="3" t="str">
        <f t="shared" si="3"/>
        <v>80위</v>
      </c>
      <c r="C81" t="s">
        <v>148</v>
      </c>
      <c r="D81" s="1">
        <v>42179</v>
      </c>
      <c r="E81">
        <v>6043784</v>
      </c>
      <c r="F81" t="s">
        <v>8</v>
      </c>
      <c r="G81" t="s">
        <v>39</v>
      </c>
      <c r="H81" t="s">
        <v>19</v>
      </c>
      <c r="I81">
        <v>130</v>
      </c>
      <c r="J81" s="4" t="str">
        <f t="shared" si="4"/>
        <v>130분</v>
      </c>
      <c r="K81">
        <v>9.14</v>
      </c>
      <c r="L81" s="3" t="str">
        <f t="shared" si="5"/>
        <v>9.14점</v>
      </c>
      <c r="M81" t="s">
        <v>149</v>
      </c>
      <c r="N81" t="s">
        <v>964</v>
      </c>
      <c r="O81" t="s">
        <v>821</v>
      </c>
      <c r="P81" t="s">
        <v>986</v>
      </c>
      <c r="Q81" t="s">
        <v>111</v>
      </c>
      <c r="R81" t="s">
        <v>1027</v>
      </c>
      <c r="S81" t="s">
        <v>2145</v>
      </c>
    </row>
    <row r="82" spans="1:19" x14ac:dyDescent="0.3">
      <c r="A82">
        <v>81</v>
      </c>
      <c r="B82" s="3" t="str">
        <f t="shared" si="3"/>
        <v>81위</v>
      </c>
      <c r="C82" t="s">
        <v>150</v>
      </c>
      <c r="D82" s="1">
        <v>37972</v>
      </c>
      <c r="E82">
        <v>5960000</v>
      </c>
      <c r="F82" t="s">
        <v>22</v>
      </c>
      <c r="G82" t="s">
        <v>69</v>
      </c>
      <c r="H82" t="s">
        <v>16</v>
      </c>
      <c r="I82">
        <v>263</v>
      </c>
      <c r="J82" s="4" t="str">
        <f t="shared" si="4"/>
        <v>263분</v>
      </c>
      <c r="K82">
        <v>9.9</v>
      </c>
      <c r="L82" s="3" t="str">
        <f t="shared" si="5"/>
        <v>9.9점</v>
      </c>
      <c r="M82" t="s">
        <v>151</v>
      </c>
      <c r="N82" t="s">
        <v>1028</v>
      </c>
      <c r="O82" t="s">
        <v>1029</v>
      </c>
      <c r="P82" t="s">
        <v>706</v>
      </c>
      <c r="Q82" t="s">
        <v>1030</v>
      </c>
      <c r="R82" t="s">
        <v>1031</v>
      </c>
      <c r="S82" t="s">
        <v>2145</v>
      </c>
    </row>
    <row r="83" spans="1:19" x14ac:dyDescent="0.3">
      <c r="A83">
        <v>82</v>
      </c>
      <c r="B83" s="3" t="str">
        <f t="shared" si="3"/>
        <v>82위</v>
      </c>
      <c r="C83" t="s">
        <v>152</v>
      </c>
      <c r="D83" s="1">
        <v>40380</v>
      </c>
      <c r="E83">
        <v>5926948</v>
      </c>
      <c r="F83" t="s">
        <v>22</v>
      </c>
      <c r="G83" t="s">
        <v>2172</v>
      </c>
      <c r="H83" t="s">
        <v>10</v>
      </c>
      <c r="I83">
        <v>147</v>
      </c>
      <c r="J83" s="4" t="str">
        <f t="shared" si="4"/>
        <v>147분</v>
      </c>
      <c r="K83">
        <v>9.6</v>
      </c>
      <c r="L83" s="3" t="str">
        <f t="shared" si="5"/>
        <v>9.6점</v>
      </c>
      <c r="M83" t="s">
        <v>70</v>
      </c>
      <c r="N83" t="s">
        <v>1032</v>
      </c>
      <c r="O83" t="s">
        <v>1033</v>
      </c>
      <c r="P83" t="s">
        <v>1034</v>
      </c>
      <c r="Q83" t="s">
        <v>1035</v>
      </c>
      <c r="R83" t="s">
        <v>1036</v>
      </c>
      <c r="S83" t="s">
        <v>2145</v>
      </c>
    </row>
    <row r="84" spans="1:19" x14ac:dyDescent="0.3">
      <c r="A84">
        <v>83</v>
      </c>
      <c r="B84" s="3" t="str">
        <f t="shared" si="3"/>
        <v>83위</v>
      </c>
      <c r="C84" t="s">
        <v>153</v>
      </c>
      <c r="D84" s="1">
        <v>41262</v>
      </c>
      <c r="E84">
        <v>5911890</v>
      </c>
      <c r="F84" t="s">
        <v>22</v>
      </c>
      <c r="G84" t="s">
        <v>154</v>
      </c>
      <c r="H84" t="s">
        <v>19</v>
      </c>
      <c r="I84">
        <v>158</v>
      </c>
      <c r="J84" s="4" t="str">
        <f t="shared" si="4"/>
        <v>158분</v>
      </c>
      <c r="K84">
        <v>9.1999999999999993</v>
      </c>
      <c r="L84" s="3" t="str">
        <f t="shared" si="5"/>
        <v>9.2점</v>
      </c>
      <c r="M84" t="s">
        <v>155</v>
      </c>
      <c r="N84" t="s">
        <v>1209</v>
      </c>
      <c r="O84" t="s">
        <v>890</v>
      </c>
      <c r="P84" t="s">
        <v>1277</v>
      </c>
      <c r="Q84" t="s">
        <v>1194</v>
      </c>
      <c r="R84" t="s">
        <v>1818</v>
      </c>
      <c r="S84" t="s">
        <v>2145</v>
      </c>
    </row>
    <row r="85" spans="1:19" x14ac:dyDescent="0.3">
      <c r="A85">
        <v>84</v>
      </c>
      <c r="B85" s="3" t="str">
        <f t="shared" si="3"/>
        <v>84위</v>
      </c>
      <c r="C85" t="s">
        <v>156</v>
      </c>
      <c r="D85" s="1">
        <v>44685</v>
      </c>
      <c r="E85">
        <v>5884077</v>
      </c>
      <c r="F85" t="s">
        <v>22</v>
      </c>
      <c r="G85" t="s">
        <v>739</v>
      </c>
      <c r="H85" t="s">
        <v>10</v>
      </c>
      <c r="I85">
        <v>126</v>
      </c>
      <c r="J85" s="4" t="str">
        <f t="shared" si="4"/>
        <v>126분</v>
      </c>
      <c r="K85">
        <v>7.77</v>
      </c>
      <c r="L85" s="3" t="str">
        <f t="shared" si="5"/>
        <v>7.77점</v>
      </c>
      <c r="M85" t="s">
        <v>157</v>
      </c>
      <c r="N85" t="s">
        <v>883</v>
      </c>
      <c r="O85" t="s">
        <v>1037</v>
      </c>
      <c r="P85" t="s">
        <v>1038</v>
      </c>
      <c r="Q85" t="s">
        <v>1039</v>
      </c>
      <c r="R85" t="s">
        <v>1040</v>
      </c>
      <c r="S85" t="s">
        <v>2145</v>
      </c>
    </row>
    <row r="86" spans="1:19" x14ac:dyDescent="0.3">
      <c r="A86">
        <v>85</v>
      </c>
      <c r="B86" s="3" t="str">
        <f t="shared" si="3"/>
        <v>85위</v>
      </c>
      <c r="C86" t="s">
        <v>158</v>
      </c>
      <c r="D86" s="1">
        <v>36204</v>
      </c>
      <c r="E86">
        <v>5820000</v>
      </c>
      <c r="F86" t="s">
        <v>8</v>
      </c>
      <c r="G86" t="s">
        <v>2149</v>
      </c>
      <c r="H86" t="s">
        <v>10</v>
      </c>
      <c r="I86">
        <v>115</v>
      </c>
      <c r="J86" s="4" t="str">
        <f t="shared" si="4"/>
        <v>115분</v>
      </c>
      <c r="K86">
        <v>8.89</v>
      </c>
      <c r="L86" s="3" t="str">
        <f t="shared" si="5"/>
        <v>8.89점</v>
      </c>
      <c r="M86" t="s">
        <v>55</v>
      </c>
      <c r="N86" t="s">
        <v>1041</v>
      </c>
      <c r="O86" t="s">
        <v>818</v>
      </c>
      <c r="P86" t="s">
        <v>866</v>
      </c>
      <c r="Q86" t="s">
        <v>1042</v>
      </c>
      <c r="R86" t="s">
        <v>1043</v>
      </c>
      <c r="S86" t="s">
        <v>2144</v>
      </c>
    </row>
    <row r="87" spans="1:19" x14ac:dyDescent="0.3">
      <c r="A87">
        <v>86</v>
      </c>
      <c r="B87" s="3" t="str">
        <f t="shared" si="3"/>
        <v>86위</v>
      </c>
      <c r="C87" t="s">
        <v>159</v>
      </c>
      <c r="D87" s="1">
        <v>43530</v>
      </c>
      <c r="E87">
        <v>5801069</v>
      </c>
      <c r="F87" t="s">
        <v>22</v>
      </c>
      <c r="G87" t="s">
        <v>739</v>
      </c>
      <c r="H87" t="s">
        <v>10</v>
      </c>
      <c r="I87">
        <v>123</v>
      </c>
      <c r="J87" s="4" t="str">
        <f t="shared" si="4"/>
        <v>123분</v>
      </c>
      <c r="K87">
        <v>8.4499999999999993</v>
      </c>
      <c r="L87" s="3" t="str">
        <f t="shared" si="5"/>
        <v>8.45점</v>
      </c>
      <c r="M87" t="s">
        <v>1044</v>
      </c>
      <c r="N87" t="s">
        <v>1045</v>
      </c>
      <c r="O87" t="s">
        <v>1046</v>
      </c>
      <c r="P87" t="s">
        <v>934</v>
      </c>
      <c r="Q87" t="s">
        <v>1047</v>
      </c>
      <c r="R87" t="s">
        <v>1048</v>
      </c>
      <c r="S87" t="s">
        <v>2145</v>
      </c>
    </row>
    <row r="88" spans="1:19" x14ac:dyDescent="0.3">
      <c r="A88">
        <v>87</v>
      </c>
      <c r="B88" s="3" t="str">
        <f t="shared" si="3"/>
        <v>87위</v>
      </c>
      <c r="C88" t="s">
        <v>160</v>
      </c>
      <c r="D88" s="1">
        <v>38840</v>
      </c>
      <c r="E88">
        <v>5740789</v>
      </c>
      <c r="F88" t="s">
        <v>22</v>
      </c>
      <c r="G88" t="s">
        <v>161</v>
      </c>
      <c r="H88" t="s">
        <v>34</v>
      </c>
      <c r="I88">
        <v>124</v>
      </c>
      <c r="J88" s="4" t="str">
        <f t="shared" si="4"/>
        <v>124분</v>
      </c>
      <c r="K88">
        <v>8.83</v>
      </c>
      <c r="L88" s="3" t="str">
        <f t="shared" si="5"/>
        <v>8.83점</v>
      </c>
      <c r="M88" t="s">
        <v>162</v>
      </c>
      <c r="N88" t="s">
        <v>951</v>
      </c>
      <c r="O88" t="s">
        <v>1049</v>
      </c>
      <c r="P88" t="s">
        <v>1006</v>
      </c>
      <c r="Q88" t="s">
        <v>1050</v>
      </c>
      <c r="R88" t="s">
        <v>1051</v>
      </c>
      <c r="S88" t="s">
        <v>2144</v>
      </c>
    </row>
    <row r="89" spans="1:19" x14ac:dyDescent="0.3">
      <c r="A89">
        <v>88</v>
      </c>
      <c r="B89" s="3" t="str">
        <f t="shared" si="3"/>
        <v>88위</v>
      </c>
      <c r="C89" t="s">
        <v>163</v>
      </c>
      <c r="D89" s="1">
        <v>43257</v>
      </c>
      <c r="E89">
        <v>5661128</v>
      </c>
      <c r="F89" t="s">
        <v>22</v>
      </c>
      <c r="G89" t="s">
        <v>154</v>
      </c>
      <c r="H89" t="s">
        <v>10</v>
      </c>
      <c r="I89">
        <v>127</v>
      </c>
      <c r="J89" s="4" t="str">
        <f t="shared" si="4"/>
        <v>127분</v>
      </c>
      <c r="K89">
        <v>8.5399999999999991</v>
      </c>
      <c r="L89" s="3" t="str">
        <f t="shared" si="5"/>
        <v>8.54점</v>
      </c>
      <c r="M89" t="s">
        <v>164</v>
      </c>
      <c r="N89" t="s">
        <v>1052</v>
      </c>
      <c r="O89" t="s">
        <v>1053</v>
      </c>
      <c r="P89" t="s">
        <v>1054</v>
      </c>
      <c r="Q89" t="s">
        <v>1055</v>
      </c>
      <c r="R89" t="s">
        <v>1056</v>
      </c>
      <c r="S89" t="s">
        <v>2145</v>
      </c>
    </row>
    <row r="90" spans="1:19" x14ac:dyDescent="0.3">
      <c r="A90">
        <v>89</v>
      </c>
      <c r="B90" s="3" t="str">
        <f t="shared" si="3"/>
        <v>89위</v>
      </c>
      <c r="C90" t="s">
        <v>165</v>
      </c>
      <c r="D90" s="1">
        <v>42956</v>
      </c>
      <c r="E90">
        <v>5653270</v>
      </c>
      <c r="F90" t="s">
        <v>8</v>
      </c>
      <c r="G90" t="s">
        <v>2174</v>
      </c>
      <c r="H90" t="s">
        <v>10</v>
      </c>
      <c r="I90">
        <v>109</v>
      </c>
      <c r="J90" s="4" t="str">
        <f t="shared" si="4"/>
        <v>109분</v>
      </c>
      <c r="K90">
        <v>9.0299999999999994</v>
      </c>
      <c r="L90" s="3" t="str">
        <f t="shared" si="5"/>
        <v>9.03점</v>
      </c>
      <c r="M90" t="s">
        <v>166</v>
      </c>
      <c r="N90" t="s">
        <v>1057</v>
      </c>
      <c r="O90" t="s">
        <v>1058</v>
      </c>
      <c r="P90" t="s">
        <v>922</v>
      </c>
      <c r="Q90" t="s">
        <v>1059</v>
      </c>
      <c r="R90" t="s">
        <v>1060</v>
      </c>
      <c r="S90" t="s">
        <v>2144</v>
      </c>
    </row>
    <row r="91" spans="1:19" x14ac:dyDescent="0.3">
      <c r="A91">
        <v>90</v>
      </c>
      <c r="B91" s="3" t="str">
        <f t="shared" si="3"/>
        <v>90위</v>
      </c>
      <c r="C91" t="s">
        <v>167</v>
      </c>
      <c r="D91" s="1">
        <v>38602</v>
      </c>
      <c r="E91">
        <v>5635266</v>
      </c>
      <c r="F91" t="s">
        <v>8</v>
      </c>
      <c r="G91" t="s">
        <v>33</v>
      </c>
      <c r="H91" t="s">
        <v>13</v>
      </c>
      <c r="I91">
        <v>115</v>
      </c>
      <c r="J91" s="4" t="str">
        <f t="shared" si="4"/>
        <v>115분</v>
      </c>
      <c r="K91">
        <v>6.31</v>
      </c>
      <c r="L91" s="3" t="str">
        <f t="shared" si="5"/>
        <v>6.31점</v>
      </c>
      <c r="M91" t="s">
        <v>168</v>
      </c>
      <c r="N91" t="s">
        <v>1061</v>
      </c>
      <c r="O91" t="s">
        <v>1062</v>
      </c>
      <c r="P91" t="s">
        <v>1063</v>
      </c>
      <c r="Q91" t="s">
        <v>1064</v>
      </c>
      <c r="R91" t="s">
        <v>873</v>
      </c>
      <c r="S91" t="s">
        <v>2148</v>
      </c>
    </row>
    <row r="92" spans="1:19" x14ac:dyDescent="0.3">
      <c r="A92">
        <v>91</v>
      </c>
      <c r="B92" s="3" t="str">
        <f t="shared" si="3"/>
        <v>91위</v>
      </c>
      <c r="C92" t="s">
        <v>169</v>
      </c>
      <c r="D92" s="1">
        <v>41500</v>
      </c>
      <c r="E92">
        <v>5604104</v>
      </c>
      <c r="F92" t="s">
        <v>8</v>
      </c>
      <c r="G92" t="s">
        <v>39</v>
      </c>
      <c r="H92" t="s">
        <v>127</v>
      </c>
      <c r="I92">
        <v>94</v>
      </c>
      <c r="J92" s="4" t="str">
        <f t="shared" si="4"/>
        <v>94분</v>
      </c>
      <c r="K92">
        <v>7.09</v>
      </c>
      <c r="L92" s="3" t="str">
        <f t="shared" si="5"/>
        <v>7.09점</v>
      </c>
      <c r="M92" t="s">
        <v>1991</v>
      </c>
      <c r="N92" t="s">
        <v>987</v>
      </c>
      <c r="O92" t="s">
        <v>1831</v>
      </c>
      <c r="P92" t="s">
        <v>2002</v>
      </c>
      <c r="Q92" t="s">
        <v>2003</v>
      </c>
      <c r="R92" t="s">
        <v>2004</v>
      </c>
      <c r="S92" t="s">
        <v>2144</v>
      </c>
    </row>
    <row r="93" spans="1:19" x14ac:dyDescent="0.3">
      <c r="A93">
        <v>92</v>
      </c>
      <c r="B93" s="3" t="str">
        <f t="shared" si="3"/>
        <v>92위</v>
      </c>
      <c r="C93" t="s">
        <v>170</v>
      </c>
      <c r="D93" s="1">
        <v>42585</v>
      </c>
      <c r="E93">
        <v>5599229</v>
      </c>
      <c r="F93" t="s">
        <v>8</v>
      </c>
      <c r="G93" t="s">
        <v>2174</v>
      </c>
      <c r="H93" t="s">
        <v>19</v>
      </c>
      <c r="I93">
        <v>127</v>
      </c>
      <c r="J93" s="4" t="str">
        <f t="shared" si="4"/>
        <v>127분</v>
      </c>
      <c r="K93">
        <v>8.7200000000000006</v>
      </c>
      <c r="L93" s="3" t="str">
        <f t="shared" si="5"/>
        <v>8.72점</v>
      </c>
      <c r="M93" t="s">
        <v>171</v>
      </c>
      <c r="N93" t="s">
        <v>918</v>
      </c>
      <c r="O93" t="s">
        <v>963</v>
      </c>
      <c r="P93" t="s">
        <v>1065</v>
      </c>
      <c r="Q93" t="s">
        <v>1066</v>
      </c>
      <c r="R93" t="s">
        <v>1067</v>
      </c>
      <c r="S93" t="s">
        <v>2145</v>
      </c>
    </row>
    <row r="94" spans="1:19" x14ac:dyDescent="0.3">
      <c r="A94">
        <v>93</v>
      </c>
      <c r="B94" s="3" t="str">
        <f t="shared" si="3"/>
        <v>93위</v>
      </c>
      <c r="C94" t="s">
        <v>172</v>
      </c>
      <c r="D94" s="1">
        <v>41486</v>
      </c>
      <c r="E94">
        <v>5583596</v>
      </c>
      <c r="F94" t="s">
        <v>8</v>
      </c>
      <c r="G94" t="s">
        <v>2174</v>
      </c>
      <c r="H94" t="s">
        <v>127</v>
      </c>
      <c r="I94">
        <v>97</v>
      </c>
      <c r="J94" s="4" t="str">
        <f t="shared" si="4"/>
        <v>97분</v>
      </c>
      <c r="K94">
        <v>6.33</v>
      </c>
      <c r="L94" s="3" t="str">
        <f t="shared" si="5"/>
        <v>6.33점</v>
      </c>
      <c r="M94" t="s">
        <v>173</v>
      </c>
      <c r="N94" t="s">
        <v>827</v>
      </c>
      <c r="O94" t="s">
        <v>919</v>
      </c>
      <c r="P94" t="s">
        <v>1015</v>
      </c>
      <c r="Q94" t="s">
        <v>2005</v>
      </c>
      <c r="R94" t="s">
        <v>1171</v>
      </c>
      <c r="S94" t="s">
        <v>2148</v>
      </c>
    </row>
    <row r="95" spans="1:19" x14ac:dyDescent="0.3">
      <c r="A95">
        <v>94</v>
      </c>
      <c r="B95" s="3" t="str">
        <f t="shared" si="3"/>
        <v>94위</v>
      </c>
      <c r="C95" t="s">
        <v>174</v>
      </c>
      <c r="D95" s="1">
        <v>42166</v>
      </c>
      <c r="E95">
        <v>5546792</v>
      </c>
      <c r="F95" t="s">
        <v>22</v>
      </c>
      <c r="G95" t="s">
        <v>154</v>
      </c>
      <c r="H95" t="s">
        <v>10</v>
      </c>
      <c r="I95">
        <v>147</v>
      </c>
      <c r="J95" s="4" t="str">
        <f t="shared" si="4"/>
        <v>147분</v>
      </c>
      <c r="K95">
        <v>8.5399999999999991</v>
      </c>
      <c r="L95" s="3" t="str">
        <f t="shared" si="5"/>
        <v>8.54점</v>
      </c>
      <c r="M95" t="s">
        <v>175</v>
      </c>
      <c r="N95" t="s">
        <v>1052</v>
      </c>
      <c r="O95" t="s">
        <v>1053</v>
      </c>
      <c r="P95" t="s">
        <v>2006</v>
      </c>
      <c r="Q95" t="s">
        <v>2007</v>
      </c>
      <c r="R95" t="s">
        <v>2008</v>
      </c>
      <c r="S95" t="s">
        <v>2145</v>
      </c>
    </row>
    <row r="96" spans="1:19" x14ac:dyDescent="0.3">
      <c r="A96">
        <v>95</v>
      </c>
      <c r="B96" s="3" t="str">
        <f t="shared" si="3"/>
        <v>95위</v>
      </c>
      <c r="C96" t="s">
        <v>176</v>
      </c>
      <c r="D96" s="1">
        <v>41458</v>
      </c>
      <c r="E96">
        <v>5508017</v>
      </c>
      <c r="F96" t="s">
        <v>8</v>
      </c>
      <c r="G96" t="s">
        <v>39</v>
      </c>
      <c r="H96" t="s">
        <v>36</v>
      </c>
      <c r="I96">
        <v>119</v>
      </c>
      <c r="J96" s="4" t="str">
        <f t="shared" si="4"/>
        <v>119분</v>
      </c>
      <c r="K96">
        <v>7.76</v>
      </c>
      <c r="L96" s="3" t="str">
        <f t="shared" si="5"/>
        <v>7.76점</v>
      </c>
      <c r="M96" t="s">
        <v>177</v>
      </c>
      <c r="N96" t="s">
        <v>1069</v>
      </c>
      <c r="O96" t="s">
        <v>992</v>
      </c>
      <c r="P96" t="s">
        <v>853</v>
      </c>
      <c r="Q96" t="s">
        <v>1070</v>
      </c>
      <c r="R96" t="s">
        <v>2078</v>
      </c>
      <c r="S96" t="s">
        <v>2144</v>
      </c>
    </row>
    <row r="97" spans="1:19" x14ac:dyDescent="0.3">
      <c r="A97">
        <v>96</v>
      </c>
      <c r="B97" s="3" t="str">
        <f t="shared" si="3"/>
        <v>96위</v>
      </c>
      <c r="C97" t="s">
        <v>178</v>
      </c>
      <c r="D97" s="1">
        <v>40213</v>
      </c>
      <c r="E97">
        <v>5507106</v>
      </c>
      <c r="F97" t="s">
        <v>8</v>
      </c>
      <c r="G97" t="s">
        <v>33</v>
      </c>
      <c r="H97" t="s">
        <v>10</v>
      </c>
      <c r="I97">
        <v>116</v>
      </c>
      <c r="J97" s="4" t="str">
        <f t="shared" si="4"/>
        <v>116분</v>
      </c>
      <c r="K97">
        <v>8.8699999999999992</v>
      </c>
      <c r="L97" s="3" t="str">
        <f t="shared" si="5"/>
        <v>8.87점</v>
      </c>
      <c r="M97" t="s">
        <v>52</v>
      </c>
      <c r="N97" t="s">
        <v>866</v>
      </c>
      <c r="O97" t="s">
        <v>875</v>
      </c>
      <c r="P97" t="s">
        <v>1071</v>
      </c>
      <c r="Q97" t="s">
        <v>869</v>
      </c>
      <c r="R97" t="s">
        <v>1072</v>
      </c>
      <c r="S97" t="s">
        <v>2144</v>
      </c>
    </row>
    <row r="98" spans="1:19" x14ac:dyDescent="0.3">
      <c r="A98">
        <v>97</v>
      </c>
      <c r="B98" s="3" t="str">
        <f t="shared" si="3"/>
        <v>97위</v>
      </c>
      <c r="C98" s="2">
        <v>2012</v>
      </c>
      <c r="D98" s="1">
        <v>40129</v>
      </c>
      <c r="E98">
        <v>5462953</v>
      </c>
      <c r="F98" t="s">
        <v>22</v>
      </c>
      <c r="G98" t="s">
        <v>2173</v>
      </c>
      <c r="H98" t="s">
        <v>10</v>
      </c>
      <c r="I98">
        <v>157</v>
      </c>
      <c r="J98" s="4" t="str">
        <f t="shared" si="4"/>
        <v>157분</v>
      </c>
      <c r="K98">
        <v>7.6</v>
      </c>
      <c r="L98" s="3" t="str">
        <f t="shared" si="5"/>
        <v>7.6점</v>
      </c>
      <c r="M98" t="s">
        <v>179</v>
      </c>
      <c r="N98" t="s">
        <v>1073</v>
      </c>
      <c r="O98" t="s">
        <v>1074</v>
      </c>
      <c r="P98" t="s">
        <v>1040</v>
      </c>
      <c r="Q98" t="s">
        <v>1075</v>
      </c>
      <c r="R98" t="s">
        <v>1076</v>
      </c>
      <c r="S98" t="s">
        <v>2145</v>
      </c>
    </row>
    <row r="99" spans="1:19" x14ac:dyDescent="0.3">
      <c r="A99">
        <v>98</v>
      </c>
      <c r="B99" s="3" t="str">
        <f t="shared" si="3"/>
        <v>98위</v>
      </c>
      <c r="C99" t="s">
        <v>180</v>
      </c>
      <c r="D99" s="1">
        <v>43285</v>
      </c>
      <c r="E99">
        <v>5447826</v>
      </c>
      <c r="F99" t="s">
        <v>22</v>
      </c>
      <c r="G99" t="s">
        <v>739</v>
      </c>
      <c r="H99" t="s">
        <v>10</v>
      </c>
      <c r="I99">
        <v>118</v>
      </c>
      <c r="J99" s="4" t="str">
        <f t="shared" si="4"/>
        <v>118분</v>
      </c>
      <c r="K99">
        <v>8.85</v>
      </c>
      <c r="L99" s="3" t="str">
        <f t="shared" si="5"/>
        <v>8.85점</v>
      </c>
      <c r="M99" t="s">
        <v>181</v>
      </c>
      <c r="N99" t="s">
        <v>1077</v>
      </c>
      <c r="O99" t="s">
        <v>1078</v>
      </c>
      <c r="P99" t="s">
        <v>1079</v>
      </c>
      <c r="Q99" t="s">
        <v>1080</v>
      </c>
      <c r="R99" t="s">
        <v>1081</v>
      </c>
      <c r="S99" t="s">
        <v>2145</v>
      </c>
    </row>
    <row r="100" spans="1:19" x14ac:dyDescent="0.3">
      <c r="A100">
        <v>99</v>
      </c>
      <c r="B100" s="3" t="str">
        <f t="shared" si="3"/>
        <v>99위</v>
      </c>
      <c r="C100" t="s">
        <v>182</v>
      </c>
      <c r="D100" s="1">
        <v>42669</v>
      </c>
      <c r="E100">
        <v>5446379</v>
      </c>
      <c r="F100" t="s">
        <v>22</v>
      </c>
      <c r="G100" t="s">
        <v>739</v>
      </c>
      <c r="H100" t="s">
        <v>10</v>
      </c>
      <c r="I100">
        <v>126</v>
      </c>
      <c r="J100" s="4" t="str">
        <f t="shared" si="4"/>
        <v>126분</v>
      </c>
      <c r="K100">
        <v>7.77</v>
      </c>
      <c r="L100" s="3" t="str">
        <f t="shared" si="5"/>
        <v>7.77점</v>
      </c>
      <c r="M100" t="s">
        <v>183</v>
      </c>
      <c r="N100" t="s">
        <v>883</v>
      </c>
      <c r="O100" t="s">
        <v>1037</v>
      </c>
      <c r="P100" t="s">
        <v>1038</v>
      </c>
      <c r="Q100" t="s">
        <v>1039</v>
      </c>
      <c r="R100" t="s">
        <v>1040</v>
      </c>
      <c r="S100" t="s">
        <v>2145</v>
      </c>
    </row>
    <row r="101" spans="1:19" x14ac:dyDescent="0.3">
      <c r="A101">
        <v>100</v>
      </c>
      <c r="B101" s="3" t="str">
        <f t="shared" si="3"/>
        <v>100위</v>
      </c>
      <c r="C101" t="s">
        <v>184</v>
      </c>
      <c r="D101" s="1">
        <v>42313</v>
      </c>
      <c r="E101">
        <v>5442553</v>
      </c>
      <c r="F101" t="s">
        <v>8</v>
      </c>
      <c r="G101" t="s">
        <v>9</v>
      </c>
      <c r="H101" t="s">
        <v>127</v>
      </c>
      <c r="I101">
        <v>88</v>
      </c>
      <c r="J101" s="4" t="str">
        <f t="shared" si="4"/>
        <v>88분</v>
      </c>
      <c r="K101">
        <v>4.88</v>
      </c>
      <c r="L101" s="3" t="str">
        <f t="shared" si="5"/>
        <v>4.88점</v>
      </c>
      <c r="M101" t="s">
        <v>185</v>
      </c>
      <c r="N101" t="s">
        <v>845</v>
      </c>
      <c r="O101" t="s">
        <v>875</v>
      </c>
      <c r="P101" t="s">
        <v>888</v>
      </c>
      <c r="Q101" t="s">
        <v>2009</v>
      </c>
      <c r="R101" t="s">
        <v>2010</v>
      </c>
      <c r="S101" t="s">
        <v>2144</v>
      </c>
    </row>
    <row r="102" spans="1:19" x14ac:dyDescent="0.3">
      <c r="A102">
        <v>101</v>
      </c>
      <c r="B102" s="3" t="str">
        <f t="shared" si="3"/>
        <v>101위</v>
      </c>
      <c r="C102" t="s">
        <v>186</v>
      </c>
      <c r="D102" s="1">
        <v>43362</v>
      </c>
      <c r="E102">
        <v>5440186</v>
      </c>
      <c r="F102" t="s">
        <v>8</v>
      </c>
      <c r="G102" t="s">
        <v>39</v>
      </c>
      <c r="H102" t="s">
        <v>10</v>
      </c>
      <c r="I102">
        <v>135</v>
      </c>
      <c r="J102" s="4" t="str">
        <f t="shared" si="4"/>
        <v>135분</v>
      </c>
      <c r="K102">
        <v>8.6300000000000008</v>
      </c>
      <c r="L102" s="3" t="str">
        <f t="shared" si="5"/>
        <v>8.63점</v>
      </c>
      <c r="M102" t="s">
        <v>187</v>
      </c>
      <c r="N102" t="s">
        <v>1082</v>
      </c>
      <c r="O102" t="s">
        <v>1083</v>
      </c>
      <c r="P102" t="s">
        <v>900</v>
      </c>
      <c r="Q102" t="s">
        <v>1084</v>
      </c>
      <c r="R102" t="s">
        <v>961</v>
      </c>
      <c r="S102" t="s">
        <v>2145</v>
      </c>
    </row>
    <row r="103" spans="1:19" x14ac:dyDescent="0.3">
      <c r="A103">
        <v>102</v>
      </c>
      <c r="B103" s="3" t="str">
        <f t="shared" si="3"/>
        <v>102위</v>
      </c>
      <c r="C103" t="s">
        <v>188</v>
      </c>
      <c r="D103" s="1">
        <v>43145</v>
      </c>
      <c r="E103">
        <v>5398994</v>
      </c>
      <c r="F103" t="s">
        <v>22</v>
      </c>
      <c r="G103" t="s">
        <v>739</v>
      </c>
      <c r="H103" t="s">
        <v>10</v>
      </c>
      <c r="I103">
        <v>135</v>
      </c>
      <c r="J103" s="4" t="str">
        <f t="shared" si="4"/>
        <v>135분</v>
      </c>
      <c r="K103">
        <v>8.33</v>
      </c>
      <c r="L103" s="3" t="str">
        <f t="shared" si="5"/>
        <v>8.33점</v>
      </c>
      <c r="M103" t="s">
        <v>189</v>
      </c>
      <c r="N103" t="s">
        <v>1085</v>
      </c>
      <c r="O103" t="s">
        <v>1086</v>
      </c>
      <c r="P103" t="s">
        <v>1087</v>
      </c>
      <c r="Q103" t="s">
        <v>1088</v>
      </c>
      <c r="R103" t="s">
        <v>1089</v>
      </c>
      <c r="S103" t="s">
        <v>2147</v>
      </c>
    </row>
    <row r="104" spans="1:19" x14ac:dyDescent="0.3">
      <c r="A104">
        <v>103</v>
      </c>
      <c r="B104" s="3" t="str">
        <f t="shared" si="3"/>
        <v>103위</v>
      </c>
      <c r="C104" t="s">
        <v>190</v>
      </c>
      <c r="D104" s="1">
        <v>42753</v>
      </c>
      <c r="E104">
        <v>5316325</v>
      </c>
      <c r="F104" t="s">
        <v>8</v>
      </c>
      <c r="G104" t="s">
        <v>39</v>
      </c>
      <c r="H104" t="s">
        <v>36</v>
      </c>
      <c r="I104">
        <v>134</v>
      </c>
      <c r="J104" s="4" t="str">
        <f t="shared" si="4"/>
        <v>134분</v>
      </c>
      <c r="K104">
        <v>8.39</v>
      </c>
      <c r="L104" s="3" t="str">
        <f t="shared" si="5"/>
        <v>8.39점</v>
      </c>
      <c r="M104" t="s">
        <v>79</v>
      </c>
      <c r="N104" t="s">
        <v>1082</v>
      </c>
      <c r="O104" t="s">
        <v>992</v>
      </c>
      <c r="P104" t="s">
        <v>1084</v>
      </c>
      <c r="Q104" t="s">
        <v>999</v>
      </c>
      <c r="R104" t="s">
        <v>868</v>
      </c>
      <c r="S104" t="s">
        <v>2144</v>
      </c>
    </row>
    <row r="105" spans="1:19" x14ac:dyDescent="0.3">
      <c r="A105">
        <v>104</v>
      </c>
      <c r="B105" s="3" t="str">
        <f t="shared" si="3"/>
        <v>104위</v>
      </c>
      <c r="C105" t="s">
        <v>191</v>
      </c>
      <c r="D105" s="1">
        <v>40836</v>
      </c>
      <c r="E105">
        <v>5310510</v>
      </c>
      <c r="F105" t="s">
        <v>8</v>
      </c>
      <c r="G105" t="s">
        <v>9</v>
      </c>
      <c r="H105" t="s">
        <v>19</v>
      </c>
      <c r="I105">
        <v>107</v>
      </c>
      <c r="J105" s="4" t="str">
        <f t="shared" si="4"/>
        <v>107분</v>
      </c>
      <c r="K105">
        <v>8.8000000000000007</v>
      </c>
      <c r="L105" s="3" t="str">
        <f t="shared" si="5"/>
        <v>8.8점</v>
      </c>
      <c r="M105" t="s">
        <v>192</v>
      </c>
      <c r="N105" t="s">
        <v>845</v>
      </c>
      <c r="O105" t="s">
        <v>841</v>
      </c>
      <c r="P105" t="s">
        <v>1067</v>
      </c>
      <c r="Q105" t="s">
        <v>1090</v>
      </c>
      <c r="R105" t="s">
        <v>1091</v>
      </c>
      <c r="S105" t="s">
        <v>2145</v>
      </c>
    </row>
    <row r="106" spans="1:19" x14ac:dyDescent="0.3">
      <c r="A106">
        <v>105</v>
      </c>
      <c r="B106" s="3" t="str">
        <f t="shared" si="3"/>
        <v>105위</v>
      </c>
      <c r="C106" t="s">
        <v>193</v>
      </c>
      <c r="D106" s="1">
        <v>41815</v>
      </c>
      <c r="E106">
        <v>5295801</v>
      </c>
      <c r="F106" t="s">
        <v>22</v>
      </c>
      <c r="G106" t="s">
        <v>9</v>
      </c>
      <c r="H106" t="s">
        <v>28</v>
      </c>
      <c r="I106">
        <v>164</v>
      </c>
      <c r="J106" s="4" t="str">
        <f t="shared" si="4"/>
        <v>164분</v>
      </c>
      <c r="K106">
        <v>7.44</v>
      </c>
      <c r="L106" s="3" t="str">
        <f t="shared" si="5"/>
        <v>7.44점</v>
      </c>
      <c r="M106" t="s">
        <v>99</v>
      </c>
      <c r="N106" t="s">
        <v>1092</v>
      </c>
      <c r="O106" t="s">
        <v>1093</v>
      </c>
      <c r="P106" t="s">
        <v>1094</v>
      </c>
      <c r="Q106" t="s">
        <v>1095</v>
      </c>
      <c r="R106" t="s">
        <v>1096</v>
      </c>
      <c r="S106" t="s">
        <v>2145</v>
      </c>
    </row>
    <row r="107" spans="1:19" x14ac:dyDescent="0.3">
      <c r="A107">
        <v>106</v>
      </c>
      <c r="B107" s="3" t="str">
        <f t="shared" si="3"/>
        <v>106위</v>
      </c>
      <c r="C107" t="s">
        <v>194</v>
      </c>
      <c r="D107" s="1">
        <v>43404</v>
      </c>
      <c r="E107">
        <v>5294119</v>
      </c>
      <c r="F107" t="s">
        <v>8</v>
      </c>
      <c r="G107" t="s">
        <v>2174</v>
      </c>
      <c r="H107" t="s">
        <v>19</v>
      </c>
      <c r="I107">
        <v>115</v>
      </c>
      <c r="J107" s="4" t="str">
        <f t="shared" si="4"/>
        <v>115분</v>
      </c>
      <c r="K107">
        <v>9.08</v>
      </c>
      <c r="L107" s="3" t="str">
        <f t="shared" si="5"/>
        <v>9.08점</v>
      </c>
      <c r="M107" t="s">
        <v>195</v>
      </c>
      <c r="N107" t="s">
        <v>842</v>
      </c>
      <c r="O107" t="s">
        <v>820</v>
      </c>
      <c r="P107" t="s">
        <v>1771</v>
      </c>
      <c r="Q107" t="s">
        <v>1354</v>
      </c>
      <c r="R107" t="s">
        <v>2011</v>
      </c>
      <c r="S107" t="s">
        <v>2148</v>
      </c>
    </row>
    <row r="108" spans="1:19" x14ac:dyDescent="0.3">
      <c r="A108">
        <v>107</v>
      </c>
      <c r="B108" s="3" t="str">
        <f t="shared" si="3"/>
        <v>107위</v>
      </c>
      <c r="C108" t="s">
        <v>196</v>
      </c>
      <c r="D108" s="1">
        <v>37736</v>
      </c>
      <c r="E108">
        <v>5255376</v>
      </c>
      <c r="F108" t="s">
        <v>8</v>
      </c>
      <c r="G108" t="s">
        <v>9</v>
      </c>
      <c r="H108" t="s">
        <v>36</v>
      </c>
      <c r="I108">
        <v>132</v>
      </c>
      <c r="J108" s="4" t="str">
        <f t="shared" si="4"/>
        <v>132분</v>
      </c>
      <c r="K108">
        <v>9.65</v>
      </c>
      <c r="L108" s="3" t="str">
        <f t="shared" si="5"/>
        <v>9.65점</v>
      </c>
      <c r="M108" t="s">
        <v>66</v>
      </c>
      <c r="N108" t="s">
        <v>866</v>
      </c>
      <c r="O108" t="s">
        <v>967</v>
      </c>
      <c r="P108" t="s">
        <v>1097</v>
      </c>
      <c r="Q108" t="s">
        <v>1098</v>
      </c>
      <c r="R108" t="s">
        <v>1099</v>
      </c>
      <c r="S108" t="s">
        <v>2144</v>
      </c>
    </row>
    <row r="109" spans="1:19" x14ac:dyDescent="0.3">
      <c r="A109">
        <v>108</v>
      </c>
      <c r="B109" s="3" t="str">
        <f t="shared" si="3"/>
        <v>108위</v>
      </c>
      <c r="C109" t="s">
        <v>197</v>
      </c>
      <c r="D109" s="1">
        <v>43740</v>
      </c>
      <c r="E109">
        <v>5255308</v>
      </c>
      <c r="F109" t="s">
        <v>22</v>
      </c>
      <c r="G109" t="s">
        <v>69</v>
      </c>
      <c r="H109" t="s">
        <v>127</v>
      </c>
      <c r="I109">
        <v>123</v>
      </c>
      <c r="J109" s="4" t="str">
        <f t="shared" si="4"/>
        <v>123분</v>
      </c>
      <c r="K109">
        <v>8.9700000000000006</v>
      </c>
      <c r="L109" s="3" t="str">
        <f t="shared" si="5"/>
        <v>8.97점</v>
      </c>
      <c r="M109" t="s">
        <v>198</v>
      </c>
      <c r="N109" t="s">
        <v>1100</v>
      </c>
      <c r="O109" t="s">
        <v>1101</v>
      </c>
      <c r="P109" t="s">
        <v>1102</v>
      </c>
      <c r="Q109" t="s">
        <v>1103</v>
      </c>
      <c r="R109" t="s">
        <v>1104</v>
      </c>
      <c r="S109" t="s">
        <v>2144</v>
      </c>
    </row>
    <row r="110" spans="1:19" x14ac:dyDescent="0.3">
      <c r="A110">
        <v>109</v>
      </c>
      <c r="B110" s="3" t="str">
        <f t="shared" si="3"/>
        <v>109위</v>
      </c>
      <c r="C110" t="s">
        <v>199</v>
      </c>
      <c r="D110" s="1">
        <v>41445</v>
      </c>
      <c r="E110">
        <v>5237525</v>
      </c>
      <c r="F110" t="s">
        <v>22</v>
      </c>
      <c r="G110" t="s">
        <v>2174</v>
      </c>
      <c r="H110" t="s">
        <v>10</v>
      </c>
      <c r="I110">
        <v>75</v>
      </c>
      <c r="J110" s="4" t="str">
        <f t="shared" si="4"/>
        <v>75분</v>
      </c>
      <c r="K110">
        <v>8.24</v>
      </c>
      <c r="L110" s="3" t="str">
        <f t="shared" si="5"/>
        <v>8.24점</v>
      </c>
      <c r="M110" t="s">
        <v>200</v>
      </c>
      <c r="N110" t="s">
        <v>1105</v>
      </c>
      <c r="O110" t="s">
        <v>1106</v>
      </c>
      <c r="P110" t="s">
        <v>1107</v>
      </c>
      <c r="Q110" t="s">
        <v>1108</v>
      </c>
      <c r="R110" t="s">
        <v>1109</v>
      </c>
      <c r="S110" t="s">
        <v>2148</v>
      </c>
    </row>
    <row r="111" spans="1:19" x14ac:dyDescent="0.3">
      <c r="A111">
        <v>110</v>
      </c>
      <c r="B111" s="3" t="str">
        <f t="shared" si="3"/>
        <v>110위</v>
      </c>
      <c r="C111" t="s">
        <v>201</v>
      </c>
      <c r="D111" s="1">
        <v>37609</v>
      </c>
      <c r="E111">
        <v>5183000</v>
      </c>
      <c r="F111" t="s">
        <v>22</v>
      </c>
      <c r="G111" t="s">
        <v>69</v>
      </c>
      <c r="H111" t="s">
        <v>16</v>
      </c>
      <c r="I111">
        <v>235</v>
      </c>
      <c r="J111" s="4" t="str">
        <f t="shared" si="4"/>
        <v>235분</v>
      </c>
      <c r="K111">
        <v>9.8000000000000007</v>
      </c>
      <c r="L111" s="3" t="str">
        <f t="shared" si="5"/>
        <v>9.8점</v>
      </c>
      <c r="M111" t="s">
        <v>151</v>
      </c>
      <c r="N111" t="s">
        <v>1028</v>
      </c>
      <c r="O111" t="s">
        <v>1030</v>
      </c>
      <c r="P111" t="s">
        <v>1110</v>
      </c>
      <c r="Q111" t="s">
        <v>1031</v>
      </c>
      <c r="R111" t="s">
        <v>1029</v>
      </c>
      <c r="S111" t="s">
        <v>2145</v>
      </c>
    </row>
    <row r="112" spans="1:19" x14ac:dyDescent="0.3">
      <c r="A112">
        <v>111</v>
      </c>
      <c r="B112" s="3" t="str">
        <f t="shared" si="3"/>
        <v>111위</v>
      </c>
      <c r="C112" t="s">
        <v>202</v>
      </c>
      <c r="D112" s="1">
        <v>41268</v>
      </c>
      <c r="E112">
        <v>5181014</v>
      </c>
      <c r="F112" t="s">
        <v>8</v>
      </c>
      <c r="G112" t="s">
        <v>9</v>
      </c>
      <c r="H112" t="s">
        <v>19</v>
      </c>
      <c r="I112">
        <v>121</v>
      </c>
      <c r="J112" s="4" t="str">
        <f t="shared" si="4"/>
        <v>121분</v>
      </c>
      <c r="K112">
        <v>8.0299999999999994</v>
      </c>
      <c r="L112" s="3" t="str">
        <f t="shared" si="5"/>
        <v>8.03점</v>
      </c>
      <c r="M112" t="s">
        <v>111</v>
      </c>
      <c r="N112" t="s">
        <v>1069</v>
      </c>
      <c r="O112" t="s">
        <v>918</v>
      </c>
      <c r="P112" t="s">
        <v>967</v>
      </c>
      <c r="Q112" t="s">
        <v>854</v>
      </c>
      <c r="R112" t="s">
        <v>968</v>
      </c>
      <c r="S112" t="s">
        <v>2145</v>
      </c>
    </row>
    <row r="113" spans="1:19" x14ac:dyDescent="0.3">
      <c r="A113">
        <v>112</v>
      </c>
      <c r="B113" s="3" t="str">
        <f t="shared" si="3"/>
        <v>112위</v>
      </c>
      <c r="C113" t="s">
        <v>203</v>
      </c>
      <c r="D113" s="1">
        <v>38379</v>
      </c>
      <c r="E113">
        <v>5148022</v>
      </c>
      <c r="F113" t="s">
        <v>8</v>
      </c>
      <c r="G113" t="s">
        <v>33</v>
      </c>
      <c r="H113" t="s">
        <v>19</v>
      </c>
      <c r="I113">
        <v>115</v>
      </c>
      <c r="J113" s="4" t="str">
        <f t="shared" si="4"/>
        <v>115분</v>
      </c>
      <c r="K113">
        <v>9.23</v>
      </c>
      <c r="L113" s="3" t="str">
        <f t="shared" si="5"/>
        <v>9.23점</v>
      </c>
      <c r="M113" t="s">
        <v>204</v>
      </c>
      <c r="N113" t="s">
        <v>978</v>
      </c>
      <c r="O113" t="s">
        <v>1111</v>
      </c>
      <c r="P113" t="s">
        <v>1112</v>
      </c>
      <c r="Q113" t="s">
        <v>1113</v>
      </c>
      <c r="R113" t="s">
        <v>1114</v>
      </c>
      <c r="S113" t="s">
        <v>2146</v>
      </c>
    </row>
    <row r="114" spans="1:19" x14ac:dyDescent="0.3">
      <c r="A114">
        <v>113</v>
      </c>
      <c r="B114" s="3" t="str">
        <f t="shared" si="3"/>
        <v>113위</v>
      </c>
      <c r="C114" t="s">
        <v>205</v>
      </c>
      <c r="D114" s="1">
        <v>42810</v>
      </c>
      <c r="E114">
        <v>5138193</v>
      </c>
      <c r="F114" t="s">
        <v>22</v>
      </c>
      <c r="G114" t="s">
        <v>739</v>
      </c>
      <c r="H114" t="s">
        <v>16</v>
      </c>
      <c r="I114">
        <v>129</v>
      </c>
      <c r="J114" s="4" t="str">
        <f t="shared" si="4"/>
        <v>129분</v>
      </c>
      <c r="K114">
        <v>8.99</v>
      </c>
      <c r="L114" s="3" t="str">
        <f t="shared" si="5"/>
        <v>8.99점</v>
      </c>
      <c r="M114" t="s">
        <v>531</v>
      </c>
      <c r="N114" t="s">
        <v>1202</v>
      </c>
      <c r="O114" t="s">
        <v>1819</v>
      </c>
      <c r="P114" t="s">
        <v>1820</v>
      </c>
      <c r="Q114" t="s">
        <v>838</v>
      </c>
      <c r="R114" t="s">
        <v>1749</v>
      </c>
      <c r="S114" t="s">
        <v>2146</v>
      </c>
    </row>
    <row r="115" spans="1:19" x14ac:dyDescent="0.3">
      <c r="A115">
        <v>114</v>
      </c>
      <c r="B115" s="3" t="str">
        <f t="shared" si="3"/>
        <v>114위</v>
      </c>
      <c r="C115" t="s">
        <v>206</v>
      </c>
      <c r="D115" s="1">
        <v>39492</v>
      </c>
      <c r="E115">
        <v>5071619</v>
      </c>
      <c r="F115" t="s">
        <v>8</v>
      </c>
      <c r="G115" t="s">
        <v>33</v>
      </c>
      <c r="H115" t="s">
        <v>36</v>
      </c>
      <c r="I115">
        <v>123</v>
      </c>
      <c r="J115" s="4" t="str">
        <f t="shared" si="4"/>
        <v>123분</v>
      </c>
      <c r="K115">
        <v>9.09</v>
      </c>
      <c r="L115" s="3" t="str">
        <f t="shared" si="5"/>
        <v>9.09점</v>
      </c>
      <c r="M115" t="s">
        <v>128</v>
      </c>
      <c r="N115" t="s">
        <v>845</v>
      </c>
      <c r="O115" t="s">
        <v>827</v>
      </c>
      <c r="P115" t="s">
        <v>1115</v>
      </c>
      <c r="Q115" t="s">
        <v>1116</v>
      </c>
      <c r="R115" t="s">
        <v>1117</v>
      </c>
      <c r="S115" t="s">
        <v>2175</v>
      </c>
    </row>
    <row r="116" spans="1:19" x14ac:dyDescent="0.3">
      <c r="A116">
        <v>115</v>
      </c>
      <c r="B116" s="3" t="str">
        <f t="shared" si="3"/>
        <v>115위</v>
      </c>
      <c r="C116" t="s">
        <v>207</v>
      </c>
      <c r="D116" s="1">
        <v>43242</v>
      </c>
      <c r="E116">
        <v>5063620</v>
      </c>
      <c r="F116" t="s">
        <v>8</v>
      </c>
      <c r="G116" t="s">
        <v>39</v>
      </c>
      <c r="H116" t="s">
        <v>36</v>
      </c>
      <c r="I116">
        <v>123</v>
      </c>
      <c r="J116" s="4" t="str">
        <f t="shared" si="4"/>
        <v>123분</v>
      </c>
      <c r="K116">
        <v>8.42</v>
      </c>
      <c r="L116" s="3" t="str">
        <f t="shared" si="5"/>
        <v>8.42점</v>
      </c>
      <c r="M116" t="s">
        <v>208</v>
      </c>
      <c r="N116" t="s">
        <v>820</v>
      </c>
      <c r="O116" t="s">
        <v>868</v>
      </c>
      <c r="P116" t="s">
        <v>944</v>
      </c>
      <c r="Q116" t="s">
        <v>1118</v>
      </c>
      <c r="R116" t="s">
        <v>1119</v>
      </c>
      <c r="S116" t="s">
        <v>2148</v>
      </c>
    </row>
    <row r="117" spans="1:19" x14ac:dyDescent="0.3">
      <c r="A117">
        <v>116</v>
      </c>
      <c r="B117" s="3" t="str">
        <f t="shared" si="3"/>
        <v>116위</v>
      </c>
      <c r="C117" t="s">
        <v>209</v>
      </c>
      <c r="D117" s="1">
        <v>40689</v>
      </c>
      <c r="E117">
        <v>5062722</v>
      </c>
      <c r="F117" t="s">
        <v>22</v>
      </c>
      <c r="G117" t="s">
        <v>9</v>
      </c>
      <c r="H117" t="s">
        <v>25</v>
      </c>
      <c r="I117">
        <v>91</v>
      </c>
      <c r="J117" s="4" t="str">
        <f t="shared" si="4"/>
        <v>91분</v>
      </c>
      <c r="K117">
        <v>8.7100000000000009</v>
      </c>
      <c r="L117" s="3" t="str">
        <f t="shared" si="5"/>
        <v>8.71점</v>
      </c>
      <c r="M117" t="s">
        <v>210</v>
      </c>
      <c r="N117" t="s">
        <v>1120</v>
      </c>
      <c r="O117" t="s">
        <v>1121</v>
      </c>
      <c r="P117" t="s">
        <v>1122</v>
      </c>
      <c r="Q117" t="s">
        <v>1123</v>
      </c>
      <c r="R117" t="s">
        <v>1124</v>
      </c>
      <c r="S117" t="s">
        <v>2146</v>
      </c>
    </row>
    <row r="118" spans="1:19" x14ac:dyDescent="0.3">
      <c r="A118">
        <v>117</v>
      </c>
      <c r="B118" s="3" t="str">
        <f t="shared" si="3"/>
        <v>117위</v>
      </c>
      <c r="C118" t="s">
        <v>211</v>
      </c>
      <c r="D118" s="1">
        <v>43453</v>
      </c>
      <c r="E118">
        <v>5038134</v>
      </c>
      <c r="F118" t="s">
        <v>22</v>
      </c>
      <c r="G118" t="s">
        <v>69</v>
      </c>
      <c r="H118" t="s">
        <v>10</v>
      </c>
      <c r="I118">
        <v>143</v>
      </c>
      <c r="J118" s="4" t="str">
        <f t="shared" si="4"/>
        <v>143분</v>
      </c>
      <c r="K118">
        <v>8.77</v>
      </c>
      <c r="L118" s="3" t="str">
        <f t="shared" si="5"/>
        <v>8.77점</v>
      </c>
      <c r="M118" t="s">
        <v>212</v>
      </c>
      <c r="N118" t="s">
        <v>1125</v>
      </c>
      <c r="O118" t="s">
        <v>1126</v>
      </c>
      <c r="P118" t="s">
        <v>1127</v>
      </c>
      <c r="Q118" t="s">
        <v>1128</v>
      </c>
      <c r="R118" t="s">
        <v>1129</v>
      </c>
      <c r="S118" t="s">
        <v>2145</v>
      </c>
    </row>
    <row r="119" spans="1:19" x14ac:dyDescent="0.3">
      <c r="A119">
        <v>118</v>
      </c>
      <c r="B119" s="3" t="str">
        <f t="shared" si="3"/>
        <v>118위</v>
      </c>
      <c r="C119" t="s">
        <v>213</v>
      </c>
      <c r="D119" s="1">
        <v>43320</v>
      </c>
      <c r="E119">
        <v>4974512</v>
      </c>
      <c r="F119" t="s">
        <v>8</v>
      </c>
      <c r="G119" t="s">
        <v>9</v>
      </c>
      <c r="H119" t="s">
        <v>19</v>
      </c>
      <c r="I119">
        <v>137</v>
      </c>
      <c r="J119" s="4" t="str">
        <f t="shared" si="4"/>
        <v>137분</v>
      </c>
      <c r="K119">
        <v>7.86</v>
      </c>
      <c r="L119" s="3" t="str">
        <f t="shared" si="5"/>
        <v>7.86점</v>
      </c>
      <c r="M119" t="s">
        <v>237</v>
      </c>
      <c r="N119" t="s">
        <v>840</v>
      </c>
      <c r="O119" t="s">
        <v>899</v>
      </c>
      <c r="P119" t="s">
        <v>820</v>
      </c>
      <c r="Q119" t="s">
        <v>829</v>
      </c>
      <c r="R119" t="s">
        <v>979</v>
      </c>
      <c r="S119" t="s">
        <v>2145</v>
      </c>
    </row>
    <row r="120" spans="1:19" x14ac:dyDescent="0.3">
      <c r="A120">
        <v>119</v>
      </c>
      <c r="B120" s="3" t="str">
        <f t="shared" si="3"/>
        <v>119위</v>
      </c>
      <c r="C120" t="s">
        <v>214</v>
      </c>
      <c r="D120" s="1">
        <v>42194</v>
      </c>
      <c r="E120">
        <v>4969735</v>
      </c>
      <c r="F120" t="s">
        <v>22</v>
      </c>
      <c r="G120" t="s">
        <v>739</v>
      </c>
      <c r="H120" t="s">
        <v>25</v>
      </c>
      <c r="I120">
        <v>102</v>
      </c>
      <c r="J120" s="4" t="str">
        <f t="shared" si="4"/>
        <v>102분</v>
      </c>
      <c r="K120">
        <v>9.0500000000000007</v>
      </c>
      <c r="L120" s="3" t="str">
        <f t="shared" si="5"/>
        <v>9.05점</v>
      </c>
      <c r="M120" t="s">
        <v>215</v>
      </c>
      <c r="N120" t="s">
        <v>1130</v>
      </c>
      <c r="O120" t="s">
        <v>1131</v>
      </c>
      <c r="P120" t="s">
        <v>1132</v>
      </c>
      <c r="Q120" t="s">
        <v>1133</v>
      </c>
      <c r="R120" t="s">
        <v>1134</v>
      </c>
      <c r="S120" t="s">
        <v>2146</v>
      </c>
    </row>
    <row r="121" spans="1:19" x14ac:dyDescent="0.3">
      <c r="A121">
        <v>120</v>
      </c>
      <c r="B121" s="3" t="str">
        <f t="shared" si="3"/>
        <v>120위</v>
      </c>
      <c r="C121" t="s">
        <v>216</v>
      </c>
      <c r="D121" s="1">
        <v>39225</v>
      </c>
      <c r="E121">
        <v>4966571</v>
      </c>
      <c r="F121" t="s">
        <v>22</v>
      </c>
      <c r="G121" t="s">
        <v>2173</v>
      </c>
      <c r="H121" t="s">
        <v>16</v>
      </c>
      <c r="I121">
        <v>168</v>
      </c>
      <c r="J121" s="4" t="str">
        <f t="shared" si="4"/>
        <v>168분</v>
      </c>
      <c r="K121">
        <v>8.2100000000000009</v>
      </c>
      <c r="L121" s="3" t="str">
        <f t="shared" si="5"/>
        <v>8.21점</v>
      </c>
      <c r="M121" t="s">
        <v>217</v>
      </c>
      <c r="N121" t="s">
        <v>1135</v>
      </c>
      <c r="O121" t="s">
        <v>1136</v>
      </c>
      <c r="P121" t="s">
        <v>1137</v>
      </c>
      <c r="Q121" t="s">
        <v>1138</v>
      </c>
      <c r="R121" t="s">
        <v>1139</v>
      </c>
      <c r="S121" t="s">
        <v>2145</v>
      </c>
    </row>
    <row r="122" spans="1:19" x14ac:dyDescent="0.3">
      <c r="A122">
        <v>121</v>
      </c>
      <c r="B122" s="3" t="str">
        <f t="shared" si="3"/>
        <v>121위</v>
      </c>
      <c r="C122" t="s">
        <v>218</v>
      </c>
      <c r="D122" s="1">
        <v>43005</v>
      </c>
      <c r="E122">
        <v>4945484</v>
      </c>
      <c r="F122" t="s">
        <v>22</v>
      </c>
      <c r="G122" t="s">
        <v>126</v>
      </c>
      <c r="H122" t="s">
        <v>10</v>
      </c>
      <c r="I122">
        <v>141</v>
      </c>
      <c r="J122" s="4" t="str">
        <f t="shared" si="4"/>
        <v>141분</v>
      </c>
      <c r="K122">
        <v>8.6</v>
      </c>
      <c r="L122" s="3" t="str">
        <f t="shared" si="5"/>
        <v>8.6점</v>
      </c>
      <c r="M122" t="s">
        <v>144</v>
      </c>
      <c r="N122" t="s">
        <v>1019</v>
      </c>
      <c r="O122" t="s">
        <v>1140</v>
      </c>
      <c r="P122" t="s">
        <v>1020</v>
      </c>
      <c r="Q122" t="s">
        <v>1021</v>
      </c>
      <c r="R122" t="s">
        <v>1141</v>
      </c>
      <c r="S122" t="s">
        <v>2175</v>
      </c>
    </row>
    <row r="123" spans="1:19" x14ac:dyDescent="0.3">
      <c r="A123">
        <v>122</v>
      </c>
      <c r="B123" s="3" t="str">
        <f t="shared" si="3"/>
        <v>122위</v>
      </c>
      <c r="C123" t="s">
        <v>219</v>
      </c>
      <c r="D123" s="1">
        <v>37659</v>
      </c>
      <c r="E123">
        <v>4937573</v>
      </c>
      <c r="F123" t="s">
        <v>8</v>
      </c>
      <c r="G123" t="s">
        <v>9</v>
      </c>
      <c r="H123" t="s">
        <v>13</v>
      </c>
      <c r="I123">
        <v>110</v>
      </c>
      <c r="J123" s="4" t="str">
        <f t="shared" si="4"/>
        <v>110분</v>
      </c>
      <c r="K123">
        <v>7.89</v>
      </c>
      <c r="L123" s="3" t="str">
        <f t="shared" si="5"/>
        <v>7.89점</v>
      </c>
      <c r="M123" t="s">
        <v>220</v>
      </c>
      <c r="N123" t="s">
        <v>1142</v>
      </c>
      <c r="O123" t="s">
        <v>1143</v>
      </c>
      <c r="P123" t="s">
        <v>959</v>
      </c>
      <c r="Q123" t="s">
        <v>1144</v>
      </c>
      <c r="R123" t="s">
        <v>1145</v>
      </c>
      <c r="S123" t="s">
        <v>2145</v>
      </c>
    </row>
    <row r="124" spans="1:19" x14ac:dyDescent="0.3">
      <c r="A124">
        <v>123</v>
      </c>
      <c r="B124" s="3" t="str">
        <f t="shared" si="3"/>
        <v>123위</v>
      </c>
      <c r="C124" t="s">
        <v>221</v>
      </c>
      <c r="D124" s="1">
        <v>39203</v>
      </c>
      <c r="E124">
        <v>4935660</v>
      </c>
      <c r="F124" t="s">
        <v>22</v>
      </c>
      <c r="G124" t="s">
        <v>2173</v>
      </c>
      <c r="H124" t="s">
        <v>28</v>
      </c>
      <c r="I124">
        <v>139</v>
      </c>
      <c r="J124" s="4" t="str">
        <f t="shared" si="4"/>
        <v>139분</v>
      </c>
      <c r="K124">
        <v>7.46</v>
      </c>
      <c r="L124" s="3" t="str">
        <f t="shared" si="5"/>
        <v>7.46점</v>
      </c>
      <c r="M124" t="s">
        <v>157</v>
      </c>
      <c r="N124" t="s">
        <v>1146</v>
      </c>
      <c r="O124" t="s">
        <v>1147</v>
      </c>
      <c r="P124" t="s">
        <v>1148</v>
      </c>
      <c r="Q124" t="s">
        <v>1149</v>
      </c>
      <c r="R124" t="s">
        <v>1150</v>
      </c>
      <c r="S124" t="s">
        <v>2145</v>
      </c>
    </row>
    <row r="125" spans="1:19" x14ac:dyDescent="0.3">
      <c r="A125">
        <v>124</v>
      </c>
      <c r="B125" s="3" t="str">
        <f t="shared" si="3"/>
        <v>124위</v>
      </c>
      <c r="C125" t="s">
        <v>222</v>
      </c>
      <c r="D125" s="1">
        <v>41129</v>
      </c>
      <c r="E125">
        <v>4909937</v>
      </c>
      <c r="F125" t="s">
        <v>8</v>
      </c>
      <c r="G125" t="s">
        <v>39</v>
      </c>
      <c r="H125" t="s">
        <v>13</v>
      </c>
      <c r="I125">
        <v>121</v>
      </c>
      <c r="J125" s="4" t="str">
        <f t="shared" si="4"/>
        <v>121분</v>
      </c>
      <c r="K125">
        <v>7.59</v>
      </c>
      <c r="L125" s="3" t="str">
        <f t="shared" si="5"/>
        <v>7.59점</v>
      </c>
      <c r="M125" t="s">
        <v>223</v>
      </c>
      <c r="N125" t="s">
        <v>828</v>
      </c>
      <c r="O125" t="s">
        <v>1151</v>
      </c>
      <c r="P125" t="s">
        <v>1152</v>
      </c>
      <c r="Q125" t="s">
        <v>922</v>
      </c>
      <c r="R125" t="s">
        <v>1153</v>
      </c>
      <c r="S125" t="s">
        <v>2145</v>
      </c>
    </row>
    <row r="126" spans="1:19" x14ac:dyDescent="0.3">
      <c r="A126">
        <v>125</v>
      </c>
      <c r="B126" s="3" t="str">
        <f t="shared" si="3"/>
        <v>125위</v>
      </c>
      <c r="C126" t="s">
        <v>224</v>
      </c>
      <c r="D126" s="1">
        <v>42285</v>
      </c>
      <c r="E126">
        <v>4880800</v>
      </c>
      <c r="F126" t="s">
        <v>22</v>
      </c>
      <c r="G126" t="s">
        <v>739</v>
      </c>
      <c r="H126" t="s">
        <v>34</v>
      </c>
      <c r="I126">
        <v>144</v>
      </c>
      <c r="J126" s="4" t="str">
        <f t="shared" si="4"/>
        <v>144분</v>
      </c>
      <c r="K126">
        <v>8.7200000000000006</v>
      </c>
      <c r="L126" s="3" t="str">
        <f t="shared" si="5"/>
        <v>8.72점</v>
      </c>
      <c r="M126" t="s">
        <v>225</v>
      </c>
      <c r="N126" t="s">
        <v>1154</v>
      </c>
      <c r="O126" t="s">
        <v>892</v>
      </c>
      <c r="P126" t="s">
        <v>916</v>
      </c>
      <c r="Q126" t="s">
        <v>1155</v>
      </c>
      <c r="R126" t="s">
        <v>1156</v>
      </c>
      <c r="S126" t="s">
        <v>2145</v>
      </c>
    </row>
    <row r="127" spans="1:19" x14ac:dyDescent="0.3">
      <c r="A127">
        <v>126</v>
      </c>
      <c r="B127" s="3" t="str">
        <f t="shared" si="3"/>
        <v>126위</v>
      </c>
      <c r="C127" t="s">
        <v>226</v>
      </c>
      <c r="D127" s="1">
        <v>43033</v>
      </c>
      <c r="E127">
        <v>4857152</v>
      </c>
      <c r="F127" t="s">
        <v>22</v>
      </c>
      <c r="G127" t="s">
        <v>739</v>
      </c>
      <c r="H127" t="s">
        <v>10</v>
      </c>
      <c r="I127">
        <v>130</v>
      </c>
      <c r="J127" s="4" t="str">
        <f t="shared" si="4"/>
        <v>130분</v>
      </c>
      <c r="K127">
        <v>9.0299999999999994</v>
      </c>
      <c r="L127" s="3" t="str">
        <f t="shared" si="5"/>
        <v>9.03점</v>
      </c>
      <c r="M127" t="s">
        <v>227</v>
      </c>
      <c r="N127" t="s">
        <v>834</v>
      </c>
      <c r="O127" t="s">
        <v>835</v>
      </c>
      <c r="P127" t="s">
        <v>1157</v>
      </c>
      <c r="Q127" t="s">
        <v>1158</v>
      </c>
      <c r="R127" t="s">
        <v>1159</v>
      </c>
      <c r="S127" t="s">
        <v>2145</v>
      </c>
    </row>
    <row r="128" spans="1:19" x14ac:dyDescent="0.3">
      <c r="A128">
        <v>127</v>
      </c>
      <c r="B128" s="3" t="str">
        <f t="shared" si="3"/>
        <v>127위</v>
      </c>
      <c r="C128" t="s">
        <v>228</v>
      </c>
      <c r="D128" s="1">
        <v>41088</v>
      </c>
      <c r="E128">
        <v>4853123</v>
      </c>
      <c r="F128" t="s">
        <v>22</v>
      </c>
      <c r="G128" t="s">
        <v>2173</v>
      </c>
      <c r="H128" t="s">
        <v>10</v>
      </c>
      <c r="I128">
        <v>136</v>
      </c>
      <c r="J128" s="4" t="str">
        <f t="shared" si="4"/>
        <v>136분</v>
      </c>
      <c r="K128">
        <v>7.77</v>
      </c>
      <c r="L128" s="3" t="str">
        <f t="shared" si="5"/>
        <v>7.77점</v>
      </c>
      <c r="M128" t="s">
        <v>229</v>
      </c>
      <c r="N128" t="s">
        <v>1160</v>
      </c>
      <c r="O128" t="s">
        <v>1161</v>
      </c>
      <c r="P128" t="s">
        <v>1162</v>
      </c>
      <c r="Q128" t="s">
        <v>1163</v>
      </c>
      <c r="R128" t="s">
        <v>1164</v>
      </c>
      <c r="S128" t="s">
        <v>2145</v>
      </c>
    </row>
    <row r="129" spans="1:19" x14ac:dyDescent="0.3">
      <c r="A129">
        <v>128</v>
      </c>
      <c r="B129" s="3" t="str">
        <f t="shared" si="3"/>
        <v>128위</v>
      </c>
      <c r="C129" t="s">
        <v>230</v>
      </c>
      <c r="D129" s="1">
        <v>41970</v>
      </c>
      <c r="E129">
        <v>4801527</v>
      </c>
      <c r="F129" t="s">
        <v>8</v>
      </c>
      <c r="G129" t="s">
        <v>2165</v>
      </c>
      <c r="H129" t="s">
        <v>54</v>
      </c>
      <c r="I129">
        <v>86</v>
      </c>
      <c r="J129" s="4" t="str">
        <f t="shared" si="4"/>
        <v>86분</v>
      </c>
      <c r="K129">
        <v>9.16</v>
      </c>
      <c r="L129" s="3" t="str">
        <f t="shared" si="5"/>
        <v>9.16점</v>
      </c>
      <c r="M129" t="s">
        <v>231</v>
      </c>
      <c r="N129" t="s">
        <v>2012</v>
      </c>
      <c r="O129" t="s">
        <v>2013</v>
      </c>
      <c r="P129" t="s">
        <v>2014</v>
      </c>
      <c r="Q129" t="s">
        <v>2015</v>
      </c>
      <c r="R129" t="s">
        <v>2016</v>
      </c>
      <c r="S129" t="s">
        <v>2146</v>
      </c>
    </row>
    <row r="130" spans="1:19" x14ac:dyDescent="0.3">
      <c r="A130">
        <v>129</v>
      </c>
      <c r="B130" s="3" t="str">
        <f t="shared" si="3"/>
        <v>129위</v>
      </c>
      <c r="C130" t="s">
        <v>232</v>
      </c>
      <c r="D130" s="1">
        <v>43684</v>
      </c>
      <c r="E130">
        <v>4787538</v>
      </c>
      <c r="F130" t="s">
        <v>8</v>
      </c>
      <c r="G130" t="s">
        <v>33</v>
      </c>
      <c r="H130" t="s">
        <v>10</v>
      </c>
      <c r="I130">
        <v>135</v>
      </c>
      <c r="J130" s="4" t="str">
        <f t="shared" si="4"/>
        <v>135분</v>
      </c>
      <c r="K130">
        <v>9.07</v>
      </c>
      <c r="L130" s="3" t="str">
        <f t="shared" si="5"/>
        <v>9.07점</v>
      </c>
      <c r="M130" t="s">
        <v>233</v>
      </c>
      <c r="N130" t="s">
        <v>842</v>
      </c>
      <c r="O130" t="s">
        <v>868</v>
      </c>
      <c r="P130" t="s">
        <v>1165</v>
      </c>
      <c r="Q130" t="s">
        <v>1166</v>
      </c>
      <c r="R130" t="s">
        <v>1167</v>
      </c>
      <c r="S130" t="s">
        <v>2144</v>
      </c>
    </row>
    <row r="131" spans="1:19" x14ac:dyDescent="0.3">
      <c r="A131">
        <v>130</v>
      </c>
      <c r="B131" s="3" t="str">
        <f t="shared" ref="B131:B194" si="6">A131 &amp;"위"</f>
        <v>130위</v>
      </c>
      <c r="C131" t="s">
        <v>234</v>
      </c>
      <c r="D131" s="1">
        <v>40570</v>
      </c>
      <c r="E131">
        <v>4786259</v>
      </c>
      <c r="F131" t="s">
        <v>8</v>
      </c>
      <c r="G131" t="s">
        <v>33</v>
      </c>
      <c r="H131" t="s">
        <v>13</v>
      </c>
      <c r="I131">
        <v>115</v>
      </c>
      <c r="J131" s="4" t="str">
        <f t="shared" ref="J131:J194" si="7">$I131 &amp; "분"</f>
        <v>115분</v>
      </c>
      <c r="K131">
        <v>8.1199999999999992</v>
      </c>
      <c r="L131" s="3" t="str">
        <f t="shared" ref="L131:L194" si="8">$K131 &amp; "점"</f>
        <v>8.12점</v>
      </c>
      <c r="M131" t="s">
        <v>235</v>
      </c>
      <c r="N131" t="s">
        <v>1168</v>
      </c>
      <c r="O131" t="s">
        <v>843</v>
      </c>
      <c r="P131" t="s">
        <v>960</v>
      </c>
      <c r="Q131" t="s">
        <v>358</v>
      </c>
      <c r="R131" t="s">
        <v>1169</v>
      </c>
      <c r="S131" t="s">
        <v>2145</v>
      </c>
    </row>
    <row r="132" spans="1:19" x14ac:dyDescent="0.3">
      <c r="A132">
        <v>131</v>
      </c>
      <c r="B132" s="3" t="str">
        <f t="shared" si="6"/>
        <v>131위</v>
      </c>
      <c r="C132" t="s">
        <v>236</v>
      </c>
      <c r="D132" s="1">
        <v>41843</v>
      </c>
      <c r="E132">
        <v>4774895</v>
      </c>
      <c r="F132" t="s">
        <v>8</v>
      </c>
      <c r="G132" t="s">
        <v>33</v>
      </c>
      <c r="H132" t="s">
        <v>10</v>
      </c>
      <c r="I132">
        <v>137</v>
      </c>
      <c r="J132" s="4" t="str">
        <f t="shared" si="7"/>
        <v>137분</v>
      </c>
      <c r="K132">
        <v>7.34</v>
      </c>
      <c r="L132" s="3" t="str">
        <f t="shared" si="8"/>
        <v>7.34점</v>
      </c>
      <c r="M132" t="s">
        <v>237</v>
      </c>
      <c r="N132" t="s">
        <v>827</v>
      </c>
      <c r="O132" t="s">
        <v>875</v>
      </c>
      <c r="P132" t="s">
        <v>919</v>
      </c>
      <c r="Q132" t="s">
        <v>899</v>
      </c>
      <c r="R132" t="s">
        <v>820</v>
      </c>
      <c r="S132" t="s">
        <v>2144</v>
      </c>
    </row>
    <row r="133" spans="1:19" x14ac:dyDescent="0.3">
      <c r="A133">
        <v>132</v>
      </c>
      <c r="B133" s="3" t="str">
        <f t="shared" si="6"/>
        <v>132위</v>
      </c>
      <c r="C133" t="s">
        <v>238</v>
      </c>
      <c r="D133" s="1">
        <v>43852</v>
      </c>
      <c r="E133">
        <v>4750104</v>
      </c>
      <c r="F133" t="s">
        <v>8</v>
      </c>
      <c r="G133" t="s">
        <v>33</v>
      </c>
      <c r="H133" t="s">
        <v>19</v>
      </c>
      <c r="I133">
        <v>114</v>
      </c>
      <c r="J133" s="4" t="str">
        <f t="shared" si="7"/>
        <v>114분</v>
      </c>
      <c r="K133">
        <v>8.4600000000000009</v>
      </c>
      <c r="L133" s="3" t="str">
        <f t="shared" si="8"/>
        <v>8.46점</v>
      </c>
      <c r="M133" t="s">
        <v>119</v>
      </c>
      <c r="N133" t="s">
        <v>14</v>
      </c>
      <c r="O133" t="s">
        <v>899</v>
      </c>
      <c r="P133" t="s">
        <v>880</v>
      </c>
      <c r="Q133" t="s">
        <v>1170</v>
      </c>
      <c r="R133" t="s">
        <v>1171</v>
      </c>
      <c r="S133" t="s">
        <v>2144</v>
      </c>
    </row>
    <row r="134" spans="1:19" x14ac:dyDescent="0.3">
      <c r="A134">
        <v>133</v>
      </c>
      <c r="B134" s="3" t="str">
        <f t="shared" si="6"/>
        <v>133위</v>
      </c>
      <c r="C134" t="s">
        <v>239</v>
      </c>
      <c r="D134" s="1">
        <v>43663</v>
      </c>
      <c r="E134">
        <v>4743184</v>
      </c>
      <c r="F134" t="s">
        <v>22</v>
      </c>
      <c r="G134" t="s">
        <v>739</v>
      </c>
      <c r="H134" t="s">
        <v>25</v>
      </c>
      <c r="I134">
        <v>89</v>
      </c>
      <c r="J134" s="4" t="str">
        <f t="shared" si="7"/>
        <v>89분</v>
      </c>
      <c r="K134">
        <v>9.2899999999999991</v>
      </c>
      <c r="L134" s="3" t="str">
        <f t="shared" si="8"/>
        <v>9.29점</v>
      </c>
      <c r="M134" t="s">
        <v>240</v>
      </c>
      <c r="N134" t="s">
        <v>1822</v>
      </c>
      <c r="O134" t="s">
        <v>1823</v>
      </c>
      <c r="P134" t="s">
        <v>1824</v>
      </c>
      <c r="Q134" t="s">
        <v>1825</v>
      </c>
      <c r="R134" t="s">
        <v>1990</v>
      </c>
      <c r="S134" t="s">
        <v>2146</v>
      </c>
    </row>
    <row r="135" spans="1:19" x14ac:dyDescent="0.3">
      <c r="A135">
        <v>134</v>
      </c>
      <c r="B135" s="3" t="str">
        <f t="shared" si="6"/>
        <v>134위</v>
      </c>
      <c r="C135" t="s">
        <v>241</v>
      </c>
      <c r="D135" s="1">
        <v>40941</v>
      </c>
      <c r="E135">
        <v>4719872</v>
      </c>
      <c r="F135" t="s">
        <v>8</v>
      </c>
      <c r="G135" t="s">
        <v>33</v>
      </c>
      <c r="H135" t="s">
        <v>36</v>
      </c>
      <c r="I135">
        <v>133</v>
      </c>
      <c r="J135" s="4" t="str">
        <f t="shared" si="7"/>
        <v>133분</v>
      </c>
      <c r="K135">
        <v>8.65</v>
      </c>
      <c r="L135" s="3" t="str">
        <f t="shared" si="8"/>
        <v>8.65점</v>
      </c>
      <c r="M135" t="s">
        <v>237</v>
      </c>
      <c r="N135" t="s">
        <v>818</v>
      </c>
      <c r="O135" t="s">
        <v>827</v>
      </c>
      <c r="P135" t="s">
        <v>820</v>
      </c>
      <c r="Q135" t="s">
        <v>861</v>
      </c>
      <c r="R135" t="s">
        <v>880</v>
      </c>
      <c r="S135" t="s">
        <v>2175</v>
      </c>
    </row>
    <row r="136" spans="1:19" x14ac:dyDescent="0.3">
      <c r="A136">
        <v>135</v>
      </c>
      <c r="B136" s="3" t="str">
        <f t="shared" si="6"/>
        <v>135위</v>
      </c>
      <c r="C136" t="s">
        <v>242</v>
      </c>
      <c r="D136" s="1">
        <v>42417</v>
      </c>
      <c r="E136">
        <v>4703245</v>
      </c>
      <c r="F136" t="s">
        <v>22</v>
      </c>
      <c r="G136" t="s">
        <v>739</v>
      </c>
      <c r="H136" t="s">
        <v>25</v>
      </c>
      <c r="I136">
        <v>108</v>
      </c>
      <c r="J136" s="4" t="str">
        <f t="shared" si="7"/>
        <v>108분</v>
      </c>
      <c r="K136">
        <v>9.33</v>
      </c>
      <c r="L136" s="3" t="str">
        <f t="shared" si="8"/>
        <v>9.33점</v>
      </c>
      <c r="M136" t="s">
        <v>243</v>
      </c>
      <c r="N136" t="s">
        <v>1826</v>
      </c>
      <c r="O136" t="s">
        <v>1488</v>
      </c>
      <c r="P136" t="s">
        <v>1827</v>
      </c>
      <c r="Q136" t="s">
        <v>1769</v>
      </c>
      <c r="R136" t="s">
        <v>2084</v>
      </c>
      <c r="S136" t="s">
        <v>2146</v>
      </c>
    </row>
    <row r="137" spans="1:19" x14ac:dyDescent="0.3">
      <c r="A137">
        <v>136</v>
      </c>
      <c r="B137" s="3" t="str">
        <f t="shared" si="6"/>
        <v>136위</v>
      </c>
      <c r="C137" t="s">
        <v>244</v>
      </c>
      <c r="D137" s="1">
        <v>41794</v>
      </c>
      <c r="E137">
        <v>4699208</v>
      </c>
      <c r="F137" t="s">
        <v>22</v>
      </c>
      <c r="G137" t="s">
        <v>69</v>
      </c>
      <c r="H137" t="s">
        <v>10</v>
      </c>
      <c r="I137">
        <v>113</v>
      </c>
      <c r="J137" s="4" t="str">
        <f t="shared" si="7"/>
        <v>113분</v>
      </c>
      <c r="K137">
        <v>8.74</v>
      </c>
      <c r="L137" s="3" t="str">
        <f t="shared" si="8"/>
        <v>8.74점</v>
      </c>
      <c r="M137" t="s">
        <v>245</v>
      </c>
      <c r="N137" t="s">
        <v>951</v>
      </c>
      <c r="O137" t="s">
        <v>1172</v>
      </c>
      <c r="P137" t="s">
        <v>1173</v>
      </c>
      <c r="Q137" t="s">
        <v>1174</v>
      </c>
      <c r="R137" t="s">
        <v>1175</v>
      </c>
      <c r="S137" t="s">
        <v>2147</v>
      </c>
    </row>
    <row r="138" spans="1:19" x14ac:dyDescent="0.3">
      <c r="A138">
        <v>137</v>
      </c>
      <c r="B138" s="3" t="str">
        <f t="shared" si="6"/>
        <v>137위</v>
      </c>
      <c r="C138" t="s">
        <v>246</v>
      </c>
      <c r="D138" s="1">
        <v>41326</v>
      </c>
      <c r="E138">
        <v>4682492</v>
      </c>
      <c r="F138" t="s">
        <v>8</v>
      </c>
      <c r="G138" t="s">
        <v>39</v>
      </c>
      <c r="H138" t="s">
        <v>36</v>
      </c>
      <c r="I138">
        <v>134</v>
      </c>
      <c r="J138" s="4" t="str">
        <f t="shared" si="7"/>
        <v>134분</v>
      </c>
      <c r="K138">
        <v>8.94</v>
      </c>
      <c r="L138" s="3" t="str">
        <f t="shared" si="8"/>
        <v>8.94점</v>
      </c>
      <c r="M138" t="s">
        <v>247</v>
      </c>
      <c r="N138" t="s">
        <v>847</v>
      </c>
      <c r="O138" t="s">
        <v>818</v>
      </c>
      <c r="P138" t="s">
        <v>840</v>
      </c>
      <c r="Q138" t="s">
        <v>900</v>
      </c>
      <c r="R138" t="s">
        <v>1268</v>
      </c>
      <c r="S138" t="s">
        <v>2175</v>
      </c>
    </row>
    <row r="139" spans="1:19" x14ac:dyDescent="0.3">
      <c r="A139">
        <v>138</v>
      </c>
      <c r="B139" s="3" t="str">
        <f t="shared" si="6"/>
        <v>138위</v>
      </c>
      <c r="C139" t="s">
        <v>248</v>
      </c>
      <c r="D139" s="1">
        <v>39604</v>
      </c>
      <c r="E139">
        <v>4673009</v>
      </c>
      <c r="F139" t="s">
        <v>22</v>
      </c>
      <c r="G139" t="s">
        <v>9</v>
      </c>
      <c r="H139" t="s">
        <v>25</v>
      </c>
      <c r="I139">
        <v>92</v>
      </c>
      <c r="J139" s="4" t="str">
        <f t="shared" si="7"/>
        <v>92분</v>
      </c>
      <c r="K139">
        <v>9.02</v>
      </c>
      <c r="L139" s="3" t="str">
        <f t="shared" si="8"/>
        <v>9.02점</v>
      </c>
      <c r="M139" t="s">
        <v>249</v>
      </c>
      <c r="N139" t="s">
        <v>1120</v>
      </c>
      <c r="O139" t="s">
        <v>1121</v>
      </c>
      <c r="P139" t="s">
        <v>1122</v>
      </c>
      <c r="Q139" t="s">
        <v>1176</v>
      </c>
      <c r="R139" t="s">
        <v>2085</v>
      </c>
      <c r="S139" t="s">
        <v>2146</v>
      </c>
    </row>
    <row r="140" spans="1:19" x14ac:dyDescent="0.3">
      <c r="A140">
        <v>139</v>
      </c>
      <c r="B140" s="3" t="str">
        <f t="shared" si="6"/>
        <v>139위</v>
      </c>
      <c r="C140" t="s">
        <v>250</v>
      </c>
      <c r="D140" s="1">
        <v>42690</v>
      </c>
      <c r="E140">
        <v>4666993</v>
      </c>
      <c r="F140" t="s">
        <v>22</v>
      </c>
      <c r="G140" t="s">
        <v>69</v>
      </c>
      <c r="H140" t="s">
        <v>16</v>
      </c>
      <c r="I140">
        <v>132</v>
      </c>
      <c r="J140" s="4" t="str">
        <f t="shared" si="7"/>
        <v>132분</v>
      </c>
      <c r="K140">
        <v>8.69</v>
      </c>
      <c r="L140" s="3" t="str">
        <f t="shared" si="8"/>
        <v>8.69점</v>
      </c>
      <c r="M140" t="s">
        <v>251</v>
      </c>
      <c r="N140" t="s">
        <v>1177</v>
      </c>
      <c r="O140" t="s">
        <v>1178</v>
      </c>
      <c r="P140" t="s">
        <v>1179</v>
      </c>
      <c r="Q140" t="s">
        <v>1180</v>
      </c>
      <c r="R140" t="s">
        <v>1181</v>
      </c>
      <c r="S140" t="s">
        <v>2147</v>
      </c>
    </row>
    <row r="141" spans="1:19" x14ac:dyDescent="0.3">
      <c r="A141">
        <v>140</v>
      </c>
      <c r="B141" s="3" t="str">
        <f t="shared" si="6"/>
        <v>140위</v>
      </c>
      <c r="C141" t="s">
        <v>252</v>
      </c>
      <c r="D141" s="1">
        <v>40808</v>
      </c>
      <c r="E141">
        <v>4662822</v>
      </c>
      <c r="F141" t="s">
        <v>8</v>
      </c>
      <c r="G141" t="s">
        <v>9</v>
      </c>
      <c r="H141" t="s">
        <v>19</v>
      </c>
      <c r="I141">
        <v>125</v>
      </c>
      <c r="J141" s="4" t="str">
        <f t="shared" si="7"/>
        <v>125분</v>
      </c>
      <c r="K141">
        <v>9.27</v>
      </c>
      <c r="L141" s="3" t="str">
        <f t="shared" si="8"/>
        <v>9.27점</v>
      </c>
      <c r="M141" t="s">
        <v>85</v>
      </c>
      <c r="N141" t="s">
        <v>959</v>
      </c>
      <c r="O141" t="s">
        <v>1279</v>
      </c>
      <c r="P141" t="s">
        <v>1701</v>
      </c>
      <c r="Q141" t="s">
        <v>1828</v>
      </c>
      <c r="R141" t="s">
        <v>1829</v>
      </c>
      <c r="S141" t="s">
        <v>2175</v>
      </c>
    </row>
    <row r="142" spans="1:19" x14ac:dyDescent="0.3">
      <c r="A142">
        <v>141</v>
      </c>
      <c r="B142" s="3" t="str">
        <f t="shared" si="6"/>
        <v>141위</v>
      </c>
      <c r="C142" t="s">
        <v>253</v>
      </c>
      <c r="D142" s="1">
        <v>38904</v>
      </c>
      <c r="E142">
        <v>4628903</v>
      </c>
      <c r="F142" t="s">
        <v>22</v>
      </c>
      <c r="G142" t="s">
        <v>254</v>
      </c>
      <c r="H142" t="s">
        <v>16</v>
      </c>
      <c r="I142">
        <v>143</v>
      </c>
      <c r="J142" s="4" t="str">
        <f t="shared" si="7"/>
        <v>143분</v>
      </c>
      <c r="K142">
        <v>8.91</v>
      </c>
      <c r="L142" s="3" t="str">
        <f t="shared" si="8"/>
        <v>8.91점</v>
      </c>
      <c r="M142" t="s">
        <v>217</v>
      </c>
      <c r="N142" t="s">
        <v>1135</v>
      </c>
      <c r="O142" t="s">
        <v>1136</v>
      </c>
      <c r="P142" t="s">
        <v>1137</v>
      </c>
      <c r="Q142" t="s">
        <v>1139</v>
      </c>
      <c r="R142" t="s">
        <v>1138</v>
      </c>
      <c r="S142" t="s">
        <v>2145</v>
      </c>
    </row>
    <row r="143" spans="1:19" x14ac:dyDescent="0.3">
      <c r="A143">
        <v>142</v>
      </c>
      <c r="B143" s="3" t="str">
        <f t="shared" si="6"/>
        <v>142위</v>
      </c>
      <c r="C143" t="s">
        <v>255</v>
      </c>
      <c r="D143" s="1">
        <v>39072</v>
      </c>
      <c r="E143">
        <v>4612831</v>
      </c>
      <c r="F143" t="s">
        <v>22</v>
      </c>
      <c r="G143" t="s">
        <v>126</v>
      </c>
      <c r="H143" t="s">
        <v>10</v>
      </c>
      <c r="I143">
        <v>108</v>
      </c>
      <c r="J143" s="4" t="str">
        <f t="shared" si="7"/>
        <v>108분</v>
      </c>
      <c r="K143">
        <v>8.01</v>
      </c>
      <c r="L143" s="3" t="str">
        <f t="shared" si="8"/>
        <v>8.01점</v>
      </c>
      <c r="M143" t="s">
        <v>256</v>
      </c>
      <c r="N143" t="s">
        <v>1182</v>
      </c>
      <c r="O143" t="s">
        <v>1183</v>
      </c>
      <c r="P143" t="s">
        <v>1184</v>
      </c>
      <c r="Q143" t="s">
        <v>1185</v>
      </c>
      <c r="R143" t="s">
        <v>1186</v>
      </c>
      <c r="S143" t="s">
        <v>2146</v>
      </c>
    </row>
    <row r="144" spans="1:19" x14ac:dyDescent="0.3">
      <c r="A144">
        <v>143</v>
      </c>
      <c r="B144" s="3" t="str">
        <f t="shared" si="6"/>
        <v>143위</v>
      </c>
      <c r="C144" t="s">
        <v>257</v>
      </c>
      <c r="D144" s="1">
        <v>41046</v>
      </c>
      <c r="E144">
        <v>4598583</v>
      </c>
      <c r="F144" t="s">
        <v>8</v>
      </c>
      <c r="G144" t="s">
        <v>39</v>
      </c>
      <c r="H144" t="s">
        <v>133</v>
      </c>
      <c r="I144">
        <v>121</v>
      </c>
      <c r="J144" s="4" t="str">
        <f t="shared" si="7"/>
        <v>121분</v>
      </c>
      <c r="K144">
        <v>8.59</v>
      </c>
      <c r="L144" s="3" t="str">
        <f t="shared" si="8"/>
        <v>8.59점</v>
      </c>
      <c r="M144" t="s">
        <v>258</v>
      </c>
      <c r="N144" t="s">
        <v>1017</v>
      </c>
      <c r="O144" t="s">
        <v>885</v>
      </c>
      <c r="P144" t="s">
        <v>819</v>
      </c>
      <c r="Q144" t="s">
        <v>1187</v>
      </c>
      <c r="R144" t="s">
        <v>1188</v>
      </c>
      <c r="S144" t="s">
        <v>2144</v>
      </c>
    </row>
    <row r="145" spans="1:19" x14ac:dyDescent="0.3">
      <c r="A145">
        <v>144</v>
      </c>
      <c r="B145" s="3" t="str">
        <f t="shared" si="6"/>
        <v>144위</v>
      </c>
      <c r="C145" t="s">
        <v>259</v>
      </c>
      <c r="D145" s="1">
        <v>42711</v>
      </c>
      <c r="E145">
        <v>4583645</v>
      </c>
      <c r="F145" t="s">
        <v>8</v>
      </c>
      <c r="G145" t="s">
        <v>39</v>
      </c>
      <c r="H145" t="s">
        <v>19</v>
      </c>
      <c r="I145">
        <v>136</v>
      </c>
      <c r="J145" s="4" t="str">
        <f t="shared" si="7"/>
        <v>136분</v>
      </c>
      <c r="K145">
        <v>8.7799999999999994</v>
      </c>
      <c r="L145" s="3" t="str">
        <f t="shared" si="8"/>
        <v>8.78점</v>
      </c>
      <c r="M145" t="s">
        <v>267</v>
      </c>
      <c r="N145" t="s">
        <v>917</v>
      </c>
      <c r="O145" t="s">
        <v>1830</v>
      </c>
      <c r="P145" t="s">
        <v>857</v>
      </c>
      <c r="Q145" t="s">
        <v>879</v>
      </c>
      <c r="R145" t="s">
        <v>1831</v>
      </c>
      <c r="S145" t="s">
        <v>2145</v>
      </c>
    </row>
    <row r="146" spans="1:19" x14ac:dyDescent="0.3">
      <c r="A146">
        <v>145</v>
      </c>
      <c r="B146" s="3" t="str">
        <f t="shared" si="6"/>
        <v>145위</v>
      </c>
      <c r="C146" t="s">
        <v>260</v>
      </c>
      <c r="D146" s="1">
        <v>43719</v>
      </c>
      <c r="E146">
        <v>4573902</v>
      </c>
      <c r="F146" t="s">
        <v>8</v>
      </c>
      <c r="G146" t="s">
        <v>9</v>
      </c>
      <c r="H146" t="s">
        <v>36</v>
      </c>
      <c r="I146">
        <v>114</v>
      </c>
      <c r="J146" s="4" t="str">
        <f t="shared" si="7"/>
        <v>114분</v>
      </c>
      <c r="K146">
        <v>8.16</v>
      </c>
      <c r="L146" s="3" t="str">
        <f t="shared" si="8"/>
        <v>8.16점</v>
      </c>
      <c r="M146" t="s">
        <v>261</v>
      </c>
      <c r="N146" t="s">
        <v>861</v>
      </c>
      <c r="O146" t="s">
        <v>1023</v>
      </c>
      <c r="P146" t="s">
        <v>999</v>
      </c>
      <c r="Q146" t="s">
        <v>1189</v>
      </c>
      <c r="R146" t="s">
        <v>1190</v>
      </c>
      <c r="S146" t="s">
        <v>2144</v>
      </c>
    </row>
    <row r="147" spans="1:19" x14ac:dyDescent="0.3">
      <c r="A147">
        <v>146</v>
      </c>
      <c r="B147" s="3" t="str">
        <f t="shared" si="6"/>
        <v>146위</v>
      </c>
      <c r="C147" t="s">
        <v>262</v>
      </c>
      <c r="D147" s="1">
        <v>39954</v>
      </c>
      <c r="E147">
        <v>4568891</v>
      </c>
      <c r="F147" t="s">
        <v>22</v>
      </c>
      <c r="G147" t="s">
        <v>2174</v>
      </c>
      <c r="H147" t="s">
        <v>28</v>
      </c>
      <c r="I147">
        <v>115</v>
      </c>
      <c r="J147" s="4" t="str">
        <f t="shared" si="7"/>
        <v>115분</v>
      </c>
      <c r="K147">
        <v>8.19</v>
      </c>
      <c r="L147" s="3" t="str">
        <f t="shared" si="8"/>
        <v>8.19점</v>
      </c>
      <c r="M147" t="s">
        <v>263</v>
      </c>
      <c r="N147" t="s">
        <v>1007</v>
      </c>
      <c r="O147" t="s">
        <v>1191</v>
      </c>
      <c r="P147" t="s">
        <v>1192</v>
      </c>
      <c r="Q147" t="s">
        <v>1193</v>
      </c>
      <c r="R147" t="s">
        <v>1053</v>
      </c>
      <c r="S147" t="s">
        <v>2144</v>
      </c>
    </row>
    <row r="148" spans="1:19" x14ac:dyDescent="0.3">
      <c r="A148">
        <v>147</v>
      </c>
      <c r="B148" s="3" t="str">
        <f t="shared" si="6"/>
        <v>147위</v>
      </c>
      <c r="C148" t="s">
        <v>264</v>
      </c>
      <c r="D148" s="1">
        <v>39694</v>
      </c>
      <c r="E148">
        <v>4554785</v>
      </c>
      <c r="F148" t="s">
        <v>22</v>
      </c>
      <c r="G148" t="s">
        <v>154</v>
      </c>
      <c r="H148" t="s">
        <v>54</v>
      </c>
      <c r="I148">
        <v>114</v>
      </c>
      <c r="J148" s="4" t="str">
        <f t="shared" si="7"/>
        <v>114분</v>
      </c>
      <c r="K148">
        <v>9.08</v>
      </c>
      <c r="L148" s="3" t="str">
        <f t="shared" si="8"/>
        <v>9.08점</v>
      </c>
      <c r="M148" t="s">
        <v>265</v>
      </c>
      <c r="N148" t="s">
        <v>1196</v>
      </c>
      <c r="O148" t="s">
        <v>1197</v>
      </c>
      <c r="P148" t="s">
        <v>1019</v>
      </c>
      <c r="Q148" t="s">
        <v>1138</v>
      </c>
      <c r="R148" t="s">
        <v>1194</v>
      </c>
      <c r="S148" t="s">
        <v>2145</v>
      </c>
    </row>
    <row r="149" spans="1:19" x14ac:dyDescent="0.3">
      <c r="A149">
        <v>148</v>
      </c>
      <c r="B149" s="3" t="str">
        <f t="shared" si="6"/>
        <v>148위</v>
      </c>
      <c r="C149" t="s">
        <v>266</v>
      </c>
      <c r="D149" s="1">
        <v>41095</v>
      </c>
      <c r="E149">
        <v>4515833</v>
      </c>
      <c r="F149" t="s">
        <v>8</v>
      </c>
      <c r="G149" t="s">
        <v>9</v>
      </c>
      <c r="H149" t="s">
        <v>19</v>
      </c>
      <c r="I149">
        <v>109</v>
      </c>
      <c r="J149" s="4" t="str">
        <f t="shared" si="7"/>
        <v>109분</v>
      </c>
      <c r="K149">
        <v>7.16</v>
      </c>
      <c r="L149" s="3" t="str">
        <f t="shared" si="8"/>
        <v>7.16점</v>
      </c>
      <c r="M149" t="s">
        <v>267</v>
      </c>
      <c r="N149" t="s">
        <v>1168</v>
      </c>
      <c r="O149" t="s">
        <v>1831</v>
      </c>
      <c r="P149" t="s">
        <v>1832</v>
      </c>
      <c r="Q149" t="s">
        <v>823</v>
      </c>
      <c r="R149" t="s">
        <v>1833</v>
      </c>
      <c r="S149" t="s">
        <v>2144</v>
      </c>
    </row>
    <row r="150" spans="1:19" x14ac:dyDescent="0.3">
      <c r="A150">
        <v>149</v>
      </c>
      <c r="B150" s="3" t="str">
        <f t="shared" si="6"/>
        <v>149위</v>
      </c>
      <c r="C150" t="s">
        <v>268</v>
      </c>
      <c r="D150" s="1">
        <v>40297</v>
      </c>
      <c r="E150">
        <v>4498335</v>
      </c>
      <c r="F150" t="s">
        <v>22</v>
      </c>
      <c r="G150" t="s">
        <v>9</v>
      </c>
      <c r="H150" t="s">
        <v>28</v>
      </c>
      <c r="I150">
        <v>125</v>
      </c>
      <c r="J150" s="4" t="str">
        <f t="shared" si="7"/>
        <v>125분</v>
      </c>
      <c r="K150">
        <v>7.37</v>
      </c>
      <c r="L150" s="3" t="str">
        <f t="shared" si="8"/>
        <v>7.37점</v>
      </c>
      <c r="M150" t="s">
        <v>269</v>
      </c>
      <c r="N150" t="s">
        <v>832</v>
      </c>
      <c r="O150" t="s">
        <v>912</v>
      </c>
      <c r="P150" t="s">
        <v>914</v>
      </c>
      <c r="Q150" t="s">
        <v>884</v>
      </c>
      <c r="R150" t="s">
        <v>1199</v>
      </c>
      <c r="S150" t="s">
        <v>2145</v>
      </c>
    </row>
    <row r="151" spans="1:19" x14ac:dyDescent="0.3">
      <c r="A151">
        <v>150</v>
      </c>
      <c r="B151" s="3" t="str">
        <f t="shared" si="6"/>
        <v>150위</v>
      </c>
      <c r="C151" t="s">
        <v>270</v>
      </c>
      <c r="D151" s="1">
        <v>43083</v>
      </c>
      <c r="E151">
        <v>4452740</v>
      </c>
      <c r="F151" t="s">
        <v>8</v>
      </c>
      <c r="G151" t="s">
        <v>39</v>
      </c>
      <c r="H151" t="s">
        <v>19</v>
      </c>
      <c r="I151">
        <v>142</v>
      </c>
      <c r="J151" s="4" t="str">
        <f t="shared" si="7"/>
        <v>142분</v>
      </c>
      <c r="K151">
        <v>7.95</v>
      </c>
      <c r="L151" s="3" t="str">
        <f t="shared" si="8"/>
        <v>7.95점</v>
      </c>
      <c r="M151" t="s">
        <v>59</v>
      </c>
      <c r="N151" t="s">
        <v>992</v>
      </c>
      <c r="O151" t="s">
        <v>880</v>
      </c>
      <c r="P151" t="s">
        <v>997</v>
      </c>
      <c r="Q151" t="s">
        <v>1200</v>
      </c>
      <c r="R151" t="s">
        <v>1153</v>
      </c>
      <c r="S151" t="s">
        <v>2144</v>
      </c>
    </row>
    <row r="152" spans="1:19" x14ac:dyDescent="0.3">
      <c r="A152">
        <v>151</v>
      </c>
      <c r="B152" s="3" t="str">
        <f t="shared" si="6"/>
        <v>151위</v>
      </c>
      <c r="C152" t="s">
        <v>271</v>
      </c>
      <c r="D152" s="1">
        <v>40737</v>
      </c>
      <c r="E152">
        <v>4400298</v>
      </c>
      <c r="F152" t="s">
        <v>22</v>
      </c>
      <c r="G152" t="s">
        <v>69</v>
      </c>
      <c r="H152" t="s">
        <v>34</v>
      </c>
      <c r="I152">
        <v>131</v>
      </c>
      <c r="J152" s="4" t="str">
        <f t="shared" si="7"/>
        <v>131분</v>
      </c>
      <c r="K152">
        <v>9.33</v>
      </c>
      <c r="L152" s="3" t="str">
        <f t="shared" si="8"/>
        <v>9.33점</v>
      </c>
      <c r="M152" t="s">
        <v>251</v>
      </c>
      <c r="N152" t="s">
        <v>1201</v>
      </c>
      <c r="O152" t="s">
        <v>1202</v>
      </c>
      <c r="P152" t="s">
        <v>1203</v>
      </c>
      <c r="Q152" t="s">
        <v>1204</v>
      </c>
      <c r="R152" t="s">
        <v>1205</v>
      </c>
      <c r="S152" t="s">
        <v>2146</v>
      </c>
    </row>
    <row r="153" spans="1:19" x14ac:dyDescent="0.3">
      <c r="A153">
        <v>152</v>
      </c>
      <c r="B153" s="3" t="str">
        <f t="shared" si="6"/>
        <v>152위</v>
      </c>
      <c r="C153" t="s">
        <v>272</v>
      </c>
      <c r="D153" s="1">
        <v>44048</v>
      </c>
      <c r="E153">
        <v>4357803</v>
      </c>
      <c r="F153" t="s">
        <v>8</v>
      </c>
      <c r="G153" t="s">
        <v>9</v>
      </c>
      <c r="H153" t="s">
        <v>36</v>
      </c>
      <c r="I153">
        <v>108</v>
      </c>
      <c r="J153" s="4" t="str">
        <f t="shared" si="7"/>
        <v>108분</v>
      </c>
      <c r="K153">
        <v>8.56</v>
      </c>
      <c r="L153" s="3" t="str">
        <f t="shared" si="8"/>
        <v>8.56점</v>
      </c>
      <c r="M153" t="s">
        <v>273</v>
      </c>
      <c r="N153" t="s">
        <v>840</v>
      </c>
      <c r="O153" t="s">
        <v>847</v>
      </c>
      <c r="P153" t="s">
        <v>1206</v>
      </c>
      <c r="Q153" t="s">
        <v>1207</v>
      </c>
      <c r="R153" t="s">
        <v>1208</v>
      </c>
      <c r="S153" t="s">
        <v>2144</v>
      </c>
    </row>
    <row r="154" spans="1:19" x14ac:dyDescent="0.3">
      <c r="A154">
        <v>153</v>
      </c>
      <c r="B154" s="3" t="str">
        <f t="shared" si="6"/>
        <v>153위</v>
      </c>
      <c r="C154" t="s">
        <v>274</v>
      </c>
      <c r="D154" s="1">
        <v>39568</v>
      </c>
      <c r="E154">
        <v>4316003</v>
      </c>
      <c r="F154" t="s">
        <v>22</v>
      </c>
      <c r="G154" t="s">
        <v>9</v>
      </c>
      <c r="H154" t="s">
        <v>28</v>
      </c>
      <c r="I154">
        <v>125</v>
      </c>
      <c r="J154" s="4" t="str">
        <f t="shared" si="7"/>
        <v>125분</v>
      </c>
      <c r="K154">
        <v>8.93</v>
      </c>
      <c r="L154" s="3" t="str">
        <f t="shared" si="8"/>
        <v>8.93점</v>
      </c>
      <c r="M154" t="s">
        <v>269</v>
      </c>
      <c r="N154" t="s">
        <v>832</v>
      </c>
      <c r="O154" t="s">
        <v>1650</v>
      </c>
      <c r="P154" t="s">
        <v>2017</v>
      </c>
      <c r="Q154" t="s">
        <v>912</v>
      </c>
      <c r="R154" t="s">
        <v>2018</v>
      </c>
      <c r="S154" t="s">
        <v>2147</v>
      </c>
    </row>
    <row r="155" spans="1:19" x14ac:dyDescent="0.3">
      <c r="A155">
        <v>154</v>
      </c>
      <c r="B155" s="3" t="str">
        <f t="shared" si="6"/>
        <v>154위</v>
      </c>
      <c r="C155" t="s">
        <v>275</v>
      </c>
      <c r="D155" s="1">
        <v>41781</v>
      </c>
      <c r="E155">
        <v>4313871</v>
      </c>
      <c r="F155" t="s">
        <v>22</v>
      </c>
      <c r="G155" t="s">
        <v>126</v>
      </c>
      <c r="H155" t="s">
        <v>28</v>
      </c>
      <c r="I155">
        <v>134</v>
      </c>
      <c r="J155" s="4" t="str">
        <f t="shared" si="7"/>
        <v>134분</v>
      </c>
      <c r="K155">
        <v>8.76</v>
      </c>
      <c r="L155" s="3" t="str">
        <f t="shared" si="8"/>
        <v>8.76점</v>
      </c>
      <c r="M155" t="s">
        <v>72</v>
      </c>
      <c r="N155" t="s">
        <v>1209</v>
      </c>
      <c r="O155" t="s">
        <v>1210</v>
      </c>
      <c r="P155" t="s">
        <v>1211</v>
      </c>
      <c r="Q155" t="s">
        <v>1212</v>
      </c>
      <c r="R155" t="s">
        <v>1141</v>
      </c>
      <c r="S155" t="s">
        <v>2145</v>
      </c>
    </row>
    <row r="156" spans="1:19" x14ac:dyDescent="0.3">
      <c r="A156">
        <v>155</v>
      </c>
      <c r="B156" s="3" t="str">
        <f t="shared" si="6"/>
        <v>155위</v>
      </c>
      <c r="C156" t="s">
        <v>276</v>
      </c>
      <c r="D156" s="1">
        <v>39618</v>
      </c>
      <c r="E156">
        <v>4300670</v>
      </c>
      <c r="F156" t="s">
        <v>8</v>
      </c>
      <c r="G156" t="s">
        <v>2150</v>
      </c>
      <c r="H156" t="s">
        <v>36</v>
      </c>
      <c r="I156">
        <v>127</v>
      </c>
      <c r="J156" s="4" t="str">
        <f t="shared" si="7"/>
        <v>127분</v>
      </c>
      <c r="K156">
        <v>8.5299999999999994</v>
      </c>
      <c r="L156" s="3" t="str">
        <f t="shared" si="8"/>
        <v>8.53점</v>
      </c>
      <c r="M156" t="s">
        <v>62</v>
      </c>
      <c r="N156" t="s">
        <v>1069</v>
      </c>
      <c r="O156" t="s">
        <v>938</v>
      </c>
      <c r="P156" t="s">
        <v>1213</v>
      </c>
      <c r="Q156" t="s">
        <v>1214</v>
      </c>
      <c r="R156" t="s">
        <v>1215</v>
      </c>
      <c r="S156" t="s">
        <v>2144</v>
      </c>
    </row>
    <row r="157" spans="1:19" x14ac:dyDescent="0.3">
      <c r="A157">
        <v>156</v>
      </c>
      <c r="B157" s="3" t="str">
        <f t="shared" si="6"/>
        <v>156위</v>
      </c>
      <c r="C157" t="s">
        <v>277</v>
      </c>
      <c r="D157" s="1">
        <v>42522</v>
      </c>
      <c r="E157">
        <v>4287839</v>
      </c>
      <c r="F157" t="s">
        <v>8</v>
      </c>
      <c r="G157" t="s">
        <v>9</v>
      </c>
      <c r="H157" t="s">
        <v>127</v>
      </c>
      <c r="I157">
        <v>144</v>
      </c>
      <c r="J157" s="4" t="str">
        <f t="shared" si="7"/>
        <v>144분</v>
      </c>
      <c r="K157">
        <v>7.69</v>
      </c>
      <c r="L157" s="3" t="str">
        <f t="shared" si="8"/>
        <v>7.69점</v>
      </c>
      <c r="M157" t="s">
        <v>278</v>
      </c>
      <c r="N157" t="s">
        <v>1216</v>
      </c>
      <c r="O157" t="s">
        <v>973</v>
      </c>
      <c r="P157" t="s">
        <v>827</v>
      </c>
      <c r="Q157" t="s">
        <v>820</v>
      </c>
      <c r="R157" t="s">
        <v>1016</v>
      </c>
      <c r="S157" t="s">
        <v>2175</v>
      </c>
    </row>
    <row r="158" spans="1:19" x14ac:dyDescent="0.3">
      <c r="A158">
        <v>157</v>
      </c>
      <c r="B158" s="3" t="str">
        <f t="shared" si="6"/>
        <v>157위</v>
      </c>
      <c r="C158" t="s">
        <v>279</v>
      </c>
      <c r="D158" s="1">
        <v>38700</v>
      </c>
      <c r="E158">
        <v>4232430</v>
      </c>
      <c r="F158" t="s">
        <v>22</v>
      </c>
      <c r="G158" t="s">
        <v>161</v>
      </c>
      <c r="H158" t="s">
        <v>34</v>
      </c>
      <c r="I158">
        <v>186</v>
      </c>
      <c r="J158" s="4" t="str">
        <f t="shared" si="7"/>
        <v>186분</v>
      </c>
      <c r="K158">
        <v>8.9700000000000006</v>
      </c>
      <c r="L158" s="3" t="str">
        <f t="shared" si="8"/>
        <v>8.97점</v>
      </c>
      <c r="M158" t="s">
        <v>151</v>
      </c>
      <c r="N158" t="s">
        <v>1834</v>
      </c>
      <c r="O158" t="s">
        <v>1120</v>
      </c>
      <c r="P158" t="s">
        <v>1835</v>
      </c>
      <c r="Q158" t="s">
        <v>706</v>
      </c>
      <c r="R158" t="s">
        <v>1836</v>
      </c>
      <c r="S158" t="s">
        <v>2144</v>
      </c>
    </row>
    <row r="159" spans="1:19" x14ac:dyDescent="0.3">
      <c r="A159">
        <v>158</v>
      </c>
      <c r="B159" s="3" t="str">
        <f t="shared" si="6"/>
        <v>158위</v>
      </c>
      <c r="C159" t="s">
        <v>280</v>
      </c>
      <c r="D159" s="1">
        <v>41752</v>
      </c>
      <c r="E159">
        <v>4168350</v>
      </c>
      <c r="F159" t="s">
        <v>22</v>
      </c>
      <c r="G159" t="s">
        <v>2173</v>
      </c>
      <c r="H159" t="s">
        <v>10</v>
      </c>
      <c r="I159">
        <v>142</v>
      </c>
      <c r="J159" s="4" t="str">
        <f t="shared" si="7"/>
        <v>142분</v>
      </c>
      <c r="K159">
        <v>8.06</v>
      </c>
      <c r="L159" s="3" t="str">
        <f t="shared" si="8"/>
        <v>8.06점</v>
      </c>
      <c r="M159" t="s">
        <v>229</v>
      </c>
      <c r="N159" t="s">
        <v>1160</v>
      </c>
      <c r="O159" t="s">
        <v>1161</v>
      </c>
      <c r="P159" t="s">
        <v>1217</v>
      </c>
      <c r="Q159" t="s">
        <v>1218</v>
      </c>
      <c r="R159" t="s">
        <v>1219</v>
      </c>
      <c r="S159" t="s">
        <v>2145</v>
      </c>
    </row>
    <row r="160" spans="1:19" x14ac:dyDescent="0.3">
      <c r="A160">
        <v>159</v>
      </c>
      <c r="B160" s="3" t="str">
        <f t="shared" si="6"/>
        <v>159위</v>
      </c>
      <c r="C160" t="s">
        <v>281</v>
      </c>
      <c r="D160" s="1">
        <v>39590</v>
      </c>
      <c r="E160">
        <v>4136101</v>
      </c>
      <c r="F160" t="s">
        <v>22</v>
      </c>
      <c r="G160" t="s">
        <v>9</v>
      </c>
      <c r="H160" t="s">
        <v>34</v>
      </c>
      <c r="I160">
        <v>121</v>
      </c>
      <c r="J160" s="4" t="str">
        <f t="shared" si="7"/>
        <v>121분</v>
      </c>
      <c r="K160">
        <v>7.45</v>
      </c>
      <c r="L160" s="3" t="str">
        <f t="shared" si="8"/>
        <v>7.45점</v>
      </c>
      <c r="M160" t="s">
        <v>282</v>
      </c>
      <c r="N160" t="s">
        <v>1220</v>
      </c>
      <c r="O160" t="s">
        <v>1158</v>
      </c>
      <c r="P160" t="s">
        <v>1221</v>
      </c>
      <c r="Q160" t="s">
        <v>946</v>
      </c>
      <c r="R160" t="s">
        <v>1222</v>
      </c>
      <c r="S160" t="s">
        <v>2147</v>
      </c>
    </row>
    <row r="161" spans="1:19" x14ac:dyDescent="0.3">
      <c r="A161">
        <v>160</v>
      </c>
      <c r="B161" s="3" t="str">
        <f t="shared" si="6"/>
        <v>160위</v>
      </c>
      <c r="C161" t="s">
        <v>283</v>
      </c>
      <c r="D161" s="1">
        <v>41632</v>
      </c>
      <c r="E161">
        <v>4131248</v>
      </c>
      <c r="F161" t="s">
        <v>8</v>
      </c>
      <c r="G161" t="s">
        <v>33</v>
      </c>
      <c r="H161" t="s">
        <v>10</v>
      </c>
      <c r="I161">
        <v>137</v>
      </c>
      <c r="J161" s="4" t="str">
        <f t="shared" si="7"/>
        <v>137분</v>
      </c>
      <c r="K161">
        <v>8.27</v>
      </c>
      <c r="L161" s="3" t="str">
        <f t="shared" si="8"/>
        <v>8.27점</v>
      </c>
      <c r="M161" t="s">
        <v>233</v>
      </c>
      <c r="N161" t="s">
        <v>959</v>
      </c>
      <c r="O161" t="s">
        <v>974</v>
      </c>
      <c r="P161" t="s">
        <v>1223</v>
      </c>
      <c r="Q161" t="s">
        <v>1224</v>
      </c>
      <c r="R161" t="s">
        <v>1225</v>
      </c>
      <c r="S161" t="s">
        <v>2144</v>
      </c>
    </row>
    <row r="162" spans="1:19" x14ac:dyDescent="0.3">
      <c r="A162">
        <v>161</v>
      </c>
      <c r="B162" s="3" t="str">
        <f t="shared" si="6"/>
        <v>161위</v>
      </c>
      <c r="C162" t="s">
        <v>284</v>
      </c>
      <c r="D162" s="1">
        <v>40990</v>
      </c>
      <c r="E162">
        <v>4110645</v>
      </c>
      <c r="F162" t="s">
        <v>8</v>
      </c>
      <c r="G162" t="s">
        <v>2174</v>
      </c>
      <c r="H162" t="s">
        <v>133</v>
      </c>
      <c r="I162">
        <v>118</v>
      </c>
      <c r="J162" s="4" t="str">
        <f t="shared" si="7"/>
        <v>118분</v>
      </c>
      <c r="K162">
        <v>8.68</v>
      </c>
      <c r="L162" s="3" t="str">
        <f t="shared" si="8"/>
        <v>8.68점</v>
      </c>
      <c r="M162" t="s">
        <v>285</v>
      </c>
      <c r="N162" t="s">
        <v>1226</v>
      </c>
      <c r="O162" t="s">
        <v>1227</v>
      </c>
      <c r="P162" t="s">
        <v>1228</v>
      </c>
      <c r="Q162" t="s">
        <v>1229</v>
      </c>
      <c r="R162" t="s">
        <v>902</v>
      </c>
      <c r="S162" t="s">
        <v>2145</v>
      </c>
    </row>
    <row r="163" spans="1:19" x14ac:dyDescent="0.3">
      <c r="A163">
        <v>162</v>
      </c>
      <c r="B163" s="3" t="str">
        <f t="shared" si="6"/>
        <v>162위</v>
      </c>
      <c r="C163" t="s">
        <v>286</v>
      </c>
      <c r="D163" s="1">
        <v>38700</v>
      </c>
      <c r="E163">
        <v>4094395</v>
      </c>
      <c r="F163" t="s">
        <v>8</v>
      </c>
      <c r="G163" t="s">
        <v>9</v>
      </c>
      <c r="H163" t="s">
        <v>10</v>
      </c>
      <c r="I163">
        <v>124</v>
      </c>
      <c r="J163" s="4" t="str">
        <f t="shared" si="7"/>
        <v>124분</v>
      </c>
      <c r="K163">
        <v>6.12</v>
      </c>
      <c r="L163" s="3" t="str">
        <f t="shared" si="8"/>
        <v>6.12점</v>
      </c>
      <c r="M163" t="s">
        <v>287</v>
      </c>
      <c r="N163" t="s">
        <v>870</v>
      </c>
      <c r="O163" t="s">
        <v>847</v>
      </c>
      <c r="P163" t="s">
        <v>1837</v>
      </c>
      <c r="Q163" t="s">
        <v>1383</v>
      </c>
      <c r="R163" t="s">
        <v>1838</v>
      </c>
      <c r="S163" t="s">
        <v>2144</v>
      </c>
    </row>
    <row r="164" spans="1:19" x14ac:dyDescent="0.3">
      <c r="A164">
        <v>163</v>
      </c>
      <c r="B164" s="3" t="str">
        <f t="shared" si="6"/>
        <v>163위</v>
      </c>
      <c r="C164" t="s">
        <v>288</v>
      </c>
      <c r="D164" s="1">
        <v>39659</v>
      </c>
      <c r="E164">
        <v>4090795</v>
      </c>
      <c r="F164" t="s">
        <v>22</v>
      </c>
      <c r="G164" t="s">
        <v>154</v>
      </c>
      <c r="H164" t="s">
        <v>34</v>
      </c>
      <c r="I164">
        <v>111</v>
      </c>
      <c r="J164" s="4" t="str">
        <f t="shared" si="7"/>
        <v>111분</v>
      </c>
      <c r="K164">
        <v>5.65</v>
      </c>
      <c r="L164" s="3" t="str">
        <f t="shared" si="8"/>
        <v>5.65점</v>
      </c>
      <c r="M164" t="s">
        <v>289</v>
      </c>
      <c r="N164" t="s">
        <v>1230</v>
      </c>
      <c r="O164" t="s">
        <v>1231</v>
      </c>
      <c r="P164" t="s">
        <v>1232</v>
      </c>
      <c r="Q164" t="s">
        <v>1233</v>
      </c>
      <c r="R164" t="s">
        <v>1234</v>
      </c>
      <c r="S164" t="s">
        <v>2145</v>
      </c>
    </row>
    <row r="165" spans="1:19" x14ac:dyDescent="0.3">
      <c r="A165">
        <v>164</v>
      </c>
      <c r="B165" s="3" t="str">
        <f t="shared" si="6"/>
        <v>164위</v>
      </c>
      <c r="C165" t="s">
        <v>290</v>
      </c>
      <c r="D165" s="1">
        <v>39925</v>
      </c>
      <c r="E165">
        <v>4088799</v>
      </c>
      <c r="F165" t="s">
        <v>8</v>
      </c>
      <c r="G165" t="s">
        <v>2174</v>
      </c>
      <c r="H165" t="s">
        <v>10</v>
      </c>
      <c r="I165">
        <v>112</v>
      </c>
      <c r="J165" s="4" t="str">
        <f t="shared" si="7"/>
        <v>112분</v>
      </c>
      <c r="K165">
        <v>8.2799999999999994</v>
      </c>
      <c r="L165" s="3" t="str">
        <f t="shared" si="8"/>
        <v>8.28점</v>
      </c>
      <c r="M165" t="s">
        <v>291</v>
      </c>
      <c r="N165" t="s">
        <v>1142</v>
      </c>
      <c r="O165" t="s">
        <v>1839</v>
      </c>
      <c r="P165" t="s">
        <v>819</v>
      </c>
      <c r="Q165" t="s">
        <v>945</v>
      </c>
      <c r="R165" t="s">
        <v>1213</v>
      </c>
      <c r="S165" t="s">
        <v>2145</v>
      </c>
    </row>
    <row r="166" spans="1:19" x14ac:dyDescent="0.3">
      <c r="A166">
        <v>165</v>
      </c>
      <c r="B166" s="3" t="str">
        <f t="shared" si="6"/>
        <v>165위</v>
      </c>
      <c r="C166" t="s">
        <v>292</v>
      </c>
      <c r="D166" s="1">
        <v>39666</v>
      </c>
      <c r="E166">
        <v>4087355</v>
      </c>
      <c r="F166" t="s">
        <v>22</v>
      </c>
      <c r="G166" t="s">
        <v>2151</v>
      </c>
      <c r="H166" t="s">
        <v>10</v>
      </c>
      <c r="I166">
        <v>152</v>
      </c>
      <c r="J166" s="4" t="str">
        <f t="shared" si="7"/>
        <v>152분</v>
      </c>
      <c r="K166">
        <v>9.65</v>
      </c>
      <c r="L166" s="3" t="str">
        <f t="shared" si="8"/>
        <v>9.65점</v>
      </c>
      <c r="M166" t="s">
        <v>70</v>
      </c>
      <c r="N166" t="s">
        <v>1007</v>
      </c>
      <c r="O166" t="s">
        <v>1840</v>
      </c>
      <c r="P166" t="s">
        <v>1841</v>
      </c>
      <c r="Q166" t="s">
        <v>891</v>
      </c>
      <c r="R166" t="s">
        <v>1842</v>
      </c>
      <c r="S166" t="s">
        <v>2144</v>
      </c>
    </row>
    <row r="167" spans="1:19" x14ac:dyDescent="0.3">
      <c r="A167">
        <v>166</v>
      </c>
      <c r="B167" s="3" t="str">
        <f t="shared" si="6"/>
        <v>166위</v>
      </c>
      <c r="C167" t="s">
        <v>293</v>
      </c>
      <c r="D167" s="1">
        <v>37601</v>
      </c>
      <c r="E167">
        <v>4082797</v>
      </c>
      <c r="F167" t="s">
        <v>8</v>
      </c>
      <c r="G167" t="s">
        <v>33</v>
      </c>
      <c r="H167" t="s">
        <v>13</v>
      </c>
      <c r="I167">
        <v>96</v>
      </c>
      <c r="J167" s="4" t="str">
        <f t="shared" si="7"/>
        <v>96분</v>
      </c>
      <c r="K167">
        <v>7.33</v>
      </c>
      <c r="L167" s="3" t="str">
        <f t="shared" si="8"/>
        <v>7.33점</v>
      </c>
      <c r="M167" t="s">
        <v>20</v>
      </c>
      <c r="N167" t="s">
        <v>1474</v>
      </c>
      <c r="O167" t="s">
        <v>1475</v>
      </c>
      <c r="P167" t="s">
        <v>1709</v>
      </c>
      <c r="Q167" t="s">
        <v>1711</v>
      </c>
      <c r="R167" t="s">
        <v>2019</v>
      </c>
      <c r="S167" t="s">
        <v>2175</v>
      </c>
    </row>
    <row r="168" spans="1:19" x14ac:dyDescent="0.3">
      <c r="A168">
        <v>167</v>
      </c>
      <c r="B168" s="3" t="str">
        <f t="shared" si="6"/>
        <v>167위</v>
      </c>
      <c r="C168" t="s">
        <v>294</v>
      </c>
      <c r="D168" s="1">
        <v>40926</v>
      </c>
      <c r="E168">
        <v>4057546</v>
      </c>
      <c r="F168" t="s">
        <v>8</v>
      </c>
      <c r="G168" t="s">
        <v>9</v>
      </c>
      <c r="H168" t="s">
        <v>13</v>
      </c>
      <c r="I168">
        <v>124</v>
      </c>
      <c r="J168" s="4" t="str">
        <f t="shared" si="7"/>
        <v>124분</v>
      </c>
      <c r="K168">
        <v>8.8699999999999992</v>
      </c>
      <c r="L168" s="3" t="str">
        <f t="shared" si="8"/>
        <v>8.87점</v>
      </c>
      <c r="M168" t="s">
        <v>83</v>
      </c>
      <c r="N168" t="s">
        <v>840</v>
      </c>
      <c r="O168" t="s">
        <v>1544</v>
      </c>
      <c r="P168" t="s">
        <v>966</v>
      </c>
      <c r="Q168" t="s">
        <v>1843</v>
      </c>
      <c r="R168" t="s">
        <v>1065</v>
      </c>
      <c r="S168" t="s">
        <v>2145</v>
      </c>
    </row>
    <row r="169" spans="1:19" x14ac:dyDescent="0.3">
      <c r="A169">
        <v>168</v>
      </c>
      <c r="B169" s="3" t="str">
        <f t="shared" si="6"/>
        <v>168위</v>
      </c>
      <c r="C169" t="s">
        <v>295</v>
      </c>
      <c r="D169" s="1">
        <v>39457</v>
      </c>
      <c r="E169">
        <v>4044582</v>
      </c>
      <c r="F169" t="s">
        <v>8</v>
      </c>
      <c r="G169" t="s">
        <v>296</v>
      </c>
      <c r="H169" t="s">
        <v>19</v>
      </c>
      <c r="I169">
        <v>124</v>
      </c>
      <c r="J169" s="4" t="str">
        <f t="shared" si="7"/>
        <v>124분</v>
      </c>
      <c r="K169">
        <v>8.57</v>
      </c>
      <c r="L169" s="3" t="str">
        <f t="shared" si="8"/>
        <v>8.57점</v>
      </c>
      <c r="M169" t="s">
        <v>297</v>
      </c>
      <c r="N169" t="s">
        <v>1235</v>
      </c>
      <c r="O169" t="s">
        <v>1236</v>
      </c>
      <c r="P169" t="s">
        <v>1226</v>
      </c>
      <c r="Q169" t="s">
        <v>906</v>
      </c>
      <c r="R169" t="s">
        <v>1237</v>
      </c>
      <c r="S169" t="s">
        <v>2146</v>
      </c>
    </row>
    <row r="170" spans="1:19" x14ac:dyDescent="0.3">
      <c r="A170">
        <v>169</v>
      </c>
      <c r="B170" s="3" t="str">
        <f t="shared" si="6"/>
        <v>169위</v>
      </c>
      <c r="C170" t="s">
        <v>298</v>
      </c>
      <c r="D170" s="1">
        <v>43061</v>
      </c>
      <c r="E170">
        <v>4018341</v>
      </c>
      <c r="F170" t="s">
        <v>8</v>
      </c>
      <c r="G170" t="s">
        <v>33</v>
      </c>
      <c r="H170" t="s">
        <v>36</v>
      </c>
      <c r="I170">
        <v>117</v>
      </c>
      <c r="J170" s="4" t="str">
        <f t="shared" si="7"/>
        <v>117분</v>
      </c>
      <c r="K170">
        <v>8.32</v>
      </c>
      <c r="L170" s="3" t="str">
        <f t="shared" si="8"/>
        <v>8.32점</v>
      </c>
      <c r="M170" t="s">
        <v>1238</v>
      </c>
      <c r="N170" t="s">
        <v>943</v>
      </c>
      <c r="O170" t="s">
        <v>1239</v>
      </c>
      <c r="P170" t="s">
        <v>1084</v>
      </c>
      <c r="Q170" t="s">
        <v>900</v>
      </c>
      <c r="R170" t="s">
        <v>1240</v>
      </c>
      <c r="S170" t="s">
        <v>2144</v>
      </c>
    </row>
    <row r="171" spans="1:19" x14ac:dyDescent="0.3">
      <c r="A171">
        <v>170</v>
      </c>
      <c r="B171" s="3" t="str">
        <f t="shared" si="6"/>
        <v>170위</v>
      </c>
      <c r="C171" t="s">
        <v>299</v>
      </c>
      <c r="D171" s="1">
        <v>41885</v>
      </c>
      <c r="E171">
        <v>4015361</v>
      </c>
      <c r="F171" t="s">
        <v>8</v>
      </c>
      <c r="G171" t="s">
        <v>2174</v>
      </c>
      <c r="H171" t="s">
        <v>19</v>
      </c>
      <c r="I171">
        <v>147</v>
      </c>
      <c r="J171" s="4" t="str">
        <f t="shared" si="7"/>
        <v>147분</v>
      </c>
      <c r="K171">
        <v>7.76</v>
      </c>
      <c r="L171" s="3" t="str">
        <f t="shared" si="8"/>
        <v>7.76점</v>
      </c>
      <c r="M171" t="s">
        <v>92</v>
      </c>
      <c r="N171" t="s">
        <v>1241</v>
      </c>
      <c r="O171" t="s">
        <v>1242</v>
      </c>
      <c r="P171" t="s">
        <v>880</v>
      </c>
      <c r="Q171" t="s">
        <v>823</v>
      </c>
      <c r="R171" t="s">
        <v>842</v>
      </c>
      <c r="S171" t="s">
        <v>2175</v>
      </c>
    </row>
    <row r="172" spans="1:19" x14ac:dyDescent="0.3">
      <c r="A172">
        <v>171</v>
      </c>
      <c r="B172" s="3" t="str">
        <f t="shared" si="6"/>
        <v>171위</v>
      </c>
      <c r="C172" t="s">
        <v>300</v>
      </c>
      <c r="D172" s="1">
        <v>41830</v>
      </c>
      <c r="E172">
        <v>4002560</v>
      </c>
      <c r="F172" t="s">
        <v>22</v>
      </c>
      <c r="G172" t="s">
        <v>126</v>
      </c>
      <c r="H172" t="s">
        <v>10</v>
      </c>
      <c r="I172">
        <v>130</v>
      </c>
      <c r="J172" s="4" t="str">
        <f t="shared" si="7"/>
        <v>130분</v>
      </c>
      <c r="K172">
        <v>8.43</v>
      </c>
      <c r="L172" s="3" t="str">
        <f t="shared" si="8"/>
        <v>8.43점</v>
      </c>
      <c r="M172" t="s">
        <v>301</v>
      </c>
      <c r="N172" t="s">
        <v>706</v>
      </c>
      <c r="O172" t="s">
        <v>1008</v>
      </c>
      <c r="P172" t="s">
        <v>1243</v>
      </c>
      <c r="Q172" t="s">
        <v>1244</v>
      </c>
      <c r="R172" t="s">
        <v>1245</v>
      </c>
      <c r="S172" t="s">
        <v>2145</v>
      </c>
    </row>
    <row r="173" spans="1:19" x14ac:dyDescent="0.3">
      <c r="A173">
        <v>172</v>
      </c>
      <c r="B173" s="3" t="str">
        <f t="shared" si="6"/>
        <v>172위</v>
      </c>
      <c r="C173" t="s">
        <v>302</v>
      </c>
      <c r="D173" s="1">
        <v>37603</v>
      </c>
      <c r="E173">
        <v>4000000</v>
      </c>
      <c r="F173" t="s">
        <v>22</v>
      </c>
      <c r="G173" t="s">
        <v>69</v>
      </c>
      <c r="H173" t="s">
        <v>16</v>
      </c>
      <c r="I173">
        <v>162</v>
      </c>
      <c r="J173" s="4" t="str">
        <f t="shared" si="7"/>
        <v>162분</v>
      </c>
      <c r="K173">
        <v>8.9</v>
      </c>
      <c r="L173" s="3" t="str">
        <f t="shared" si="8"/>
        <v>8.9점</v>
      </c>
      <c r="M173" t="s">
        <v>303</v>
      </c>
      <c r="N173" t="s">
        <v>1201</v>
      </c>
      <c r="O173" t="s">
        <v>1203</v>
      </c>
      <c r="P173" t="s">
        <v>1202</v>
      </c>
      <c r="Q173" t="s">
        <v>1246</v>
      </c>
      <c r="R173" t="s">
        <v>1247</v>
      </c>
      <c r="S173" t="s">
        <v>2146</v>
      </c>
    </row>
    <row r="174" spans="1:19" x14ac:dyDescent="0.3">
      <c r="A174">
        <v>173</v>
      </c>
      <c r="B174" s="3" t="str">
        <f t="shared" si="6"/>
        <v>173위</v>
      </c>
      <c r="C174" t="s">
        <v>304</v>
      </c>
      <c r="D174" s="1">
        <v>42397</v>
      </c>
      <c r="E174">
        <v>3984812</v>
      </c>
      <c r="F174" t="s">
        <v>22</v>
      </c>
      <c r="G174" t="s">
        <v>9</v>
      </c>
      <c r="H174" t="s">
        <v>25</v>
      </c>
      <c r="I174">
        <v>95</v>
      </c>
      <c r="J174" s="4" t="str">
        <f t="shared" si="7"/>
        <v>95분</v>
      </c>
      <c r="K174">
        <v>8.7799999999999994</v>
      </c>
      <c r="L174" s="3" t="str">
        <f t="shared" si="8"/>
        <v>8.78점</v>
      </c>
      <c r="M174" t="s">
        <v>305</v>
      </c>
      <c r="N174" t="s">
        <v>1120</v>
      </c>
      <c r="O174" t="s">
        <v>1123</v>
      </c>
      <c r="P174" t="s">
        <v>1121</v>
      </c>
      <c r="Q174" t="s">
        <v>1122</v>
      </c>
      <c r="R174" t="s">
        <v>2086</v>
      </c>
      <c r="S174" t="s">
        <v>2146</v>
      </c>
    </row>
    <row r="175" spans="1:19" x14ac:dyDescent="0.3">
      <c r="A175">
        <v>174</v>
      </c>
      <c r="B175" s="3" t="str">
        <f t="shared" si="6"/>
        <v>174위</v>
      </c>
      <c r="C175" t="s">
        <v>306</v>
      </c>
      <c r="D175" s="1">
        <v>41724</v>
      </c>
      <c r="E175">
        <v>3963220</v>
      </c>
      <c r="F175" t="s">
        <v>22</v>
      </c>
      <c r="G175" t="s">
        <v>2173</v>
      </c>
      <c r="H175" t="s">
        <v>10</v>
      </c>
      <c r="I175">
        <v>136</v>
      </c>
      <c r="J175" s="4" t="str">
        <f t="shared" si="7"/>
        <v>136분</v>
      </c>
      <c r="K175">
        <v>8.83</v>
      </c>
      <c r="L175" s="3" t="str">
        <f t="shared" si="8"/>
        <v>8.83점</v>
      </c>
      <c r="M175" t="s">
        <v>23</v>
      </c>
      <c r="N175" t="s">
        <v>833</v>
      </c>
      <c r="O175" t="s">
        <v>884</v>
      </c>
      <c r="P175" t="s">
        <v>934</v>
      </c>
      <c r="Q175" t="s">
        <v>916</v>
      </c>
      <c r="R175" t="s">
        <v>2087</v>
      </c>
      <c r="S175" t="s">
        <v>2144</v>
      </c>
    </row>
    <row r="176" spans="1:19" x14ac:dyDescent="0.3">
      <c r="A176">
        <v>175</v>
      </c>
      <c r="B176" s="3" t="str">
        <f t="shared" si="6"/>
        <v>175위</v>
      </c>
      <c r="C176" t="s">
        <v>307</v>
      </c>
      <c r="D176" s="1">
        <v>38379</v>
      </c>
      <c r="E176">
        <v>3911356</v>
      </c>
      <c r="F176" t="s">
        <v>8</v>
      </c>
      <c r="G176" t="s">
        <v>46</v>
      </c>
      <c r="H176" t="s">
        <v>19</v>
      </c>
      <c r="I176">
        <v>148</v>
      </c>
      <c r="J176" s="4" t="str">
        <f t="shared" si="7"/>
        <v>148분</v>
      </c>
      <c r="K176">
        <v>7.48</v>
      </c>
      <c r="L176" s="3" t="str">
        <f t="shared" si="8"/>
        <v>7.48점</v>
      </c>
      <c r="M176" t="s">
        <v>62</v>
      </c>
      <c r="N176" t="s">
        <v>1069</v>
      </c>
      <c r="O176" t="s">
        <v>983</v>
      </c>
      <c r="P176" t="s">
        <v>1213</v>
      </c>
      <c r="Q176" t="s">
        <v>1248</v>
      </c>
      <c r="R176" t="s">
        <v>1099</v>
      </c>
      <c r="S176" t="s">
        <v>2144</v>
      </c>
    </row>
    <row r="177" spans="1:19" x14ac:dyDescent="0.3">
      <c r="A177">
        <v>176</v>
      </c>
      <c r="B177" s="3" t="str">
        <f t="shared" si="6"/>
        <v>176위</v>
      </c>
      <c r="C177" t="s">
        <v>308</v>
      </c>
      <c r="D177" s="1">
        <v>41283</v>
      </c>
      <c r="E177">
        <v>3897969</v>
      </c>
      <c r="F177" t="s">
        <v>8</v>
      </c>
      <c r="G177" t="s">
        <v>33</v>
      </c>
      <c r="H177" t="s">
        <v>13</v>
      </c>
      <c r="I177">
        <v>127</v>
      </c>
      <c r="J177" s="4" t="str">
        <f t="shared" si="7"/>
        <v>127분</v>
      </c>
      <c r="K177">
        <v>8.1199999999999992</v>
      </c>
      <c r="L177" s="3" t="str">
        <f t="shared" si="8"/>
        <v>8.12점</v>
      </c>
      <c r="M177" t="s">
        <v>309</v>
      </c>
      <c r="N177" t="s">
        <v>1249</v>
      </c>
      <c r="O177" t="s">
        <v>1250</v>
      </c>
      <c r="P177" t="s">
        <v>977</v>
      </c>
      <c r="Q177" t="s">
        <v>1251</v>
      </c>
      <c r="R177" t="s">
        <v>1225</v>
      </c>
      <c r="S177" t="s">
        <v>2144</v>
      </c>
    </row>
    <row r="178" spans="1:19" x14ac:dyDescent="0.3">
      <c r="A178">
        <v>177</v>
      </c>
      <c r="B178" s="3" t="str">
        <f t="shared" si="6"/>
        <v>177위</v>
      </c>
      <c r="C178" t="s">
        <v>310</v>
      </c>
      <c r="D178" s="1">
        <v>43376</v>
      </c>
      <c r="E178">
        <v>3888096</v>
      </c>
      <c r="F178" t="s">
        <v>22</v>
      </c>
      <c r="G178" t="s">
        <v>2173</v>
      </c>
      <c r="H178" t="s">
        <v>10</v>
      </c>
      <c r="I178">
        <v>107</v>
      </c>
      <c r="J178" s="4" t="str">
        <f t="shared" si="7"/>
        <v>107분</v>
      </c>
      <c r="K178">
        <v>8.24</v>
      </c>
      <c r="L178" s="3" t="str">
        <f t="shared" si="8"/>
        <v>8.24점</v>
      </c>
      <c r="M178" t="s">
        <v>311</v>
      </c>
      <c r="N178" t="s">
        <v>1009</v>
      </c>
      <c r="O178" t="s">
        <v>1698</v>
      </c>
      <c r="P178" t="s">
        <v>1844</v>
      </c>
      <c r="Q178" t="s">
        <v>1845</v>
      </c>
      <c r="R178" t="s">
        <v>1699</v>
      </c>
      <c r="S178" t="s">
        <v>2144</v>
      </c>
    </row>
    <row r="179" spans="1:19" x14ac:dyDescent="0.3">
      <c r="A179">
        <v>178</v>
      </c>
      <c r="B179" s="3" t="str">
        <f t="shared" si="6"/>
        <v>178위</v>
      </c>
      <c r="C179" t="s">
        <v>312</v>
      </c>
      <c r="D179" s="1">
        <v>38911</v>
      </c>
      <c r="E179">
        <v>3880308</v>
      </c>
      <c r="F179" t="s">
        <v>8</v>
      </c>
      <c r="G179" t="s">
        <v>9</v>
      </c>
      <c r="H179" t="s">
        <v>19</v>
      </c>
      <c r="I179">
        <v>147</v>
      </c>
      <c r="J179" s="4" t="str">
        <f t="shared" si="7"/>
        <v>147분</v>
      </c>
      <c r="K179">
        <v>6.36</v>
      </c>
      <c r="L179" s="3" t="str">
        <f t="shared" si="8"/>
        <v>6.36점</v>
      </c>
      <c r="M179" t="s">
        <v>62</v>
      </c>
      <c r="N179" t="s">
        <v>1258</v>
      </c>
      <c r="O179" t="s">
        <v>1846</v>
      </c>
      <c r="P179" t="s">
        <v>968</v>
      </c>
      <c r="Q179" t="s">
        <v>1214</v>
      </c>
      <c r="R179" t="s">
        <v>1213</v>
      </c>
      <c r="S179" t="s">
        <v>2144</v>
      </c>
    </row>
    <row r="180" spans="1:19" x14ac:dyDescent="0.3">
      <c r="A180">
        <v>179</v>
      </c>
      <c r="B180" s="3" t="str">
        <f t="shared" si="6"/>
        <v>179위</v>
      </c>
      <c r="C180" t="s">
        <v>313</v>
      </c>
      <c r="D180" s="1">
        <v>42046</v>
      </c>
      <c r="E180">
        <v>3872015</v>
      </c>
      <c r="F180" t="s">
        <v>8</v>
      </c>
      <c r="G180" t="s">
        <v>33</v>
      </c>
      <c r="H180" t="s">
        <v>13</v>
      </c>
      <c r="I180">
        <v>125</v>
      </c>
      <c r="J180" s="4" t="str">
        <f t="shared" si="7"/>
        <v>125분</v>
      </c>
      <c r="K180">
        <v>8.07</v>
      </c>
      <c r="L180" s="3" t="str">
        <f t="shared" si="8"/>
        <v>8.07점</v>
      </c>
      <c r="M180" t="s">
        <v>235</v>
      </c>
      <c r="N180" t="s">
        <v>1168</v>
      </c>
      <c r="O180" t="s">
        <v>843</v>
      </c>
      <c r="P180" t="s">
        <v>1252</v>
      </c>
      <c r="Q180" t="s">
        <v>1253</v>
      </c>
      <c r="R180" t="s">
        <v>1254</v>
      </c>
      <c r="S180" t="s">
        <v>2145</v>
      </c>
    </row>
    <row r="181" spans="1:19" x14ac:dyDescent="0.3">
      <c r="A181">
        <v>180</v>
      </c>
      <c r="B181" s="3" t="str">
        <f t="shared" si="6"/>
        <v>180위</v>
      </c>
      <c r="C181" t="s">
        <v>314</v>
      </c>
      <c r="D181" s="1">
        <v>38128</v>
      </c>
      <c r="E181">
        <v>3851000</v>
      </c>
      <c r="F181" t="s">
        <v>22</v>
      </c>
      <c r="G181" t="s">
        <v>69</v>
      </c>
      <c r="H181" t="s">
        <v>10</v>
      </c>
      <c r="I181">
        <v>196</v>
      </c>
      <c r="J181" s="4" t="str">
        <f t="shared" si="7"/>
        <v>196분</v>
      </c>
      <c r="K181">
        <v>9.33</v>
      </c>
      <c r="L181" s="3" t="str">
        <f t="shared" si="8"/>
        <v>9.33점</v>
      </c>
      <c r="M181" t="s">
        <v>315</v>
      </c>
      <c r="N181" t="s">
        <v>1105</v>
      </c>
      <c r="O181" t="s">
        <v>1255</v>
      </c>
      <c r="P181" t="s">
        <v>1136</v>
      </c>
      <c r="Q181" t="s">
        <v>1256</v>
      </c>
      <c r="R181" t="s">
        <v>1257</v>
      </c>
      <c r="S181" t="s">
        <v>2175</v>
      </c>
    </row>
    <row r="182" spans="1:19" x14ac:dyDescent="0.3">
      <c r="A182">
        <v>181</v>
      </c>
      <c r="B182" s="3" t="str">
        <f t="shared" si="6"/>
        <v>181위</v>
      </c>
      <c r="C182" t="s">
        <v>316</v>
      </c>
      <c r="D182" s="1">
        <v>41759</v>
      </c>
      <c r="E182">
        <v>3849433</v>
      </c>
      <c r="F182" t="s">
        <v>8</v>
      </c>
      <c r="G182" t="s">
        <v>2174</v>
      </c>
      <c r="H182" t="s">
        <v>19</v>
      </c>
      <c r="I182">
        <v>135</v>
      </c>
      <c r="J182" s="4" t="str">
        <f t="shared" si="7"/>
        <v>135분</v>
      </c>
      <c r="K182">
        <v>7.43</v>
      </c>
      <c r="L182" s="3" t="str">
        <f t="shared" si="8"/>
        <v>7.43점</v>
      </c>
      <c r="M182" t="s">
        <v>195</v>
      </c>
      <c r="N182" t="s">
        <v>943</v>
      </c>
      <c r="O182" t="s">
        <v>938</v>
      </c>
      <c r="P182" t="s">
        <v>902</v>
      </c>
      <c r="Q182" t="s">
        <v>1258</v>
      </c>
      <c r="R182" t="s">
        <v>960</v>
      </c>
      <c r="S182" t="s">
        <v>2144</v>
      </c>
    </row>
    <row r="183" spans="1:19" x14ac:dyDescent="0.3">
      <c r="A183">
        <v>182</v>
      </c>
      <c r="B183" s="3" t="str">
        <f t="shared" si="6"/>
        <v>182위</v>
      </c>
      <c r="C183" t="s">
        <v>317</v>
      </c>
      <c r="D183" s="1">
        <v>43011</v>
      </c>
      <c r="E183">
        <v>3849087</v>
      </c>
      <c r="F183" t="s">
        <v>8</v>
      </c>
      <c r="G183" t="s">
        <v>9</v>
      </c>
      <c r="H183" t="s">
        <v>19</v>
      </c>
      <c r="I183">
        <v>139</v>
      </c>
      <c r="J183" s="4" t="str">
        <f t="shared" si="7"/>
        <v>139분</v>
      </c>
      <c r="K183">
        <v>8.17</v>
      </c>
      <c r="L183" s="3" t="str">
        <f t="shared" si="8"/>
        <v>8.17점</v>
      </c>
      <c r="M183" t="s">
        <v>85</v>
      </c>
      <c r="N183" t="s">
        <v>14</v>
      </c>
      <c r="O183" t="s">
        <v>845</v>
      </c>
      <c r="P183" t="s">
        <v>963</v>
      </c>
      <c r="Q183" t="s">
        <v>1443</v>
      </c>
      <c r="R183" t="s">
        <v>974</v>
      </c>
      <c r="S183" t="s">
        <v>2144</v>
      </c>
    </row>
    <row r="184" spans="1:19" x14ac:dyDescent="0.3">
      <c r="A184">
        <v>183</v>
      </c>
      <c r="B184" s="3" t="str">
        <f t="shared" si="6"/>
        <v>183위</v>
      </c>
      <c r="C184" t="s">
        <v>318</v>
      </c>
      <c r="D184" s="1">
        <v>42138</v>
      </c>
      <c r="E184">
        <v>3842441</v>
      </c>
      <c r="F184" t="s">
        <v>22</v>
      </c>
      <c r="G184" t="s">
        <v>69</v>
      </c>
      <c r="H184" t="s">
        <v>10</v>
      </c>
      <c r="I184">
        <v>120</v>
      </c>
      <c r="J184" s="4" t="str">
        <f t="shared" si="7"/>
        <v>120분</v>
      </c>
      <c r="K184">
        <v>8.85</v>
      </c>
      <c r="L184" s="3" t="str">
        <f t="shared" si="8"/>
        <v>8.85점</v>
      </c>
      <c r="M184" t="s">
        <v>319</v>
      </c>
      <c r="N184" t="s">
        <v>1009</v>
      </c>
      <c r="O184" t="s">
        <v>1259</v>
      </c>
      <c r="P184" t="s">
        <v>1260</v>
      </c>
      <c r="Q184" t="s">
        <v>1261</v>
      </c>
      <c r="R184" t="s">
        <v>1262</v>
      </c>
      <c r="S184" t="s">
        <v>2144</v>
      </c>
    </row>
    <row r="185" spans="1:19" x14ac:dyDescent="0.3">
      <c r="A185">
        <v>184</v>
      </c>
      <c r="B185" s="3" t="str">
        <f t="shared" si="6"/>
        <v>184위</v>
      </c>
      <c r="C185" t="s">
        <v>320</v>
      </c>
      <c r="D185" s="1">
        <v>44027</v>
      </c>
      <c r="E185">
        <v>3812250</v>
      </c>
      <c r="F185" t="s">
        <v>8</v>
      </c>
      <c r="G185" t="s">
        <v>39</v>
      </c>
      <c r="H185" t="s">
        <v>10</v>
      </c>
      <c r="I185">
        <v>116</v>
      </c>
      <c r="J185" s="4" t="str">
        <f t="shared" si="7"/>
        <v>116분</v>
      </c>
      <c r="K185">
        <v>7.19</v>
      </c>
      <c r="L185" s="3" t="str">
        <f t="shared" si="8"/>
        <v>7.19점</v>
      </c>
      <c r="M185" t="s">
        <v>56</v>
      </c>
      <c r="N185" t="s">
        <v>875</v>
      </c>
      <c r="O185" t="s">
        <v>822</v>
      </c>
      <c r="P185" t="s">
        <v>876</v>
      </c>
      <c r="Q185" t="s">
        <v>877</v>
      </c>
      <c r="R185" t="s">
        <v>878</v>
      </c>
      <c r="S185" t="s">
        <v>2144</v>
      </c>
    </row>
    <row r="186" spans="1:19" x14ac:dyDescent="0.3">
      <c r="A186">
        <v>185</v>
      </c>
      <c r="B186" s="3" t="str">
        <f t="shared" si="6"/>
        <v>185위</v>
      </c>
      <c r="C186" t="s">
        <v>321</v>
      </c>
      <c r="D186" s="1">
        <v>43376</v>
      </c>
      <c r="E186">
        <v>3789321</v>
      </c>
      <c r="F186" t="s">
        <v>8</v>
      </c>
      <c r="G186" t="s">
        <v>33</v>
      </c>
      <c r="H186" t="s">
        <v>36</v>
      </c>
      <c r="I186">
        <v>110</v>
      </c>
      <c r="J186" s="4" t="str">
        <f t="shared" si="7"/>
        <v>110분</v>
      </c>
      <c r="K186">
        <v>8.58</v>
      </c>
      <c r="L186" s="3" t="str">
        <f t="shared" si="8"/>
        <v>8.58점</v>
      </c>
      <c r="M186" t="s">
        <v>322</v>
      </c>
      <c r="N186" t="s">
        <v>845</v>
      </c>
      <c r="O186" t="s">
        <v>829</v>
      </c>
      <c r="P186" t="s">
        <v>824</v>
      </c>
      <c r="Q186" t="s">
        <v>1263</v>
      </c>
      <c r="R186" t="s">
        <v>1264</v>
      </c>
      <c r="S186" t="s">
        <v>2144</v>
      </c>
    </row>
    <row r="187" spans="1:19" x14ac:dyDescent="0.3">
      <c r="A187">
        <v>186</v>
      </c>
      <c r="B187" s="3" t="str">
        <f t="shared" si="6"/>
        <v>186위</v>
      </c>
      <c r="C187" t="s">
        <v>323</v>
      </c>
      <c r="D187" s="1">
        <v>43236</v>
      </c>
      <c r="E187">
        <v>3784602</v>
      </c>
      <c r="F187" t="s">
        <v>22</v>
      </c>
      <c r="G187" t="s">
        <v>126</v>
      </c>
      <c r="H187" t="s">
        <v>10</v>
      </c>
      <c r="I187">
        <v>117</v>
      </c>
      <c r="J187" s="4" t="str">
        <f t="shared" si="7"/>
        <v>117분</v>
      </c>
      <c r="K187">
        <v>9.09</v>
      </c>
      <c r="L187" s="3" t="str">
        <f t="shared" si="8"/>
        <v>9.09점</v>
      </c>
      <c r="M187" t="s">
        <v>324</v>
      </c>
      <c r="N187" t="s">
        <v>1265</v>
      </c>
      <c r="O187" t="s">
        <v>882</v>
      </c>
      <c r="P187" t="s">
        <v>1101</v>
      </c>
      <c r="Q187" t="s">
        <v>1266</v>
      </c>
      <c r="R187" t="s">
        <v>1267</v>
      </c>
      <c r="S187" t="s">
        <v>2175</v>
      </c>
    </row>
    <row r="188" spans="1:19" x14ac:dyDescent="0.3">
      <c r="A188">
        <v>187</v>
      </c>
      <c r="B188" s="3" t="str">
        <f t="shared" si="6"/>
        <v>187위</v>
      </c>
      <c r="C188" t="s">
        <v>325</v>
      </c>
      <c r="D188" s="1">
        <v>39812</v>
      </c>
      <c r="E188">
        <v>3779553</v>
      </c>
      <c r="F188" t="s">
        <v>8</v>
      </c>
      <c r="G188" t="s">
        <v>33</v>
      </c>
      <c r="H188" t="s">
        <v>19</v>
      </c>
      <c r="I188">
        <v>133</v>
      </c>
      <c r="J188" s="4" t="str">
        <f t="shared" si="7"/>
        <v>133분</v>
      </c>
      <c r="K188">
        <v>7.27</v>
      </c>
      <c r="L188" s="3" t="str">
        <f t="shared" si="8"/>
        <v>7.27점</v>
      </c>
      <c r="M188" t="s">
        <v>326</v>
      </c>
      <c r="N188" t="s">
        <v>1082</v>
      </c>
      <c r="O188" t="s">
        <v>998</v>
      </c>
      <c r="P188" t="s">
        <v>1268</v>
      </c>
      <c r="Q188" t="s">
        <v>1269</v>
      </c>
      <c r="R188" t="s">
        <v>1270</v>
      </c>
      <c r="S188" t="s">
        <v>2175</v>
      </c>
    </row>
    <row r="189" spans="1:19" x14ac:dyDescent="0.3">
      <c r="A189">
        <v>188</v>
      </c>
      <c r="B189" s="3" t="str">
        <f t="shared" si="6"/>
        <v>188위</v>
      </c>
      <c r="C189" t="s">
        <v>327</v>
      </c>
      <c r="D189" s="1">
        <v>43432</v>
      </c>
      <c r="E189">
        <v>3754983</v>
      </c>
      <c r="F189" t="s">
        <v>8</v>
      </c>
      <c r="G189" t="s">
        <v>9</v>
      </c>
      <c r="H189" t="s">
        <v>19</v>
      </c>
      <c r="I189">
        <v>114</v>
      </c>
      <c r="J189" s="4" t="str">
        <f t="shared" si="7"/>
        <v>114분</v>
      </c>
      <c r="K189">
        <v>8.7100000000000009</v>
      </c>
      <c r="L189" s="3" t="str">
        <f t="shared" si="8"/>
        <v>8.71점</v>
      </c>
      <c r="M189" t="s">
        <v>328</v>
      </c>
      <c r="N189" t="s">
        <v>846</v>
      </c>
      <c r="O189" t="s">
        <v>841</v>
      </c>
      <c r="P189" t="s">
        <v>1271</v>
      </c>
      <c r="Q189" t="s">
        <v>1165</v>
      </c>
      <c r="R189" t="s">
        <v>1272</v>
      </c>
      <c r="S189" t="s">
        <v>2145</v>
      </c>
    </row>
    <row r="190" spans="1:19" x14ac:dyDescent="0.3">
      <c r="A190">
        <v>189</v>
      </c>
      <c r="B190" s="3" t="str">
        <f t="shared" si="6"/>
        <v>189위</v>
      </c>
      <c r="C190" t="s">
        <v>329</v>
      </c>
      <c r="D190" s="1">
        <v>39695</v>
      </c>
      <c r="E190">
        <v>3726134</v>
      </c>
      <c r="F190" t="s">
        <v>8</v>
      </c>
      <c r="G190" t="s">
        <v>9</v>
      </c>
      <c r="H190" t="s">
        <v>19</v>
      </c>
      <c r="I190">
        <v>134</v>
      </c>
      <c r="J190" s="4" t="str">
        <f t="shared" si="7"/>
        <v>134분</v>
      </c>
      <c r="K190">
        <v>8.2799999999999994</v>
      </c>
      <c r="L190" s="3" t="str">
        <f t="shared" si="8"/>
        <v>8.28점</v>
      </c>
      <c r="M190" t="s">
        <v>330</v>
      </c>
      <c r="N190" t="s">
        <v>938</v>
      </c>
      <c r="O190" t="s">
        <v>1273</v>
      </c>
      <c r="P190" t="s">
        <v>1271</v>
      </c>
      <c r="Q190" t="s">
        <v>968</v>
      </c>
      <c r="R190" t="s">
        <v>1274</v>
      </c>
      <c r="S190" t="s">
        <v>2144</v>
      </c>
    </row>
    <row r="191" spans="1:19" x14ac:dyDescent="0.3">
      <c r="A191">
        <v>190</v>
      </c>
      <c r="B191" s="3" t="str">
        <f t="shared" si="6"/>
        <v>190위</v>
      </c>
      <c r="C191" t="s">
        <v>331</v>
      </c>
      <c r="D191" s="1">
        <v>42892</v>
      </c>
      <c r="E191">
        <v>3689325</v>
      </c>
      <c r="F191" t="s">
        <v>22</v>
      </c>
      <c r="G191" t="s">
        <v>154</v>
      </c>
      <c r="H191" t="s">
        <v>10</v>
      </c>
      <c r="I191">
        <v>110</v>
      </c>
      <c r="J191" s="4" t="str">
        <f t="shared" si="7"/>
        <v>110분</v>
      </c>
      <c r="K191">
        <v>7.49</v>
      </c>
      <c r="L191" s="3" t="str">
        <f t="shared" si="8"/>
        <v>7.49점</v>
      </c>
      <c r="M191" t="s">
        <v>332</v>
      </c>
      <c r="N191" t="s">
        <v>951</v>
      </c>
      <c r="O191" t="s">
        <v>1275</v>
      </c>
      <c r="P191" t="s">
        <v>1276</v>
      </c>
      <c r="Q191" t="s">
        <v>1277</v>
      </c>
      <c r="R191" t="s">
        <v>1278</v>
      </c>
      <c r="S191" t="s">
        <v>2144</v>
      </c>
    </row>
    <row r="192" spans="1:19" x14ac:dyDescent="0.3">
      <c r="A192">
        <v>191</v>
      </c>
      <c r="B192" s="3" t="str">
        <f t="shared" si="6"/>
        <v>191위</v>
      </c>
      <c r="C192" t="s">
        <v>333</v>
      </c>
      <c r="D192" s="1">
        <v>43761</v>
      </c>
      <c r="E192">
        <v>3679019</v>
      </c>
      <c r="F192" t="s">
        <v>8</v>
      </c>
      <c r="G192" t="s">
        <v>2174</v>
      </c>
      <c r="H192" t="s">
        <v>19</v>
      </c>
      <c r="I192">
        <v>118</v>
      </c>
      <c r="J192" s="4" t="str">
        <f t="shared" si="7"/>
        <v>118분</v>
      </c>
      <c r="K192">
        <v>9.1199999999999992</v>
      </c>
      <c r="L192" s="3" t="str">
        <f t="shared" si="8"/>
        <v>9.12점</v>
      </c>
      <c r="M192" t="s">
        <v>334</v>
      </c>
      <c r="N192" t="s">
        <v>1279</v>
      </c>
      <c r="O192" t="s">
        <v>959</v>
      </c>
      <c r="P192" t="s">
        <v>1280</v>
      </c>
      <c r="Q192" t="s">
        <v>1281</v>
      </c>
      <c r="R192" t="s">
        <v>1282</v>
      </c>
      <c r="S192" t="s">
        <v>2145</v>
      </c>
    </row>
    <row r="193" spans="1:19" x14ac:dyDescent="0.3">
      <c r="A193">
        <v>192</v>
      </c>
      <c r="B193" s="3" t="str">
        <f t="shared" si="6"/>
        <v>192위</v>
      </c>
      <c r="C193" t="s">
        <v>335</v>
      </c>
      <c r="D193" s="1">
        <v>42739</v>
      </c>
      <c r="E193">
        <v>3673885</v>
      </c>
      <c r="F193" t="s">
        <v>336</v>
      </c>
      <c r="G193" t="s">
        <v>337</v>
      </c>
      <c r="H193" t="s">
        <v>25</v>
      </c>
      <c r="I193">
        <v>106</v>
      </c>
      <c r="J193" s="4" t="str">
        <f t="shared" si="7"/>
        <v>106분</v>
      </c>
      <c r="K193">
        <v>9.02</v>
      </c>
      <c r="L193" s="3" t="str">
        <f t="shared" si="8"/>
        <v>9.02점</v>
      </c>
      <c r="M193" t="s">
        <v>338</v>
      </c>
      <c r="N193" t="s">
        <v>1283</v>
      </c>
      <c r="O193" t="s">
        <v>1284</v>
      </c>
      <c r="P193" t="s">
        <v>1285</v>
      </c>
      <c r="Q193" t="s">
        <v>1286</v>
      </c>
      <c r="R193" t="s">
        <v>1287</v>
      </c>
      <c r="S193" t="s">
        <v>2145</v>
      </c>
    </row>
    <row r="194" spans="1:19" x14ac:dyDescent="0.3">
      <c r="A194">
        <v>193</v>
      </c>
      <c r="B194" s="3" t="str">
        <f t="shared" si="6"/>
        <v>193위</v>
      </c>
      <c r="C194" t="s">
        <v>339</v>
      </c>
      <c r="D194" s="1">
        <v>43691</v>
      </c>
      <c r="E194">
        <v>3657536</v>
      </c>
      <c r="F194" t="s">
        <v>22</v>
      </c>
      <c r="G194" t="s">
        <v>154</v>
      </c>
      <c r="H194" t="s">
        <v>10</v>
      </c>
      <c r="I194">
        <v>136</v>
      </c>
      <c r="J194" s="4" t="str">
        <f t="shared" si="7"/>
        <v>136분</v>
      </c>
      <c r="K194">
        <v>8.83</v>
      </c>
      <c r="L194" s="3" t="str">
        <f t="shared" si="8"/>
        <v>8.83점</v>
      </c>
      <c r="M194" t="s">
        <v>324</v>
      </c>
      <c r="N194" t="s">
        <v>2100</v>
      </c>
      <c r="O194" t="s">
        <v>2101</v>
      </c>
      <c r="P194" t="s">
        <v>2102</v>
      </c>
      <c r="Q194" t="s">
        <v>2103</v>
      </c>
      <c r="R194" t="s">
        <v>2104</v>
      </c>
      <c r="S194" t="s">
        <v>2147</v>
      </c>
    </row>
    <row r="195" spans="1:19" x14ac:dyDescent="0.3">
      <c r="A195">
        <v>194</v>
      </c>
      <c r="B195" s="3" t="str">
        <f t="shared" ref="B195:B258" si="9">A195 &amp;"위"</f>
        <v>194위</v>
      </c>
      <c r="C195" t="s">
        <v>340</v>
      </c>
      <c r="D195" s="1">
        <v>42837</v>
      </c>
      <c r="E195">
        <v>3653238</v>
      </c>
      <c r="F195" t="s">
        <v>22</v>
      </c>
      <c r="G195" t="s">
        <v>154</v>
      </c>
      <c r="H195" t="s">
        <v>10</v>
      </c>
      <c r="I195">
        <v>136</v>
      </c>
      <c r="J195" s="4" t="str">
        <f t="shared" ref="J195:J258" si="10">$I195 &amp; "분"</f>
        <v>136분</v>
      </c>
      <c r="K195">
        <v>9.18</v>
      </c>
      <c r="L195" s="3" t="str">
        <f t="shared" ref="L195:L258" si="11">$K195 &amp; "점"</f>
        <v>9.18점</v>
      </c>
      <c r="M195" t="s">
        <v>341</v>
      </c>
      <c r="N195" t="s">
        <v>1288</v>
      </c>
      <c r="O195" t="s">
        <v>1289</v>
      </c>
      <c r="P195" t="s">
        <v>1259</v>
      </c>
      <c r="Q195" t="s">
        <v>1290</v>
      </c>
      <c r="R195" t="s">
        <v>1291</v>
      </c>
      <c r="S195" t="s">
        <v>2144</v>
      </c>
    </row>
    <row r="196" spans="1:19" x14ac:dyDescent="0.3">
      <c r="A196">
        <v>195</v>
      </c>
      <c r="B196" s="3" t="str">
        <f t="shared" si="9"/>
        <v>195위</v>
      </c>
      <c r="C196" t="s">
        <v>342</v>
      </c>
      <c r="D196" s="1">
        <v>38562</v>
      </c>
      <c r="E196">
        <v>3650000</v>
      </c>
      <c r="F196" t="s">
        <v>8</v>
      </c>
      <c r="G196" t="s">
        <v>9</v>
      </c>
      <c r="H196" t="s">
        <v>127</v>
      </c>
      <c r="I196">
        <v>112</v>
      </c>
      <c r="J196" s="4" t="str">
        <f t="shared" si="10"/>
        <v>112분</v>
      </c>
      <c r="K196">
        <v>7.54</v>
      </c>
      <c r="L196" s="3" t="str">
        <f t="shared" si="11"/>
        <v>7.54점</v>
      </c>
      <c r="M196" t="s">
        <v>278</v>
      </c>
      <c r="N196" t="s">
        <v>1292</v>
      </c>
      <c r="O196" t="s">
        <v>818</v>
      </c>
      <c r="P196" t="s">
        <v>1293</v>
      </c>
      <c r="Q196" t="s">
        <v>1294</v>
      </c>
      <c r="R196" t="s">
        <v>1295</v>
      </c>
      <c r="S196" t="s">
        <v>2175</v>
      </c>
    </row>
    <row r="197" spans="1:19" x14ac:dyDescent="0.3">
      <c r="A197">
        <v>196</v>
      </c>
      <c r="B197" s="3" t="str">
        <f t="shared" si="9"/>
        <v>196위</v>
      </c>
      <c r="C197" t="s">
        <v>343</v>
      </c>
      <c r="D197" s="1">
        <v>38687</v>
      </c>
      <c r="E197">
        <v>3615000</v>
      </c>
      <c r="F197" t="s">
        <v>22</v>
      </c>
      <c r="G197" t="s">
        <v>69</v>
      </c>
      <c r="H197" t="s">
        <v>16</v>
      </c>
      <c r="I197">
        <v>156</v>
      </c>
      <c r="J197" s="4" t="str">
        <f t="shared" si="10"/>
        <v>156분</v>
      </c>
      <c r="K197">
        <v>9.41</v>
      </c>
      <c r="L197" s="3" t="str">
        <f t="shared" si="11"/>
        <v>9.41점</v>
      </c>
      <c r="M197" t="s">
        <v>344</v>
      </c>
      <c r="N197" t="s">
        <v>1201</v>
      </c>
      <c r="O197" t="s">
        <v>1202</v>
      </c>
      <c r="P197" t="s">
        <v>1203</v>
      </c>
      <c r="Q197" t="s">
        <v>1296</v>
      </c>
      <c r="R197" t="s">
        <v>1297</v>
      </c>
      <c r="S197" t="s">
        <v>2145</v>
      </c>
    </row>
    <row r="198" spans="1:19" x14ac:dyDescent="0.3">
      <c r="A198">
        <v>197</v>
      </c>
      <c r="B198" s="3" t="str">
        <f t="shared" si="9"/>
        <v>197위</v>
      </c>
      <c r="C198" t="s">
        <v>345</v>
      </c>
      <c r="D198" s="1">
        <v>44405</v>
      </c>
      <c r="E198">
        <v>3613984</v>
      </c>
      <c r="F198" t="s">
        <v>8</v>
      </c>
      <c r="G198" t="s">
        <v>2174</v>
      </c>
      <c r="H198" t="s">
        <v>10</v>
      </c>
      <c r="I198">
        <v>121</v>
      </c>
      <c r="J198" s="4" t="str">
        <f t="shared" si="10"/>
        <v>121분</v>
      </c>
      <c r="K198">
        <v>8.67</v>
      </c>
      <c r="L198" s="3" t="str">
        <f t="shared" si="11"/>
        <v>8.67점</v>
      </c>
      <c r="M198" t="s">
        <v>31</v>
      </c>
      <c r="N198" t="s">
        <v>845</v>
      </c>
      <c r="O198" t="s">
        <v>1082</v>
      </c>
      <c r="P198" t="s">
        <v>1271</v>
      </c>
      <c r="Q198" t="s">
        <v>1298</v>
      </c>
      <c r="R198" t="s">
        <v>1171</v>
      </c>
      <c r="S198" t="s">
        <v>2144</v>
      </c>
    </row>
    <row r="199" spans="1:19" x14ac:dyDescent="0.3">
      <c r="A199">
        <v>198</v>
      </c>
      <c r="B199" s="3" t="str">
        <f t="shared" si="9"/>
        <v>198위</v>
      </c>
      <c r="C199" t="s">
        <v>346</v>
      </c>
      <c r="D199" s="1">
        <v>42271</v>
      </c>
      <c r="E199">
        <v>3610642</v>
      </c>
      <c r="F199" t="s">
        <v>22</v>
      </c>
      <c r="G199" t="s">
        <v>69</v>
      </c>
      <c r="H199" t="s">
        <v>13</v>
      </c>
      <c r="I199">
        <v>121</v>
      </c>
      <c r="J199" s="4" t="str">
        <f t="shared" si="10"/>
        <v>121분</v>
      </c>
      <c r="K199">
        <v>9.0399999999999991</v>
      </c>
      <c r="L199" s="3" t="str">
        <f t="shared" si="11"/>
        <v>9.04점</v>
      </c>
      <c r="M199" t="s">
        <v>347</v>
      </c>
      <c r="N199" t="s">
        <v>890</v>
      </c>
      <c r="O199" t="s">
        <v>1102</v>
      </c>
      <c r="P199" t="s">
        <v>1847</v>
      </c>
      <c r="Q199" t="s">
        <v>1848</v>
      </c>
      <c r="R199" t="s">
        <v>1849</v>
      </c>
      <c r="S199" t="s">
        <v>2145</v>
      </c>
    </row>
    <row r="200" spans="1:19" x14ac:dyDescent="0.3">
      <c r="A200">
        <v>199</v>
      </c>
      <c r="B200" s="3" t="str">
        <f t="shared" si="9"/>
        <v>199위</v>
      </c>
      <c r="C200" t="s">
        <v>348</v>
      </c>
      <c r="D200" s="1">
        <v>42711</v>
      </c>
      <c r="E200">
        <v>3597519</v>
      </c>
      <c r="F200" t="s">
        <v>22</v>
      </c>
      <c r="G200" t="s">
        <v>349</v>
      </c>
      <c r="H200" t="s">
        <v>19</v>
      </c>
      <c r="I200">
        <v>127</v>
      </c>
      <c r="J200" s="4" t="str">
        <f t="shared" si="10"/>
        <v>127분</v>
      </c>
      <c r="K200">
        <v>8.91</v>
      </c>
      <c r="L200" s="3" t="str">
        <f t="shared" si="11"/>
        <v>8.91점</v>
      </c>
      <c r="M200" t="s">
        <v>350</v>
      </c>
      <c r="N200" t="s">
        <v>1299</v>
      </c>
      <c r="O200" t="s">
        <v>1161</v>
      </c>
      <c r="P200" t="s">
        <v>1300</v>
      </c>
      <c r="Q200" t="s">
        <v>1301</v>
      </c>
      <c r="R200" t="s">
        <v>1302</v>
      </c>
      <c r="S200" t="s">
        <v>2145</v>
      </c>
    </row>
    <row r="201" spans="1:19" x14ac:dyDescent="0.3">
      <c r="A201">
        <v>200</v>
      </c>
      <c r="B201" s="3" t="str">
        <f t="shared" si="9"/>
        <v>200위</v>
      </c>
      <c r="C201" t="s">
        <v>351</v>
      </c>
      <c r="D201" s="1">
        <v>42424</v>
      </c>
      <c r="E201">
        <v>3586929</v>
      </c>
      <c r="F201" t="s">
        <v>8</v>
      </c>
      <c r="G201" t="s">
        <v>352</v>
      </c>
      <c r="H201" t="s">
        <v>19</v>
      </c>
      <c r="I201">
        <v>127</v>
      </c>
      <c r="J201" s="4" t="str">
        <f t="shared" si="10"/>
        <v>127분</v>
      </c>
      <c r="K201">
        <v>9.33</v>
      </c>
      <c r="L201" s="3" t="str">
        <f t="shared" si="11"/>
        <v>9.33점</v>
      </c>
      <c r="M201" t="s">
        <v>1303</v>
      </c>
      <c r="N201" t="s">
        <v>1304</v>
      </c>
      <c r="O201" t="s">
        <v>1305</v>
      </c>
      <c r="P201" t="s">
        <v>1306</v>
      </c>
      <c r="Q201" t="s">
        <v>1307</v>
      </c>
      <c r="R201" t="s">
        <v>1308</v>
      </c>
      <c r="S201" t="s">
        <v>2148</v>
      </c>
    </row>
    <row r="202" spans="1:19" x14ac:dyDescent="0.3">
      <c r="A202">
        <v>201</v>
      </c>
      <c r="B202" s="3" t="str">
        <f t="shared" si="9"/>
        <v>201위</v>
      </c>
      <c r="C202" t="s">
        <v>353</v>
      </c>
      <c r="D202" s="1">
        <v>40828</v>
      </c>
      <c r="E202">
        <v>3579666</v>
      </c>
      <c r="F202" t="s">
        <v>22</v>
      </c>
      <c r="G202" t="s">
        <v>2173</v>
      </c>
      <c r="H202" t="s">
        <v>10</v>
      </c>
      <c r="I202">
        <v>127</v>
      </c>
      <c r="J202" s="4" t="str">
        <f t="shared" si="10"/>
        <v>127분</v>
      </c>
      <c r="K202">
        <v>9.06</v>
      </c>
      <c r="L202" s="3" t="str">
        <f t="shared" si="11"/>
        <v>9.06점</v>
      </c>
      <c r="M202" t="s">
        <v>256</v>
      </c>
      <c r="N202" t="s">
        <v>1209</v>
      </c>
      <c r="O202" t="s">
        <v>1078</v>
      </c>
      <c r="P202" t="s">
        <v>1309</v>
      </c>
      <c r="Q202" t="s">
        <v>1310</v>
      </c>
      <c r="R202" t="s">
        <v>1311</v>
      </c>
      <c r="S202" t="s">
        <v>2145</v>
      </c>
    </row>
    <row r="203" spans="1:19" x14ac:dyDescent="0.3">
      <c r="A203">
        <v>202</v>
      </c>
      <c r="B203" s="3" t="str">
        <f t="shared" si="9"/>
        <v>202위</v>
      </c>
      <c r="C203" t="s">
        <v>354</v>
      </c>
      <c r="D203" s="1">
        <v>41823</v>
      </c>
      <c r="E203">
        <v>3566336</v>
      </c>
      <c r="F203" t="s">
        <v>8</v>
      </c>
      <c r="G203" t="s">
        <v>33</v>
      </c>
      <c r="H203" t="s">
        <v>36</v>
      </c>
      <c r="I203">
        <v>106</v>
      </c>
      <c r="J203" s="4" t="str">
        <f t="shared" si="10"/>
        <v>106분</v>
      </c>
      <c r="K203">
        <v>8.68</v>
      </c>
      <c r="L203" s="3" t="str">
        <f t="shared" si="11"/>
        <v>8.68점</v>
      </c>
      <c r="M203" t="s">
        <v>355</v>
      </c>
      <c r="N203" t="s">
        <v>992</v>
      </c>
      <c r="O203" t="s">
        <v>980</v>
      </c>
      <c r="P203" t="s">
        <v>968</v>
      </c>
      <c r="Q203" t="s">
        <v>854</v>
      </c>
      <c r="R203" t="s">
        <v>2020</v>
      </c>
      <c r="S203" t="s">
        <v>2144</v>
      </c>
    </row>
    <row r="204" spans="1:19" x14ac:dyDescent="0.3">
      <c r="A204">
        <v>203</v>
      </c>
      <c r="B204" s="3" t="str">
        <f t="shared" si="9"/>
        <v>203위</v>
      </c>
      <c r="C204" t="s">
        <v>356</v>
      </c>
      <c r="D204" s="1">
        <v>38519</v>
      </c>
      <c r="E204">
        <v>3546900</v>
      </c>
      <c r="F204" t="s">
        <v>22</v>
      </c>
      <c r="G204" t="s">
        <v>126</v>
      </c>
      <c r="H204" t="s">
        <v>10</v>
      </c>
      <c r="I204">
        <v>119</v>
      </c>
      <c r="J204" s="4" t="str">
        <f t="shared" si="10"/>
        <v>119분</v>
      </c>
      <c r="K204">
        <v>8.1300000000000008</v>
      </c>
      <c r="L204" s="3" t="str">
        <f t="shared" si="11"/>
        <v>8.13점</v>
      </c>
      <c r="M204" t="s">
        <v>245</v>
      </c>
      <c r="N204" t="s">
        <v>2105</v>
      </c>
      <c r="O204" t="s">
        <v>2085</v>
      </c>
      <c r="P204" t="s">
        <v>2106</v>
      </c>
      <c r="Q204" t="s">
        <v>2107</v>
      </c>
      <c r="R204" t="s">
        <v>2108</v>
      </c>
      <c r="S204" t="s">
        <v>2148</v>
      </c>
    </row>
    <row r="205" spans="1:19" x14ac:dyDescent="0.3">
      <c r="A205">
        <v>204</v>
      </c>
      <c r="B205" s="3" t="str">
        <f t="shared" si="9"/>
        <v>204위</v>
      </c>
      <c r="C205" t="s">
        <v>357</v>
      </c>
      <c r="D205" s="1">
        <v>37896</v>
      </c>
      <c r="E205">
        <v>3522747</v>
      </c>
      <c r="F205" t="s">
        <v>8</v>
      </c>
      <c r="G205" t="s">
        <v>9</v>
      </c>
      <c r="H205" t="s">
        <v>19</v>
      </c>
      <c r="I205">
        <v>120</v>
      </c>
      <c r="J205" s="4" t="str">
        <f t="shared" si="10"/>
        <v>120분</v>
      </c>
      <c r="K205">
        <v>7.97</v>
      </c>
      <c r="L205" s="3" t="str">
        <f t="shared" si="11"/>
        <v>7.97점</v>
      </c>
      <c r="M205" t="s">
        <v>358</v>
      </c>
      <c r="N205" t="s">
        <v>1312</v>
      </c>
      <c r="O205" t="s">
        <v>1313</v>
      </c>
      <c r="P205" t="s">
        <v>1314</v>
      </c>
      <c r="Q205" t="s">
        <v>1315</v>
      </c>
      <c r="R205" t="s">
        <v>1316</v>
      </c>
      <c r="S205" t="s">
        <v>2175</v>
      </c>
    </row>
    <row r="206" spans="1:19" x14ac:dyDescent="0.3">
      <c r="A206">
        <v>205</v>
      </c>
      <c r="B206" s="3" t="str">
        <f t="shared" si="9"/>
        <v>205위</v>
      </c>
      <c r="C206" t="s">
        <v>359</v>
      </c>
      <c r="D206" s="1">
        <v>43111</v>
      </c>
      <c r="E206">
        <v>3513114</v>
      </c>
      <c r="F206" t="s">
        <v>22</v>
      </c>
      <c r="G206" t="s">
        <v>739</v>
      </c>
      <c r="H206" t="s">
        <v>25</v>
      </c>
      <c r="I206">
        <v>104</v>
      </c>
      <c r="J206" s="4" t="str">
        <f t="shared" si="10"/>
        <v>104분</v>
      </c>
      <c r="K206">
        <v>9.1999999999999993</v>
      </c>
      <c r="L206" s="3" t="str">
        <f t="shared" si="11"/>
        <v>9.2점</v>
      </c>
      <c r="M206" t="s">
        <v>360</v>
      </c>
      <c r="N206" t="s">
        <v>1850</v>
      </c>
      <c r="O206" t="s">
        <v>1851</v>
      </c>
      <c r="P206" t="s">
        <v>1852</v>
      </c>
      <c r="Q206" t="s">
        <v>1853</v>
      </c>
      <c r="R206" t="s">
        <v>1854</v>
      </c>
      <c r="S206" t="s">
        <v>2146</v>
      </c>
    </row>
    <row r="207" spans="1:19" x14ac:dyDescent="0.3">
      <c r="A207">
        <v>206</v>
      </c>
      <c r="B207" s="3" t="str">
        <f t="shared" si="9"/>
        <v>206위</v>
      </c>
      <c r="C207" t="s">
        <v>361</v>
      </c>
      <c r="D207" s="1">
        <v>37764</v>
      </c>
      <c r="E207">
        <v>3510000</v>
      </c>
      <c r="F207" t="s">
        <v>22</v>
      </c>
      <c r="G207" t="s">
        <v>69</v>
      </c>
      <c r="H207" t="s">
        <v>28</v>
      </c>
      <c r="I207">
        <v>138</v>
      </c>
      <c r="J207" s="4" t="str">
        <f t="shared" si="10"/>
        <v>138분</v>
      </c>
      <c r="K207">
        <v>8.84</v>
      </c>
      <c r="L207" s="3" t="str">
        <f t="shared" si="11"/>
        <v>8.84점</v>
      </c>
      <c r="M207" t="s">
        <v>362</v>
      </c>
      <c r="N207" t="s">
        <v>1317</v>
      </c>
      <c r="O207" t="s">
        <v>1081</v>
      </c>
      <c r="P207" t="s">
        <v>1318</v>
      </c>
      <c r="Q207" t="s">
        <v>949</v>
      </c>
      <c r="R207" t="s">
        <v>2089</v>
      </c>
      <c r="S207" t="s">
        <v>2144</v>
      </c>
    </row>
    <row r="208" spans="1:19" x14ac:dyDescent="0.3">
      <c r="A208">
        <v>207</v>
      </c>
      <c r="B208" s="3" t="str">
        <f t="shared" si="9"/>
        <v>207위</v>
      </c>
      <c r="C208" t="s">
        <v>363</v>
      </c>
      <c r="D208" s="1">
        <v>39274</v>
      </c>
      <c r="E208">
        <v>3475000</v>
      </c>
      <c r="F208" t="s">
        <v>22</v>
      </c>
      <c r="G208" t="s">
        <v>69</v>
      </c>
      <c r="H208" t="s">
        <v>16</v>
      </c>
      <c r="I208">
        <v>137</v>
      </c>
      <c r="J208" s="4" t="str">
        <f t="shared" si="10"/>
        <v>137분</v>
      </c>
      <c r="K208">
        <v>8.4700000000000006</v>
      </c>
      <c r="L208" s="3" t="str">
        <f t="shared" si="11"/>
        <v>8.47점</v>
      </c>
      <c r="M208" t="s">
        <v>251</v>
      </c>
      <c r="N208" t="s">
        <v>1201</v>
      </c>
      <c r="O208" t="s">
        <v>1202</v>
      </c>
      <c r="P208" t="s">
        <v>1203</v>
      </c>
      <c r="Q208" t="s">
        <v>1319</v>
      </c>
      <c r="R208" t="s">
        <v>1320</v>
      </c>
      <c r="S208" t="s">
        <v>2146</v>
      </c>
    </row>
    <row r="209" spans="1:19" x14ac:dyDescent="0.3">
      <c r="A209">
        <v>208</v>
      </c>
      <c r="B209" s="3" t="str">
        <f t="shared" si="9"/>
        <v>208위</v>
      </c>
      <c r="C209" t="s">
        <v>364</v>
      </c>
      <c r="D209" s="1">
        <v>38981</v>
      </c>
      <c r="E209">
        <v>3464516</v>
      </c>
      <c r="F209" t="s">
        <v>8</v>
      </c>
      <c r="G209" t="s">
        <v>33</v>
      </c>
      <c r="H209" t="s">
        <v>13</v>
      </c>
      <c r="I209">
        <v>128</v>
      </c>
      <c r="J209" s="4" t="str">
        <f t="shared" si="10"/>
        <v>128분</v>
      </c>
      <c r="K209">
        <v>4.01</v>
      </c>
      <c r="L209" s="3" t="str">
        <f t="shared" si="11"/>
        <v>4.01점</v>
      </c>
      <c r="M209" t="s">
        <v>168</v>
      </c>
      <c r="N209" t="s">
        <v>1061</v>
      </c>
      <c r="O209" t="s">
        <v>1064</v>
      </c>
      <c r="P209" t="s">
        <v>1062</v>
      </c>
      <c r="Q209" t="s">
        <v>1063</v>
      </c>
      <c r="R209" t="s">
        <v>873</v>
      </c>
      <c r="S209" t="s">
        <v>2144</v>
      </c>
    </row>
    <row r="210" spans="1:19" x14ac:dyDescent="0.3">
      <c r="A210">
        <v>209</v>
      </c>
      <c r="B210" s="3" t="str">
        <f t="shared" si="9"/>
        <v>209위</v>
      </c>
      <c r="C210" t="s">
        <v>365</v>
      </c>
      <c r="D210" s="1">
        <v>40926</v>
      </c>
      <c r="E210">
        <v>3459780</v>
      </c>
      <c r="F210" t="s">
        <v>8</v>
      </c>
      <c r="G210" t="s">
        <v>39</v>
      </c>
      <c r="H210" t="s">
        <v>19</v>
      </c>
      <c r="I210">
        <v>100</v>
      </c>
      <c r="J210" s="4" t="str">
        <f t="shared" si="10"/>
        <v>100분</v>
      </c>
      <c r="K210">
        <v>8.91</v>
      </c>
      <c r="L210" s="3" t="str">
        <f t="shared" si="11"/>
        <v>8.91점</v>
      </c>
      <c r="M210" t="s">
        <v>366</v>
      </c>
      <c r="N210" t="s">
        <v>968</v>
      </c>
      <c r="O210" t="s">
        <v>852</v>
      </c>
      <c r="P210" t="s">
        <v>1321</v>
      </c>
      <c r="Q210" t="s">
        <v>1322</v>
      </c>
      <c r="R210" t="s">
        <v>1214</v>
      </c>
      <c r="S210" t="s">
        <v>2144</v>
      </c>
    </row>
    <row r="211" spans="1:19" x14ac:dyDescent="0.3">
      <c r="A211">
        <v>210</v>
      </c>
      <c r="B211" s="3" t="str">
        <f t="shared" si="9"/>
        <v>210위</v>
      </c>
      <c r="C211" t="s">
        <v>367</v>
      </c>
      <c r="D211" s="1">
        <v>41788</v>
      </c>
      <c r="E211">
        <v>3450305</v>
      </c>
      <c r="F211" t="s">
        <v>8</v>
      </c>
      <c r="G211" t="s">
        <v>33</v>
      </c>
      <c r="H211" t="s">
        <v>36</v>
      </c>
      <c r="I211">
        <v>111</v>
      </c>
      <c r="J211" s="4" t="str">
        <f t="shared" si="10"/>
        <v>111분</v>
      </c>
      <c r="K211">
        <v>8.83</v>
      </c>
      <c r="L211" s="3" t="str">
        <f t="shared" si="11"/>
        <v>8.83점</v>
      </c>
      <c r="M211" t="s">
        <v>97</v>
      </c>
      <c r="N211" t="s">
        <v>885</v>
      </c>
      <c r="O211" t="s">
        <v>820</v>
      </c>
      <c r="P211" t="s">
        <v>1153</v>
      </c>
      <c r="Q211" t="s">
        <v>1526</v>
      </c>
      <c r="R211" t="s">
        <v>1855</v>
      </c>
      <c r="S211" t="s">
        <v>2144</v>
      </c>
    </row>
    <row r="212" spans="1:19" x14ac:dyDescent="0.3">
      <c r="A212">
        <v>211</v>
      </c>
      <c r="B212" s="3" t="str">
        <f t="shared" si="9"/>
        <v>211위</v>
      </c>
      <c r="C212" t="s">
        <v>368</v>
      </c>
      <c r="D212" s="1">
        <v>41522</v>
      </c>
      <c r="E212">
        <v>3435801</v>
      </c>
      <c r="F212" t="s">
        <v>8</v>
      </c>
      <c r="G212" t="s">
        <v>9</v>
      </c>
      <c r="H212" t="s">
        <v>13</v>
      </c>
      <c r="I212">
        <v>120</v>
      </c>
      <c r="J212" s="4" t="str">
        <f t="shared" si="10"/>
        <v>120분</v>
      </c>
      <c r="K212">
        <v>8.82</v>
      </c>
      <c r="L212" s="3" t="str">
        <f t="shared" si="11"/>
        <v>8.82점</v>
      </c>
      <c r="M212" t="s">
        <v>1514</v>
      </c>
      <c r="N212" t="s">
        <v>1069</v>
      </c>
      <c r="O212" t="s">
        <v>1235</v>
      </c>
      <c r="P212" t="s">
        <v>1462</v>
      </c>
      <c r="Q212" t="s">
        <v>1444</v>
      </c>
      <c r="R212" t="s">
        <v>1982</v>
      </c>
      <c r="S212" t="s">
        <v>2144</v>
      </c>
    </row>
    <row r="213" spans="1:19" x14ac:dyDescent="0.3">
      <c r="A213">
        <v>212</v>
      </c>
      <c r="B213" s="3" t="str">
        <f t="shared" si="9"/>
        <v>212위</v>
      </c>
      <c r="C213" t="s">
        <v>370</v>
      </c>
      <c r="D213" s="1">
        <v>38554</v>
      </c>
      <c r="E213">
        <v>3433900</v>
      </c>
      <c r="F213" t="s">
        <v>22</v>
      </c>
      <c r="G213" t="s">
        <v>69</v>
      </c>
      <c r="H213" t="s">
        <v>28</v>
      </c>
      <c r="I213">
        <v>136</v>
      </c>
      <c r="J213" s="4" t="str">
        <f t="shared" si="10"/>
        <v>136분</v>
      </c>
      <c r="K213">
        <v>8.81</v>
      </c>
      <c r="L213" s="3" t="str">
        <f t="shared" si="11"/>
        <v>8.81점</v>
      </c>
      <c r="M213" t="s">
        <v>99</v>
      </c>
      <c r="N213" t="s">
        <v>1749</v>
      </c>
      <c r="O213" t="s">
        <v>1859</v>
      </c>
      <c r="P213" t="s">
        <v>1860</v>
      </c>
      <c r="Q213" t="s">
        <v>1778</v>
      </c>
      <c r="R213" t="s">
        <v>1861</v>
      </c>
      <c r="S213" t="s">
        <v>2145</v>
      </c>
    </row>
    <row r="214" spans="1:19" x14ac:dyDescent="0.3">
      <c r="A214">
        <v>213</v>
      </c>
      <c r="B214" s="3" t="str">
        <f t="shared" si="9"/>
        <v>213위</v>
      </c>
      <c r="C214" t="s">
        <v>371</v>
      </c>
      <c r="D214" s="1">
        <v>41864</v>
      </c>
      <c r="E214">
        <v>3428309</v>
      </c>
      <c r="F214" t="s">
        <v>22</v>
      </c>
      <c r="G214" t="s">
        <v>349</v>
      </c>
      <c r="H214" t="s">
        <v>19</v>
      </c>
      <c r="I214">
        <v>104</v>
      </c>
      <c r="J214" s="4" t="str">
        <f t="shared" si="10"/>
        <v>104분</v>
      </c>
      <c r="K214">
        <v>9.1300000000000008</v>
      </c>
      <c r="L214" s="3" t="str">
        <f t="shared" si="11"/>
        <v>9.13점</v>
      </c>
      <c r="M214" t="s">
        <v>372</v>
      </c>
      <c r="N214" t="s">
        <v>1137</v>
      </c>
      <c r="O214" t="s">
        <v>835</v>
      </c>
      <c r="P214" t="s">
        <v>1862</v>
      </c>
      <c r="Q214" t="s">
        <v>1863</v>
      </c>
      <c r="R214" t="s">
        <v>1864</v>
      </c>
      <c r="S214" t="s">
        <v>2144</v>
      </c>
    </row>
    <row r="215" spans="1:19" x14ac:dyDescent="0.3">
      <c r="A215">
        <v>214</v>
      </c>
      <c r="B215" s="3" t="str">
        <f t="shared" si="9"/>
        <v>214위</v>
      </c>
      <c r="C215" t="s">
        <v>373</v>
      </c>
      <c r="D215" s="1">
        <v>43117</v>
      </c>
      <c r="E215">
        <v>3418043</v>
      </c>
      <c r="F215" t="s">
        <v>8</v>
      </c>
      <c r="G215" t="s">
        <v>9</v>
      </c>
      <c r="H215" t="s">
        <v>13</v>
      </c>
      <c r="I215">
        <v>120</v>
      </c>
      <c r="J215" s="4" t="str">
        <f t="shared" si="10"/>
        <v>120분</v>
      </c>
      <c r="K215">
        <v>9.17</v>
      </c>
      <c r="L215" s="3" t="str">
        <f t="shared" si="11"/>
        <v>9.17점</v>
      </c>
      <c r="M215" t="s">
        <v>374</v>
      </c>
      <c r="N215" t="s">
        <v>14</v>
      </c>
      <c r="O215" t="s">
        <v>1323</v>
      </c>
      <c r="P215" t="s">
        <v>1206</v>
      </c>
      <c r="Q215" t="s">
        <v>1324</v>
      </c>
      <c r="R215" t="s">
        <v>1305</v>
      </c>
      <c r="S215" t="s">
        <v>2145</v>
      </c>
    </row>
    <row r="216" spans="1:19" x14ac:dyDescent="0.3">
      <c r="A216">
        <v>215</v>
      </c>
      <c r="B216" s="3" t="str">
        <f t="shared" si="9"/>
        <v>215위</v>
      </c>
      <c r="C216" t="s">
        <v>375</v>
      </c>
      <c r="D216" s="1">
        <v>40373</v>
      </c>
      <c r="E216">
        <v>3408144</v>
      </c>
      <c r="F216" t="s">
        <v>8</v>
      </c>
      <c r="G216" t="s">
        <v>9</v>
      </c>
      <c r="H216" t="s">
        <v>19</v>
      </c>
      <c r="I216">
        <v>163</v>
      </c>
      <c r="J216" s="4" t="str">
        <f t="shared" si="10"/>
        <v>163분</v>
      </c>
      <c r="K216">
        <v>7.12</v>
      </c>
      <c r="L216" s="3" t="str">
        <f t="shared" si="11"/>
        <v>7.12점</v>
      </c>
      <c r="M216" t="s">
        <v>62</v>
      </c>
      <c r="N216" t="s">
        <v>938</v>
      </c>
      <c r="O216" t="s">
        <v>963</v>
      </c>
      <c r="P216" t="s">
        <v>1453</v>
      </c>
      <c r="Q216" t="s">
        <v>1865</v>
      </c>
      <c r="R216" t="s">
        <v>1271</v>
      </c>
      <c r="S216" t="s">
        <v>2175</v>
      </c>
    </row>
    <row r="217" spans="1:19" x14ac:dyDescent="0.3">
      <c r="A217">
        <v>216</v>
      </c>
      <c r="B217" s="3" t="str">
        <f t="shared" si="9"/>
        <v>216위</v>
      </c>
      <c r="C217" t="s">
        <v>376</v>
      </c>
      <c r="D217" s="1">
        <v>43636</v>
      </c>
      <c r="E217">
        <v>3399913</v>
      </c>
      <c r="F217" t="s">
        <v>22</v>
      </c>
      <c r="G217" t="s">
        <v>739</v>
      </c>
      <c r="H217" t="s">
        <v>25</v>
      </c>
      <c r="I217">
        <v>100</v>
      </c>
      <c r="J217" s="4" t="str">
        <f t="shared" si="10"/>
        <v>100분</v>
      </c>
      <c r="K217">
        <v>9.23</v>
      </c>
      <c r="L217" s="3" t="str">
        <f t="shared" si="11"/>
        <v>9.23점</v>
      </c>
      <c r="M217" t="s">
        <v>377</v>
      </c>
      <c r="N217" t="s">
        <v>1325</v>
      </c>
      <c r="O217" t="s">
        <v>1326</v>
      </c>
      <c r="P217" t="s">
        <v>1327</v>
      </c>
      <c r="Q217" t="s">
        <v>1328</v>
      </c>
      <c r="R217" t="s">
        <v>1329</v>
      </c>
      <c r="S217" t="s">
        <v>2146</v>
      </c>
    </row>
    <row r="218" spans="1:19" x14ac:dyDescent="0.3">
      <c r="A218">
        <v>217</v>
      </c>
      <c r="B218" s="3" t="str">
        <f t="shared" si="9"/>
        <v>217위</v>
      </c>
      <c r="C218" t="s">
        <v>378</v>
      </c>
      <c r="D218" s="1">
        <v>41613</v>
      </c>
      <c r="E218">
        <v>3392251</v>
      </c>
      <c r="F218" t="s">
        <v>379</v>
      </c>
      <c r="G218" t="s">
        <v>154</v>
      </c>
      <c r="H218" t="s">
        <v>133</v>
      </c>
      <c r="I218">
        <v>123</v>
      </c>
      <c r="J218" s="4" t="str">
        <f t="shared" si="10"/>
        <v>123분</v>
      </c>
      <c r="K218">
        <v>9.3000000000000007</v>
      </c>
      <c r="L218" s="3" t="str">
        <f t="shared" si="11"/>
        <v>9.3점</v>
      </c>
      <c r="M218" t="s">
        <v>380</v>
      </c>
      <c r="N218" t="s">
        <v>1727</v>
      </c>
      <c r="O218" t="s">
        <v>1039</v>
      </c>
      <c r="P218" t="s">
        <v>1139</v>
      </c>
      <c r="Q218" t="s">
        <v>1866</v>
      </c>
      <c r="R218" t="s">
        <v>1867</v>
      </c>
      <c r="S218" t="s">
        <v>2144</v>
      </c>
    </row>
    <row r="219" spans="1:19" x14ac:dyDescent="0.3">
      <c r="A219">
        <v>218</v>
      </c>
      <c r="B219" s="3" t="str">
        <f t="shared" si="9"/>
        <v>218위</v>
      </c>
      <c r="C219" t="s">
        <v>381</v>
      </c>
      <c r="D219" s="1">
        <v>43544</v>
      </c>
      <c r="E219">
        <v>3389035</v>
      </c>
      <c r="F219" t="s">
        <v>8</v>
      </c>
      <c r="G219" t="s">
        <v>33</v>
      </c>
      <c r="H219" t="s">
        <v>36</v>
      </c>
      <c r="I219">
        <v>115</v>
      </c>
      <c r="J219" s="4" t="str">
        <f t="shared" si="10"/>
        <v>115분</v>
      </c>
      <c r="K219">
        <v>8.39</v>
      </c>
      <c r="L219" s="3" t="str">
        <f t="shared" si="11"/>
        <v>8.39점</v>
      </c>
      <c r="M219" t="s">
        <v>1868</v>
      </c>
      <c r="N219" t="s">
        <v>868</v>
      </c>
      <c r="O219" t="s">
        <v>1239</v>
      </c>
      <c r="P219" t="s">
        <v>1165</v>
      </c>
      <c r="Q219" t="s">
        <v>1869</v>
      </c>
      <c r="R219" t="s">
        <v>878</v>
      </c>
      <c r="S219" t="s">
        <v>2144</v>
      </c>
    </row>
    <row r="220" spans="1:19" x14ac:dyDescent="0.3">
      <c r="A220">
        <v>219</v>
      </c>
      <c r="B220" s="3" t="str">
        <f t="shared" si="9"/>
        <v>219위</v>
      </c>
      <c r="C220" t="s">
        <v>382</v>
      </c>
      <c r="D220" s="1">
        <v>40345</v>
      </c>
      <c r="E220">
        <v>3385706</v>
      </c>
      <c r="F220" t="s">
        <v>8</v>
      </c>
      <c r="G220" t="s">
        <v>2174</v>
      </c>
      <c r="H220" t="s">
        <v>54</v>
      </c>
      <c r="I220">
        <v>120</v>
      </c>
      <c r="J220" s="4" t="str">
        <f t="shared" si="10"/>
        <v>120분</v>
      </c>
      <c r="K220">
        <v>8.23</v>
      </c>
      <c r="L220" s="3" t="str">
        <f t="shared" si="11"/>
        <v>8.23점</v>
      </c>
      <c r="M220" t="s">
        <v>121</v>
      </c>
      <c r="N220" t="s">
        <v>1330</v>
      </c>
      <c r="O220" t="s">
        <v>1143</v>
      </c>
      <c r="P220" t="s">
        <v>1241</v>
      </c>
      <c r="Q220" t="s">
        <v>1331</v>
      </c>
      <c r="R220" t="s">
        <v>1332</v>
      </c>
      <c r="S220" t="s">
        <v>2145</v>
      </c>
    </row>
    <row r="221" spans="1:19" x14ac:dyDescent="0.3">
      <c r="A221">
        <v>220</v>
      </c>
      <c r="B221" s="3" t="str">
        <f t="shared" si="9"/>
        <v>220위</v>
      </c>
      <c r="C221" t="s">
        <v>383</v>
      </c>
      <c r="D221" s="1">
        <v>39280</v>
      </c>
      <c r="E221">
        <v>3380800</v>
      </c>
      <c r="F221" t="s">
        <v>22</v>
      </c>
      <c r="G221" t="s">
        <v>126</v>
      </c>
      <c r="H221" t="s">
        <v>10</v>
      </c>
      <c r="I221">
        <v>128</v>
      </c>
      <c r="J221" s="4" t="str">
        <f t="shared" si="10"/>
        <v>128분</v>
      </c>
      <c r="K221">
        <v>8.91</v>
      </c>
      <c r="L221" s="3" t="str">
        <f t="shared" si="11"/>
        <v>8.91점</v>
      </c>
      <c r="M221" t="s">
        <v>384</v>
      </c>
      <c r="N221" t="s">
        <v>1333</v>
      </c>
      <c r="O221" t="s">
        <v>1334</v>
      </c>
      <c r="P221" t="s">
        <v>1335</v>
      </c>
      <c r="Q221" t="s">
        <v>1336</v>
      </c>
      <c r="R221" t="s">
        <v>1337</v>
      </c>
      <c r="S221" t="s">
        <v>2147</v>
      </c>
    </row>
    <row r="222" spans="1:19" x14ac:dyDescent="0.3">
      <c r="A222">
        <v>221</v>
      </c>
      <c r="B222" s="3" t="str">
        <f t="shared" si="9"/>
        <v>221위</v>
      </c>
      <c r="C222" t="s">
        <v>385</v>
      </c>
      <c r="D222" s="1">
        <v>41053</v>
      </c>
      <c r="E222">
        <v>3379762</v>
      </c>
      <c r="F222" t="s">
        <v>22</v>
      </c>
      <c r="G222" t="s">
        <v>2173</v>
      </c>
      <c r="H222" t="s">
        <v>10</v>
      </c>
      <c r="I222">
        <v>106</v>
      </c>
      <c r="J222" s="4" t="str">
        <f t="shared" si="10"/>
        <v>106분</v>
      </c>
      <c r="K222">
        <v>8.19</v>
      </c>
      <c r="L222" s="3" t="str">
        <f t="shared" si="11"/>
        <v>8.19점</v>
      </c>
      <c r="M222" t="s">
        <v>1338</v>
      </c>
      <c r="N222" t="s">
        <v>1339</v>
      </c>
      <c r="O222" t="s">
        <v>1340</v>
      </c>
      <c r="P222" t="s">
        <v>882</v>
      </c>
      <c r="Q222" t="s">
        <v>1341</v>
      </c>
      <c r="R222" t="s">
        <v>1342</v>
      </c>
      <c r="S222" t="s">
        <v>2145</v>
      </c>
    </row>
    <row r="223" spans="1:19" x14ac:dyDescent="0.3">
      <c r="A223">
        <v>222</v>
      </c>
      <c r="B223" s="3" t="str">
        <f t="shared" si="9"/>
        <v>222위</v>
      </c>
      <c r="C223" t="s">
        <v>386</v>
      </c>
      <c r="D223" s="1">
        <v>43600</v>
      </c>
      <c r="E223">
        <v>3364360</v>
      </c>
      <c r="F223" t="s">
        <v>8</v>
      </c>
      <c r="G223" t="s">
        <v>2156</v>
      </c>
      <c r="H223" t="s">
        <v>36</v>
      </c>
      <c r="I223">
        <v>110</v>
      </c>
      <c r="J223" s="4" t="str">
        <f t="shared" si="10"/>
        <v>110분</v>
      </c>
      <c r="K223">
        <v>8.5299999999999994</v>
      </c>
      <c r="L223" s="3" t="str">
        <f t="shared" si="11"/>
        <v>8.53점</v>
      </c>
      <c r="M223" t="s">
        <v>387</v>
      </c>
      <c r="N223" t="s">
        <v>861</v>
      </c>
      <c r="O223" t="s">
        <v>964</v>
      </c>
      <c r="P223" t="s">
        <v>1343</v>
      </c>
      <c r="Q223" t="s">
        <v>1344</v>
      </c>
      <c r="R223" t="s">
        <v>1345</v>
      </c>
      <c r="S223" t="s">
        <v>2175</v>
      </c>
    </row>
    <row r="224" spans="1:19" x14ac:dyDescent="0.3">
      <c r="A224">
        <v>223</v>
      </c>
      <c r="B224" s="3" t="str">
        <f t="shared" si="9"/>
        <v>223위</v>
      </c>
      <c r="C224" t="s">
        <v>388</v>
      </c>
      <c r="D224" s="1">
        <v>38855</v>
      </c>
      <c r="E224">
        <v>3339082</v>
      </c>
      <c r="F224" t="s">
        <v>22</v>
      </c>
      <c r="G224" t="s">
        <v>2173</v>
      </c>
      <c r="H224" t="s">
        <v>127</v>
      </c>
      <c r="I224">
        <v>121</v>
      </c>
      <c r="J224" s="4" t="str">
        <f t="shared" si="10"/>
        <v>121분</v>
      </c>
      <c r="K224">
        <v>8.11</v>
      </c>
      <c r="L224" s="3" t="str">
        <f t="shared" si="11"/>
        <v>8.11점</v>
      </c>
      <c r="M224" t="s">
        <v>389</v>
      </c>
      <c r="N224" t="s">
        <v>1325</v>
      </c>
      <c r="O224" t="s">
        <v>1870</v>
      </c>
      <c r="P224" t="s">
        <v>1871</v>
      </c>
      <c r="Q224" t="s">
        <v>1872</v>
      </c>
      <c r="R224" t="s">
        <v>1873</v>
      </c>
      <c r="S224" t="s">
        <v>2144</v>
      </c>
    </row>
    <row r="225" spans="1:19" x14ac:dyDescent="0.3">
      <c r="A225">
        <v>224</v>
      </c>
      <c r="B225" s="3" t="str">
        <f t="shared" si="9"/>
        <v>224위</v>
      </c>
      <c r="C225" t="s">
        <v>390</v>
      </c>
      <c r="D225" s="1">
        <v>42942</v>
      </c>
      <c r="E225">
        <v>3324861</v>
      </c>
      <c r="F225" t="s">
        <v>22</v>
      </c>
      <c r="G225" t="s">
        <v>154</v>
      </c>
      <c r="H225" t="s">
        <v>25</v>
      </c>
      <c r="I225">
        <v>90</v>
      </c>
      <c r="J225" s="4" t="str">
        <f t="shared" si="10"/>
        <v>90분</v>
      </c>
      <c r="K225">
        <v>8.76</v>
      </c>
      <c r="L225" s="3" t="str">
        <f t="shared" si="11"/>
        <v>8.76점</v>
      </c>
      <c r="M225" t="s">
        <v>391</v>
      </c>
      <c r="N225" t="s">
        <v>1346</v>
      </c>
      <c r="O225" t="s">
        <v>1347</v>
      </c>
      <c r="P225" t="s">
        <v>1348</v>
      </c>
      <c r="Q225" t="s">
        <v>1349</v>
      </c>
      <c r="R225" t="s">
        <v>2109</v>
      </c>
      <c r="S225" t="s">
        <v>2146</v>
      </c>
    </row>
    <row r="226" spans="1:19" x14ac:dyDescent="0.3">
      <c r="A226">
        <v>225</v>
      </c>
      <c r="B226" s="3" t="str">
        <f t="shared" si="9"/>
        <v>225위</v>
      </c>
      <c r="C226" t="s">
        <v>392</v>
      </c>
      <c r="D226" s="1">
        <v>42417</v>
      </c>
      <c r="E226">
        <v>3317196</v>
      </c>
      <c r="F226" t="s">
        <v>22</v>
      </c>
      <c r="G226" t="s">
        <v>739</v>
      </c>
      <c r="H226" t="s">
        <v>28</v>
      </c>
      <c r="I226">
        <v>116</v>
      </c>
      <c r="J226" s="4" t="str">
        <f t="shared" si="10"/>
        <v>116분</v>
      </c>
      <c r="K226">
        <v>8.5299999999999994</v>
      </c>
      <c r="L226" s="3" t="str">
        <f t="shared" si="11"/>
        <v>8.53점</v>
      </c>
      <c r="M226" t="s">
        <v>393</v>
      </c>
      <c r="N226" t="s">
        <v>1265</v>
      </c>
      <c r="O226" t="s">
        <v>1266</v>
      </c>
      <c r="P226" t="s">
        <v>1350</v>
      </c>
      <c r="Q226" t="s">
        <v>1351</v>
      </c>
      <c r="R226" t="s">
        <v>1352</v>
      </c>
      <c r="S226" t="s">
        <v>2145</v>
      </c>
    </row>
    <row r="227" spans="1:19" x14ac:dyDescent="0.3">
      <c r="A227">
        <v>226</v>
      </c>
      <c r="B227" s="3" t="str">
        <f t="shared" si="9"/>
        <v>226위</v>
      </c>
      <c r="C227" t="s">
        <v>394</v>
      </c>
      <c r="D227" s="1">
        <v>43817</v>
      </c>
      <c r="E227">
        <v>3317038</v>
      </c>
      <c r="F227" t="s">
        <v>8</v>
      </c>
      <c r="G227" t="s">
        <v>39</v>
      </c>
      <c r="H227" t="s">
        <v>19</v>
      </c>
      <c r="I227">
        <v>102</v>
      </c>
      <c r="J227" s="4" t="str">
        <f t="shared" si="10"/>
        <v>102분</v>
      </c>
      <c r="K227">
        <v>8.6300000000000008</v>
      </c>
      <c r="L227" s="3" t="str">
        <f t="shared" si="11"/>
        <v>8.63점</v>
      </c>
      <c r="M227" t="s">
        <v>395</v>
      </c>
      <c r="N227" t="s">
        <v>861</v>
      </c>
      <c r="O227" t="s">
        <v>1206</v>
      </c>
      <c r="P227" t="s">
        <v>1353</v>
      </c>
      <c r="Q227" t="s">
        <v>1354</v>
      </c>
      <c r="R227" t="s">
        <v>1355</v>
      </c>
      <c r="S227" t="s">
        <v>2144</v>
      </c>
    </row>
    <row r="228" spans="1:19" x14ac:dyDescent="0.3">
      <c r="A228">
        <v>227</v>
      </c>
      <c r="B228" s="3" t="str">
        <f t="shared" si="9"/>
        <v>227위</v>
      </c>
      <c r="C228" t="s">
        <v>396</v>
      </c>
      <c r="D228" s="1">
        <v>38156</v>
      </c>
      <c r="E228">
        <v>3300533</v>
      </c>
      <c r="F228" t="s">
        <v>22</v>
      </c>
      <c r="G228" t="s">
        <v>9</v>
      </c>
      <c r="H228" t="s">
        <v>25</v>
      </c>
      <c r="I228">
        <v>92</v>
      </c>
      <c r="J228" s="4" t="str">
        <f t="shared" si="10"/>
        <v>92분</v>
      </c>
      <c r="K228">
        <v>8.5299999999999994</v>
      </c>
      <c r="L228" s="3" t="str">
        <f t="shared" si="11"/>
        <v>8.53점</v>
      </c>
      <c r="M228" t="s">
        <v>1356</v>
      </c>
      <c r="N228" t="s">
        <v>1357</v>
      </c>
      <c r="O228" t="s">
        <v>1358</v>
      </c>
      <c r="P228" t="s">
        <v>1359</v>
      </c>
      <c r="Q228" t="s">
        <v>1360</v>
      </c>
      <c r="R228" t="s">
        <v>1361</v>
      </c>
      <c r="S228" t="s">
        <v>2146</v>
      </c>
    </row>
    <row r="229" spans="1:19" x14ac:dyDescent="0.3">
      <c r="A229">
        <v>228</v>
      </c>
      <c r="B229" s="3" t="str">
        <f t="shared" si="9"/>
        <v>228위</v>
      </c>
      <c r="C229" t="s">
        <v>397</v>
      </c>
      <c r="D229" s="1">
        <v>42999</v>
      </c>
      <c r="E229">
        <v>3280243</v>
      </c>
      <c r="F229" t="s">
        <v>8</v>
      </c>
      <c r="G229" t="s">
        <v>2174</v>
      </c>
      <c r="H229" t="s">
        <v>19</v>
      </c>
      <c r="I229">
        <v>119</v>
      </c>
      <c r="J229" s="4" t="str">
        <f t="shared" si="10"/>
        <v>119분</v>
      </c>
      <c r="K229">
        <v>9.24</v>
      </c>
      <c r="L229" s="3" t="str">
        <f t="shared" si="11"/>
        <v>9.24점</v>
      </c>
      <c r="M229" t="s">
        <v>398</v>
      </c>
      <c r="N229" t="s">
        <v>921</v>
      </c>
      <c r="O229" t="s">
        <v>1228</v>
      </c>
      <c r="P229" t="s">
        <v>970</v>
      </c>
      <c r="Q229" t="s">
        <v>1362</v>
      </c>
      <c r="R229" t="s">
        <v>1363</v>
      </c>
      <c r="S229" t="s">
        <v>2145</v>
      </c>
    </row>
    <row r="230" spans="1:19" x14ac:dyDescent="0.3">
      <c r="A230">
        <v>229</v>
      </c>
      <c r="B230" s="3" t="str">
        <f t="shared" si="9"/>
        <v>229위</v>
      </c>
      <c r="C230" t="s">
        <v>399</v>
      </c>
      <c r="D230" s="1">
        <v>42355</v>
      </c>
      <c r="E230">
        <v>3273879</v>
      </c>
      <c r="F230" t="s">
        <v>22</v>
      </c>
      <c r="G230" t="s">
        <v>739</v>
      </c>
      <c r="H230" t="s">
        <v>10</v>
      </c>
      <c r="I230">
        <v>135</v>
      </c>
      <c r="J230" s="4" t="str">
        <f t="shared" si="10"/>
        <v>135분</v>
      </c>
      <c r="K230">
        <v>8.2100000000000009</v>
      </c>
      <c r="L230" s="3" t="str">
        <f t="shared" si="11"/>
        <v>8.21점</v>
      </c>
      <c r="M230" t="s">
        <v>162</v>
      </c>
      <c r="N230" t="s">
        <v>1364</v>
      </c>
      <c r="O230" t="s">
        <v>1365</v>
      </c>
      <c r="P230" t="s">
        <v>1366</v>
      </c>
      <c r="Q230" t="s">
        <v>1367</v>
      </c>
      <c r="R230" t="s">
        <v>1368</v>
      </c>
      <c r="S230" t="s">
        <v>2145</v>
      </c>
    </row>
    <row r="231" spans="1:19" x14ac:dyDescent="0.3">
      <c r="A231">
        <v>230</v>
      </c>
      <c r="B231" s="3" t="str">
        <f t="shared" si="9"/>
        <v>230위</v>
      </c>
      <c r="C231" t="s">
        <v>400</v>
      </c>
      <c r="D231" s="1">
        <v>37946</v>
      </c>
      <c r="E231">
        <v>3269000</v>
      </c>
      <c r="F231" t="s">
        <v>8</v>
      </c>
      <c r="G231" t="s">
        <v>674</v>
      </c>
      <c r="H231" t="s">
        <v>19</v>
      </c>
      <c r="I231">
        <v>120</v>
      </c>
      <c r="J231" s="4" t="str">
        <f t="shared" si="10"/>
        <v>120분</v>
      </c>
      <c r="K231">
        <v>8.94</v>
      </c>
      <c r="L231" s="3" t="str">
        <f t="shared" si="11"/>
        <v>8.94점</v>
      </c>
      <c r="M231" t="s">
        <v>278</v>
      </c>
      <c r="N231" t="s">
        <v>818</v>
      </c>
      <c r="O231" t="s">
        <v>1239</v>
      </c>
      <c r="P231" t="s">
        <v>940</v>
      </c>
      <c r="Q231" t="s">
        <v>1070</v>
      </c>
      <c r="R231" t="s">
        <v>843</v>
      </c>
      <c r="S231" t="s">
        <v>2175</v>
      </c>
    </row>
    <row r="232" spans="1:19" x14ac:dyDescent="0.3">
      <c r="A232">
        <v>231</v>
      </c>
      <c r="B232" s="3" t="str">
        <f t="shared" si="9"/>
        <v>231위</v>
      </c>
      <c r="C232" t="s">
        <v>401</v>
      </c>
      <c r="D232" s="1">
        <v>42095</v>
      </c>
      <c r="E232">
        <v>3247955</v>
      </c>
      <c r="F232" t="s">
        <v>22</v>
      </c>
      <c r="G232" t="s">
        <v>154</v>
      </c>
      <c r="H232" t="s">
        <v>10</v>
      </c>
      <c r="I232">
        <v>138</v>
      </c>
      <c r="J232" s="4" t="str">
        <f t="shared" si="10"/>
        <v>138분</v>
      </c>
      <c r="K232">
        <v>9.2100000000000009</v>
      </c>
      <c r="L232" s="3" t="str">
        <f t="shared" si="11"/>
        <v>9.21점</v>
      </c>
      <c r="M232" t="s">
        <v>212</v>
      </c>
      <c r="N232" t="s">
        <v>1288</v>
      </c>
      <c r="O232" t="s">
        <v>1369</v>
      </c>
      <c r="P232" t="s">
        <v>1289</v>
      </c>
      <c r="Q232" t="s">
        <v>1290</v>
      </c>
      <c r="R232" t="s">
        <v>1291</v>
      </c>
      <c r="S232" t="s">
        <v>2144</v>
      </c>
    </row>
    <row r="233" spans="1:19" x14ac:dyDescent="0.3">
      <c r="A233">
        <v>232</v>
      </c>
      <c r="B233" s="3" t="str">
        <f t="shared" si="9"/>
        <v>232위</v>
      </c>
      <c r="C233" t="s">
        <v>402</v>
      </c>
      <c r="D233" s="1">
        <v>42187</v>
      </c>
      <c r="E233">
        <v>3240370</v>
      </c>
      <c r="F233" t="s">
        <v>22</v>
      </c>
      <c r="G233" t="s">
        <v>2174</v>
      </c>
      <c r="H233" t="s">
        <v>10</v>
      </c>
      <c r="I233">
        <v>125</v>
      </c>
      <c r="J233" s="4" t="str">
        <f t="shared" si="10"/>
        <v>125분</v>
      </c>
      <c r="K233">
        <v>8.1199999999999992</v>
      </c>
      <c r="L233" s="3" t="str">
        <f t="shared" si="11"/>
        <v>8.12점</v>
      </c>
      <c r="M233" t="s">
        <v>403</v>
      </c>
      <c r="N233" t="s">
        <v>1370</v>
      </c>
      <c r="O233" t="s">
        <v>1243</v>
      </c>
      <c r="P233" t="s">
        <v>1371</v>
      </c>
      <c r="Q233" t="s">
        <v>1372</v>
      </c>
      <c r="R233" t="s">
        <v>1302</v>
      </c>
      <c r="S233" t="s">
        <v>2144</v>
      </c>
    </row>
    <row r="234" spans="1:19" x14ac:dyDescent="0.3">
      <c r="A234">
        <v>233</v>
      </c>
      <c r="B234" s="3" t="str">
        <f t="shared" si="9"/>
        <v>233위</v>
      </c>
      <c r="C234" t="s">
        <v>404</v>
      </c>
      <c r="D234" s="1">
        <v>41564</v>
      </c>
      <c r="E234">
        <v>3227452</v>
      </c>
      <c r="F234" t="s">
        <v>22</v>
      </c>
      <c r="G234" t="s">
        <v>2157</v>
      </c>
      <c r="H234" t="s">
        <v>28</v>
      </c>
      <c r="I234">
        <v>90</v>
      </c>
      <c r="J234" s="4" t="str">
        <f t="shared" si="10"/>
        <v>90분</v>
      </c>
      <c r="K234">
        <v>9.31</v>
      </c>
      <c r="L234" s="3" t="str">
        <f t="shared" si="11"/>
        <v>9.31점</v>
      </c>
      <c r="M234" t="s">
        <v>562</v>
      </c>
      <c r="N234" t="s">
        <v>1373</v>
      </c>
      <c r="O234" t="s">
        <v>1374</v>
      </c>
      <c r="P234" t="s">
        <v>907</v>
      </c>
      <c r="Q234" t="s">
        <v>1375</v>
      </c>
      <c r="R234" t="s">
        <v>1376</v>
      </c>
      <c r="S234" t="s">
        <v>2147</v>
      </c>
    </row>
    <row r="235" spans="1:19" x14ac:dyDescent="0.3">
      <c r="A235">
        <v>234</v>
      </c>
      <c r="B235" s="3" t="str">
        <f t="shared" si="9"/>
        <v>234위</v>
      </c>
      <c r="C235" t="s">
        <v>405</v>
      </c>
      <c r="D235" s="1">
        <v>38540</v>
      </c>
      <c r="E235">
        <v>3223000</v>
      </c>
      <c r="F235" t="s">
        <v>22</v>
      </c>
      <c r="G235" t="s">
        <v>161</v>
      </c>
      <c r="H235" t="s">
        <v>28</v>
      </c>
      <c r="I235">
        <v>93</v>
      </c>
      <c r="J235" s="4" t="str">
        <f t="shared" si="10"/>
        <v>93분</v>
      </c>
      <c r="K235">
        <v>7.29</v>
      </c>
      <c r="L235" s="3" t="str">
        <f t="shared" si="11"/>
        <v>7.29점</v>
      </c>
      <c r="M235" t="s">
        <v>282</v>
      </c>
      <c r="N235" t="s">
        <v>951</v>
      </c>
      <c r="O235" t="s">
        <v>2021</v>
      </c>
      <c r="P235" t="s">
        <v>1510</v>
      </c>
      <c r="Q235" t="s">
        <v>2022</v>
      </c>
      <c r="R235" t="s">
        <v>1754</v>
      </c>
      <c r="S235" t="s">
        <v>2144</v>
      </c>
    </row>
    <row r="236" spans="1:19" x14ac:dyDescent="0.3">
      <c r="A236">
        <v>235</v>
      </c>
      <c r="B236" s="3" t="str">
        <f t="shared" si="9"/>
        <v>235위</v>
      </c>
      <c r="C236" t="s">
        <v>406</v>
      </c>
      <c r="D236" s="1">
        <v>43278</v>
      </c>
      <c r="E236">
        <v>3189091</v>
      </c>
      <c r="F236" t="s">
        <v>8</v>
      </c>
      <c r="G236" t="s">
        <v>69</v>
      </c>
      <c r="H236" t="s">
        <v>127</v>
      </c>
      <c r="I236">
        <v>125</v>
      </c>
      <c r="J236" s="4" t="str">
        <f t="shared" si="10"/>
        <v>125분</v>
      </c>
      <c r="K236">
        <v>8.58</v>
      </c>
      <c r="L236" s="3" t="str">
        <f t="shared" si="11"/>
        <v>8.58점</v>
      </c>
      <c r="M236" t="s">
        <v>247</v>
      </c>
      <c r="N236" t="s">
        <v>2023</v>
      </c>
      <c r="O236" t="s">
        <v>2024</v>
      </c>
      <c r="P236" t="s">
        <v>974</v>
      </c>
      <c r="Q236" t="s">
        <v>887</v>
      </c>
      <c r="R236" t="s">
        <v>2025</v>
      </c>
      <c r="S236" t="s">
        <v>2148</v>
      </c>
    </row>
    <row r="237" spans="1:19" x14ac:dyDescent="0.3">
      <c r="A237">
        <v>236</v>
      </c>
      <c r="B237" s="3" t="str">
        <f t="shared" si="9"/>
        <v>236위</v>
      </c>
      <c r="C237" t="s">
        <v>407</v>
      </c>
      <c r="D237" s="1">
        <v>43264</v>
      </c>
      <c r="E237">
        <v>3152872</v>
      </c>
      <c r="F237" t="s">
        <v>8</v>
      </c>
      <c r="G237" t="s">
        <v>9</v>
      </c>
      <c r="H237" t="s">
        <v>13</v>
      </c>
      <c r="I237">
        <v>116</v>
      </c>
      <c r="J237" s="4" t="str">
        <f t="shared" si="10"/>
        <v>116분</v>
      </c>
      <c r="K237">
        <v>8.99</v>
      </c>
      <c r="L237" s="3" t="str">
        <f t="shared" si="11"/>
        <v>8.99점</v>
      </c>
      <c r="M237" t="s">
        <v>408</v>
      </c>
      <c r="N237" t="s">
        <v>1143</v>
      </c>
      <c r="O237" t="s">
        <v>922</v>
      </c>
      <c r="P237" t="s">
        <v>1187</v>
      </c>
      <c r="Q237" t="s">
        <v>1115</v>
      </c>
      <c r="R237" t="s">
        <v>1377</v>
      </c>
      <c r="S237" t="s">
        <v>2144</v>
      </c>
    </row>
    <row r="238" spans="1:19" x14ac:dyDescent="0.3">
      <c r="A238">
        <v>237</v>
      </c>
      <c r="B238" s="3" t="str">
        <f t="shared" si="9"/>
        <v>237위</v>
      </c>
      <c r="C238" t="s">
        <v>409</v>
      </c>
      <c r="D238" s="1">
        <v>38079</v>
      </c>
      <c r="E238">
        <v>3149500</v>
      </c>
      <c r="F238" t="s">
        <v>8</v>
      </c>
      <c r="G238" t="s">
        <v>410</v>
      </c>
      <c r="H238" t="s">
        <v>133</v>
      </c>
      <c r="I238">
        <v>115</v>
      </c>
      <c r="J238" s="4" t="str">
        <f t="shared" si="10"/>
        <v>115분</v>
      </c>
      <c r="K238">
        <v>7.84</v>
      </c>
      <c r="L238" s="3" t="str">
        <f t="shared" si="11"/>
        <v>7.84점</v>
      </c>
      <c r="M238" t="s">
        <v>411</v>
      </c>
      <c r="N238" t="s">
        <v>1378</v>
      </c>
      <c r="O238" t="s">
        <v>1014</v>
      </c>
      <c r="P238" t="s">
        <v>1379</v>
      </c>
      <c r="Q238" t="s">
        <v>1380</v>
      </c>
      <c r="R238" t="s">
        <v>1381</v>
      </c>
      <c r="S238" t="s">
        <v>2145</v>
      </c>
    </row>
    <row r="239" spans="1:19" x14ac:dyDescent="0.3">
      <c r="A239">
        <v>238</v>
      </c>
      <c r="B239" s="3" t="str">
        <f t="shared" si="9"/>
        <v>238위</v>
      </c>
      <c r="C239" t="s">
        <v>412</v>
      </c>
      <c r="D239" s="1">
        <v>37868</v>
      </c>
      <c r="E239">
        <v>3148748</v>
      </c>
      <c r="F239" t="s">
        <v>8</v>
      </c>
      <c r="G239" t="s">
        <v>33</v>
      </c>
      <c r="H239" t="s">
        <v>13</v>
      </c>
      <c r="I239">
        <v>110</v>
      </c>
      <c r="J239" s="4" t="str">
        <f t="shared" si="10"/>
        <v>110분</v>
      </c>
      <c r="K239">
        <v>8.2200000000000006</v>
      </c>
      <c r="L239" s="3" t="str">
        <f t="shared" si="11"/>
        <v>8.22점</v>
      </c>
      <c r="M239" t="s">
        <v>17</v>
      </c>
      <c r="N239" t="s">
        <v>847</v>
      </c>
      <c r="O239" t="s">
        <v>980</v>
      </c>
      <c r="P239" t="s">
        <v>1215</v>
      </c>
      <c r="Q239" t="s">
        <v>994</v>
      </c>
      <c r="R239" t="s">
        <v>1382</v>
      </c>
      <c r="S239" t="s">
        <v>2144</v>
      </c>
    </row>
    <row r="240" spans="1:19" x14ac:dyDescent="0.3">
      <c r="A240">
        <v>239</v>
      </c>
      <c r="B240" s="3" t="str">
        <f t="shared" si="9"/>
        <v>239위</v>
      </c>
      <c r="C240" t="s">
        <v>413</v>
      </c>
      <c r="D240" s="1">
        <v>37785</v>
      </c>
      <c r="E240">
        <v>3146217</v>
      </c>
      <c r="F240" t="s">
        <v>8</v>
      </c>
      <c r="G240" t="s">
        <v>414</v>
      </c>
      <c r="H240" t="s">
        <v>127</v>
      </c>
      <c r="I240">
        <v>118</v>
      </c>
      <c r="J240" s="4" t="str">
        <f t="shared" si="10"/>
        <v>118분</v>
      </c>
      <c r="K240">
        <v>8.77</v>
      </c>
      <c r="L240" s="3" t="str">
        <f t="shared" si="11"/>
        <v>8.77점</v>
      </c>
      <c r="M240" t="s">
        <v>106</v>
      </c>
      <c r="N240" t="s">
        <v>1017</v>
      </c>
      <c r="O240" t="s">
        <v>1354</v>
      </c>
      <c r="P240" t="s">
        <v>1383</v>
      </c>
      <c r="Q240" t="s">
        <v>1014</v>
      </c>
      <c r="R240" t="s">
        <v>1384</v>
      </c>
      <c r="S240" t="s">
        <v>2145</v>
      </c>
    </row>
    <row r="241" spans="1:19" x14ac:dyDescent="0.3">
      <c r="A241">
        <v>240</v>
      </c>
      <c r="B241" s="3" t="str">
        <f t="shared" si="9"/>
        <v>240위</v>
      </c>
      <c r="C241" t="s">
        <v>415</v>
      </c>
      <c r="D241" s="1">
        <v>39114</v>
      </c>
      <c r="E241">
        <v>3143247</v>
      </c>
      <c r="F241" t="s">
        <v>8</v>
      </c>
      <c r="G241" t="s">
        <v>9</v>
      </c>
      <c r="H241" t="s">
        <v>19</v>
      </c>
      <c r="I241">
        <v>122</v>
      </c>
      <c r="J241" s="4" t="str">
        <f t="shared" si="10"/>
        <v>122분</v>
      </c>
      <c r="K241">
        <v>7.47</v>
      </c>
      <c r="L241" s="3" t="str">
        <f t="shared" si="11"/>
        <v>7.47점</v>
      </c>
      <c r="M241" t="s">
        <v>416</v>
      </c>
      <c r="N241" t="s">
        <v>1069</v>
      </c>
      <c r="O241" t="s">
        <v>1874</v>
      </c>
      <c r="P241" t="s">
        <v>1533</v>
      </c>
      <c r="Q241" t="s">
        <v>875</v>
      </c>
      <c r="R241" t="s">
        <v>1018</v>
      </c>
      <c r="S241" t="s">
        <v>2145</v>
      </c>
    </row>
    <row r="242" spans="1:19" x14ac:dyDescent="0.3">
      <c r="A242">
        <v>241</v>
      </c>
      <c r="B242" s="3" t="str">
        <f t="shared" si="9"/>
        <v>241위</v>
      </c>
      <c r="C242" t="s">
        <v>417</v>
      </c>
      <c r="D242" s="1">
        <v>38974</v>
      </c>
      <c r="E242">
        <v>3132320</v>
      </c>
      <c r="F242" t="s">
        <v>8</v>
      </c>
      <c r="G242" t="s">
        <v>418</v>
      </c>
      <c r="H242" t="s">
        <v>19</v>
      </c>
      <c r="I242">
        <v>120</v>
      </c>
      <c r="J242" s="4" t="str">
        <f t="shared" si="10"/>
        <v>120분</v>
      </c>
      <c r="K242">
        <v>8.6999999999999993</v>
      </c>
      <c r="L242" s="3" t="str">
        <f t="shared" si="11"/>
        <v>8.7점</v>
      </c>
      <c r="M242" t="s">
        <v>419</v>
      </c>
      <c r="N242" t="s">
        <v>875</v>
      </c>
      <c r="O242" t="s">
        <v>1385</v>
      </c>
      <c r="P242" t="s">
        <v>1323</v>
      </c>
      <c r="Q242" t="s">
        <v>1213</v>
      </c>
      <c r="R242" t="s">
        <v>1386</v>
      </c>
      <c r="S242" t="s">
        <v>2144</v>
      </c>
    </row>
    <row r="243" spans="1:19" x14ac:dyDescent="0.3">
      <c r="A243">
        <v>242</v>
      </c>
      <c r="B243" s="3" t="str">
        <f t="shared" si="9"/>
        <v>242위</v>
      </c>
      <c r="C243" t="s">
        <v>420</v>
      </c>
      <c r="D243" s="1">
        <v>40682</v>
      </c>
      <c r="E243">
        <v>3130046</v>
      </c>
      <c r="F243" t="s">
        <v>22</v>
      </c>
      <c r="G243" t="s">
        <v>2173</v>
      </c>
      <c r="H243" t="s">
        <v>16</v>
      </c>
      <c r="I243">
        <v>137</v>
      </c>
      <c r="J243" s="4" t="str">
        <f t="shared" si="10"/>
        <v>137분</v>
      </c>
      <c r="K243">
        <v>8.08</v>
      </c>
      <c r="L243" s="3" t="str">
        <f t="shared" si="11"/>
        <v>8.08점</v>
      </c>
      <c r="M243" t="s">
        <v>421</v>
      </c>
      <c r="N243" t="s">
        <v>1135</v>
      </c>
      <c r="O243" t="s">
        <v>1387</v>
      </c>
      <c r="P243" t="s">
        <v>1388</v>
      </c>
      <c r="Q243" t="s">
        <v>1389</v>
      </c>
      <c r="R243" t="s">
        <v>1390</v>
      </c>
      <c r="S243" t="s">
        <v>2147</v>
      </c>
    </row>
    <row r="244" spans="1:19" x14ac:dyDescent="0.3">
      <c r="A244">
        <v>243</v>
      </c>
      <c r="B244" s="3" t="str">
        <f t="shared" si="9"/>
        <v>243위</v>
      </c>
      <c r="C244" t="s">
        <v>422</v>
      </c>
      <c r="D244" s="1">
        <v>40744</v>
      </c>
      <c r="E244">
        <v>3125069</v>
      </c>
      <c r="F244" t="s">
        <v>8</v>
      </c>
      <c r="G244" t="s">
        <v>9</v>
      </c>
      <c r="H244" t="s">
        <v>10</v>
      </c>
      <c r="I244">
        <v>115</v>
      </c>
      <c r="J244" s="4" t="str">
        <f t="shared" si="10"/>
        <v>115분</v>
      </c>
      <c r="K244">
        <v>7.85</v>
      </c>
      <c r="L244" s="3" t="str">
        <f t="shared" si="11"/>
        <v>7.85점</v>
      </c>
      <c r="M244" t="s">
        <v>355</v>
      </c>
      <c r="N244" t="s">
        <v>1419</v>
      </c>
      <c r="O244" t="s">
        <v>1877</v>
      </c>
      <c r="P244" t="s">
        <v>854</v>
      </c>
      <c r="Q244" t="s">
        <v>1444</v>
      </c>
      <c r="R244" t="s">
        <v>998</v>
      </c>
      <c r="S244" t="s">
        <v>2148</v>
      </c>
    </row>
    <row r="245" spans="1:19" x14ac:dyDescent="0.3">
      <c r="A245">
        <v>244</v>
      </c>
      <c r="B245" s="3" t="str">
        <f t="shared" si="9"/>
        <v>244위</v>
      </c>
      <c r="C245" t="s">
        <v>423</v>
      </c>
      <c r="D245" s="1">
        <v>41500</v>
      </c>
      <c r="E245">
        <v>3119023</v>
      </c>
      <c r="F245" t="s">
        <v>8</v>
      </c>
      <c r="G245" t="s">
        <v>424</v>
      </c>
      <c r="H245" t="s">
        <v>19</v>
      </c>
      <c r="I245">
        <v>121</v>
      </c>
      <c r="J245" s="4" t="str">
        <f t="shared" si="10"/>
        <v>121분</v>
      </c>
      <c r="K245">
        <v>6.92</v>
      </c>
      <c r="L245" s="3" t="str">
        <f t="shared" si="11"/>
        <v>6.92점</v>
      </c>
      <c r="M245" t="s">
        <v>425</v>
      </c>
      <c r="N245" t="s">
        <v>1660</v>
      </c>
      <c r="O245" t="s">
        <v>1807</v>
      </c>
      <c r="P245" t="s">
        <v>1875</v>
      </c>
      <c r="Q245" t="s">
        <v>842</v>
      </c>
      <c r="R245" t="s">
        <v>1170</v>
      </c>
      <c r="S245" t="s">
        <v>2144</v>
      </c>
    </row>
    <row r="246" spans="1:19" x14ac:dyDescent="0.3">
      <c r="A246">
        <v>245</v>
      </c>
      <c r="B246" s="3" t="str">
        <f t="shared" si="9"/>
        <v>245위</v>
      </c>
      <c r="C246" t="s">
        <v>426</v>
      </c>
      <c r="D246" s="1">
        <v>38002</v>
      </c>
      <c r="E246">
        <v>3115767</v>
      </c>
      <c r="F246" t="s">
        <v>8</v>
      </c>
      <c r="G246" t="s">
        <v>9</v>
      </c>
      <c r="H246" t="s">
        <v>19</v>
      </c>
      <c r="I246">
        <v>116</v>
      </c>
      <c r="J246" s="4" t="str">
        <f t="shared" si="10"/>
        <v>116분</v>
      </c>
      <c r="K246">
        <v>8.8000000000000007</v>
      </c>
      <c r="L246" s="3" t="str">
        <f t="shared" si="11"/>
        <v>8.8점</v>
      </c>
      <c r="M246" t="s">
        <v>326</v>
      </c>
      <c r="N246" t="s">
        <v>1143</v>
      </c>
      <c r="O246" t="s">
        <v>1391</v>
      </c>
      <c r="P246" t="s">
        <v>1227</v>
      </c>
      <c r="Q246" t="s">
        <v>854</v>
      </c>
      <c r="R246" t="s">
        <v>1190</v>
      </c>
      <c r="S246" t="s">
        <v>2144</v>
      </c>
    </row>
    <row r="247" spans="1:19" x14ac:dyDescent="0.3">
      <c r="A247">
        <v>246</v>
      </c>
      <c r="B247" s="3" t="str">
        <f t="shared" si="9"/>
        <v>246위</v>
      </c>
      <c r="C247" t="s">
        <v>427</v>
      </c>
      <c r="D247" s="1">
        <v>37580</v>
      </c>
      <c r="E247">
        <v>3101900</v>
      </c>
      <c r="F247" t="s">
        <v>8</v>
      </c>
      <c r="G247" t="s">
        <v>46</v>
      </c>
      <c r="H247" t="s">
        <v>13</v>
      </c>
      <c r="I247">
        <v>119</v>
      </c>
      <c r="J247" s="4" t="str">
        <f t="shared" si="10"/>
        <v>119분</v>
      </c>
      <c r="K247">
        <v>7.96</v>
      </c>
      <c r="L247" s="3" t="str">
        <f t="shared" si="11"/>
        <v>7.96점</v>
      </c>
      <c r="M247" t="s">
        <v>428</v>
      </c>
      <c r="N247" t="s">
        <v>1069</v>
      </c>
      <c r="O247" t="s">
        <v>1330</v>
      </c>
      <c r="P247" t="s">
        <v>2026</v>
      </c>
      <c r="Q247" t="s">
        <v>1618</v>
      </c>
      <c r="R247" t="s">
        <v>1213</v>
      </c>
      <c r="S247" t="s">
        <v>2144</v>
      </c>
    </row>
    <row r="248" spans="1:19" x14ac:dyDescent="0.3">
      <c r="A248">
        <v>247</v>
      </c>
      <c r="B248" s="3" t="str">
        <f t="shared" si="9"/>
        <v>247위</v>
      </c>
      <c r="C248" t="s">
        <v>429</v>
      </c>
      <c r="D248" s="1">
        <v>42564</v>
      </c>
      <c r="E248">
        <v>3100113</v>
      </c>
      <c r="F248" t="s">
        <v>22</v>
      </c>
      <c r="G248" t="s">
        <v>2174</v>
      </c>
      <c r="H248" t="s">
        <v>36</v>
      </c>
      <c r="I248">
        <v>129</v>
      </c>
      <c r="J248" s="4" t="str">
        <f t="shared" si="10"/>
        <v>129분</v>
      </c>
      <c r="K248">
        <v>8.5299999999999994</v>
      </c>
      <c r="L248" s="3" t="str">
        <f t="shared" si="11"/>
        <v>8.53점</v>
      </c>
      <c r="M248" t="s">
        <v>430</v>
      </c>
      <c r="N248" t="s">
        <v>1392</v>
      </c>
      <c r="O248" t="s">
        <v>835</v>
      </c>
      <c r="P248" t="s">
        <v>1393</v>
      </c>
      <c r="Q248" t="s">
        <v>1394</v>
      </c>
      <c r="R248" t="s">
        <v>1395</v>
      </c>
      <c r="S248" t="s">
        <v>2145</v>
      </c>
    </row>
    <row r="249" spans="1:19" x14ac:dyDescent="0.3">
      <c r="A249">
        <v>248</v>
      </c>
      <c r="B249" s="3" t="str">
        <f t="shared" si="9"/>
        <v>248위</v>
      </c>
      <c r="C249" t="s">
        <v>431</v>
      </c>
      <c r="D249" s="1">
        <v>38421</v>
      </c>
      <c r="E249">
        <v>3090467</v>
      </c>
      <c r="F249" t="s">
        <v>8</v>
      </c>
      <c r="G249" t="s">
        <v>9</v>
      </c>
      <c r="H249" t="s">
        <v>13</v>
      </c>
      <c r="I249">
        <v>105</v>
      </c>
      <c r="J249" s="4" t="str">
        <f t="shared" si="10"/>
        <v>105분</v>
      </c>
      <c r="K249">
        <v>7.24</v>
      </c>
      <c r="L249" s="3" t="str">
        <f t="shared" si="11"/>
        <v>7.24점</v>
      </c>
      <c r="M249" t="s">
        <v>44</v>
      </c>
      <c r="N249" t="s">
        <v>1391</v>
      </c>
      <c r="O249" t="s">
        <v>1215</v>
      </c>
      <c r="P249" t="s">
        <v>1396</v>
      </c>
      <c r="Q249" t="s">
        <v>1063</v>
      </c>
      <c r="R249" t="s">
        <v>1397</v>
      </c>
      <c r="S249" t="s">
        <v>2144</v>
      </c>
    </row>
    <row r="250" spans="1:19" x14ac:dyDescent="0.3">
      <c r="A250">
        <v>249</v>
      </c>
      <c r="B250" s="3" t="str">
        <f t="shared" si="9"/>
        <v>249위</v>
      </c>
      <c r="C250" t="s">
        <v>432</v>
      </c>
      <c r="D250" s="1">
        <v>40206</v>
      </c>
      <c r="E250">
        <v>3068544</v>
      </c>
      <c r="F250" t="s">
        <v>8</v>
      </c>
      <c r="G250" t="s">
        <v>9</v>
      </c>
      <c r="H250" t="s">
        <v>19</v>
      </c>
      <c r="I250">
        <v>115</v>
      </c>
      <c r="J250" s="4" t="str">
        <f t="shared" si="10"/>
        <v>115분</v>
      </c>
      <c r="K250">
        <v>9.0500000000000007</v>
      </c>
      <c r="L250" s="3" t="str">
        <f t="shared" si="11"/>
        <v>9.05점</v>
      </c>
      <c r="M250" t="s">
        <v>1876</v>
      </c>
      <c r="N250" t="s">
        <v>1042</v>
      </c>
      <c r="O250" t="s">
        <v>921</v>
      </c>
      <c r="P250" t="s">
        <v>1877</v>
      </c>
      <c r="Q250" t="s">
        <v>1878</v>
      </c>
      <c r="R250" t="s">
        <v>945</v>
      </c>
      <c r="S250" t="s">
        <v>2145</v>
      </c>
    </row>
    <row r="251" spans="1:19" x14ac:dyDescent="0.3">
      <c r="A251">
        <v>250</v>
      </c>
      <c r="B251" s="3" t="str">
        <f t="shared" si="9"/>
        <v>250위</v>
      </c>
      <c r="C251" t="s">
        <v>433</v>
      </c>
      <c r="D251" s="1">
        <v>39975</v>
      </c>
      <c r="E251">
        <v>3059812</v>
      </c>
      <c r="F251" t="s">
        <v>8</v>
      </c>
      <c r="G251" t="s">
        <v>33</v>
      </c>
      <c r="H251" t="s">
        <v>36</v>
      </c>
      <c r="I251">
        <v>117</v>
      </c>
      <c r="J251" s="4" t="str">
        <f t="shared" si="10"/>
        <v>117분</v>
      </c>
      <c r="K251">
        <v>8.43</v>
      </c>
      <c r="L251" s="3" t="str">
        <f t="shared" si="11"/>
        <v>8.43점</v>
      </c>
      <c r="M251" t="s">
        <v>434</v>
      </c>
      <c r="N251" t="s">
        <v>845</v>
      </c>
      <c r="O251" t="s">
        <v>1398</v>
      </c>
      <c r="P251" t="s">
        <v>1399</v>
      </c>
      <c r="Q251" t="s">
        <v>1400</v>
      </c>
      <c r="R251" t="s">
        <v>1401</v>
      </c>
      <c r="S251" t="s">
        <v>2144</v>
      </c>
    </row>
    <row r="252" spans="1:19" x14ac:dyDescent="0.3">
      <c r="A252">
        <v>251</v>
      </c>
      <c r="B252" s="3" t="str">
        <f t="shared" si="9"/>
        <v>251위</v>
      </c>
      <c r="C252" t="s">
        <v>435</v>
      </c>
      <c r="D252" s="1">
        <v>38618</v>
      </c>
      <c r="E252">
        <v>3051134</v>
      </c>
      <c r="F252" t="s">
        <v>8</v>
      </c>
      <c r="G252" t="s">
        <v>9</v>
      </c>
      <c r="H252" t="s">
        <v>133</v>
      </c>
      <c r="I252">
        <v>121</v>
      </c>
      <c r="J252" s="4" t="str">
        <f t="shared" si="10"/>
        <v>121분</v>
      </c>
      <c r="K252">
        <v>9.08</v>
      </c>
      <c r="L252" s="3" t="str">
        <f t="shared" si="11"/>
        <v>9.08점</v>
      </c>
      <c r="M252" t="s">
        <v>416</v>
      </c>
      <c r="N252" t="s">
        <v>1314</v>
      </c>
      <c r="O252" t="s">
        <v>840</v>
      </c>
      <c r="P252" t="s">
        <v>921</v>
      </c>
      <c r="Q252" t="s">
        <v>1879</v>
      </c>
      <c r="R252" t="s">
        <v>1880</v>
      </c>
      <c r="S252" t="s">
        <v>2175</v>
      </c>
    </row>
    <row r="253" spans="1:19" x14ac:dyDescent="0.3">
      <c r="A253">
        <v>252</v>
      </c>
      <c r="B253" s="3" t="str">
        <f t="shared" si="9"/>
        <v>252위</v>
      </c>
      <c r="C253" t="s">
        <v>436</v>
      </c>
      <c r="D253" s="1">
        <v>44503</v>
      </c>
      <c r="E253">
        <v>3050415</v>
      </c>
      <c r="F253" t="s">
        <v>22</v>
      </c>
      <c r="G253" t="s">
        <v>739</v>
      </c>
      <c r="H253" t="s">
        <v>10</v>
      </c>
      <c r="I253">
        <v>155</v>
      </c>
      <c r="J253" s="4" t="str">
        <f t="shared" si="10"/>
        <v>155분</v>
      </c>
      <c r="K253">
        <v>6.44</v>
      </c>
      <c r="L253" s="3" t="str">
        <f t="shared" si="11"/>
        <v>6.44점</v>
      </c>
      <c r="M253" t="s">
        <v>437</v>
      </c>
      <c r="N253" t="s">
        <v>1123</v>
      </c>
      <c r="O253" t="s">
        <v>861</v>
      </c>
      <c r="P253" t="s">
        <v>1402</v>
      </c>
      <c r="Q253" t="s">
        <v>1403</v>
      </c>
      <c r="R253" t="s">
        <v>1404</v>
      </c>
      <c r="S253" t="s">
        <v>2145</v>
      </c>
    </row>
    <row r="254" spans="1:19" x14ac:dyDescent="0.3">
      <c r="A254">
        <v>253</v>
      </c>
      <c r="B254" s="3" t="str">
        <f t="shared" si="9"/>
        <v>253위</v>
      </c>
      <c r="C254" t="s">
        <v>438</v>
      </c>
      <c r="D254" s="1">
        <v>42879</v>
      </c>
      <c r="E254">
        <v>3049894</v>
      </c>
      <c r="F254" t="s">
        <v>22</v>
      </c>
      <c r="G254" t="s">
        <v>739</v>
      </c>
      <c r="H254" t="s">
        <v>10</v>
      </c>
      <c r="I254">
        <v>129</v>
      </c>
      <c r="J254" s="4" t="str">
        <f t="shared" si="10"/>
        <v>129분</v>
      </c>
      <c r="K254">
        <v>8.58</v>
      </c>
      <c r="L254" s="3" t="str">
        <f t="shared" si="11"/>
        <v>8.58점</v>
      </c>
      <c r="M254" t="s">
        <v>439</v>
      </c>
      <c r="N254" t="s">
        <v>1135</v>
      </c>
      <c r="O254" t="s">
        <v>1405</v>
      </c>
      <c r="P254" t="s">
        <v>1387</v>
      </c>
      <c r="Q254" t="s">
        <v>1406</v>
      </c>
      <c r="R254" t="s">
        <v>2110</v>
      </c>
      <c r="S254" t="s">
        <v>2145</v>
      </c>
    </row>
    <row r="255" spans="1:19" x14ac:dyDescent="0.3">
      <c r="A255">
        <v>254</v>
      </c>
      <c r="B255" s="3" t="str">
        <f t="shared" si="9"/>
        <v>254위</v>
      </c>
      <c r="C255" t="s">
        <v>440</v>
      </c>
      <c r="D255" s="1">
        <v>42088</v>
      </c>
      <c r="E255">
        <v>3044134</v>
      </c>
      <c r="F255" t="s">
        <v>8</v>
      </c>
      <c r="G255" t="s">
        <v>39</v>
      </c>
      <c r="H255" t="s">
        <v>13</v>
      </c>
      <c r="I255">
        <v>115</v>
      </c>
      <c r="J255" s="4" t="str">
        <f t="shared" si="10"/>
        <v>115분</v>
      </c>
      <c r="K255">
        <v>8.61</v>
      </c>
      <c r="L255" s="3" t="str">
        <f t="shared" si="11"/>
        <v>8.61점</v>
      </c>
      <c r="M255" t="s">
        <v>14</v>
      </c>
      <c r="N255" t="s">
        <v>976</v>
      </c>
      <c r="O255" t="s">
        <v>1407</v>
      </c>
      <c r="P255" t="s">
        <v>1058</v>
      </c>
      <c r="Q255" t="s">
        <v>1408</v>
      </c>
      <c r="R255" t="s">
        <v>1409</v>
      </c>
      <c r="S255" t="s">
        <v>2144</v>
      </c>
    </row>
    <row r="256" spans="1:19" x14ac:dyDescent="0.3">
      <c r="A256">
        <v>255</v>
      </c>
      <c r="B256" s="3" t="str">
        <f t="shared" si="9"/>
        <v>255위</v>
      </c>
      <c r="C256" t="s">
        <v>441</v>
      </c>
      <c r="D256" s="1">
        <v>41577</v>
      </c>
      <c r="E256">
        <v>3039889</v>
      </c>
      <c r="F256" t="s">
        <v>22</v>
      </c>
      <c r="G256" t="s">
        <v>2173</v>
      </c>
      <c r="H256" t="s">
        <v>10</v>
      </c>
      <c r="I256">
        <v>112</v>
      </c>
      <c r="J256" s="4" t="str">
        <f t="shared" si="10"/>
        <v>112분</v>
      </c>
      <c r="K256">
        <v>8.35</v>
      </c>
      <c r="L256" s="3" t="str">
        <f t="shared" si="11"/>
        <v>8.35점</v>
      </c>
      <c r="M256" t="s">
        <v>403</v>
      </c>
      <c r="N256" t="s">
        <v>834</v>
      </c>
      <c r="O256" t="s">
        <v>1410</v>
      </c>
      <c r="P256" t="s">
        <v>1157</v>
      </c>
      <c r="Q256" t="s">
        <v>1411</v>
      </c>
      <c r="R256" t="s">
        <v>1412</v>
      </c>
      <c r="S256" t="s">
        <v>2145</v>
      </c>
    </row>
    <row r="257" spans="1:19" x14ac:dyDescent="0.3">
      <c r="A257">
        <v>256</v>
      </c>
      <c r="B257" s="3" t="str">
        <f t="shared" si="9"/>
        <v>256위</v>
      </c>
      <c r="C257" t="s">
        <v>442</v>
      </c>
      <c r="D257" s="1">
        <v>39387</v>
      </c>
      <c r="E257">
        <v>3038868</v>
      </c>
      <c r="F257" t="s">
        <v>8</v>
      </c>
      <c r="G257" t="s">
        <v>9</v>
      </c>
      <c r="H257" t="s">
        <v>19</v>
      </c>
      <c r="I257">
        <v>113</v>
      </c>
      <c r="J257" s="4" t="str">
        <f t="shared" si="10"/>
        <v>113분</v>
      </c>
      <c r="K257">
        <v>8.48</v>
      </c>
      <c r="L257" s="3" t="str">
        <f t="shared" si="11"/>
        <v>8.48점</v>
      </c>
      <c r="M257" t="s">
        <v>443</v>
      </c>
      <c r="N257" t="s">
        <v>1881</v>
      </c>
      <c r="O257" t="s">
        <v>1806</v>
      </c>
      <c r="P257" t="s">
        <v>1882</v>
      </c>
      <c r="Q257" t="s">
        <v>1883</v>
      </c>
      <c r="R257" t="s">
        <v>1091</v>
      </c>
      <c r="S257" t="s">
        <v>2145</v>
      </c>
    </row>
    <row r="258" spans="1:19" x14ac:dyDescent="0.3">
      <c r="A258">
        <v>257</v>
      </c>
      <c r="B258" s="3" t="str">
        <f t="shared" si="9"/>
        <v>257위</v>
      </c>
      <c r="C258" t="s">
        <v>444</v>
      </c>
      <c r="D258" s="1">
        <v>40331</v>
      </c>
      <c r="E258">
        <v>3035116</v>
      </c>
      <c r="F258" t="s">
        <v>8</v>
      </c>
      <c r="G258" t="s">
        <v>9</v>
      </c>
      <c r="H258" t="s">
        <v>19</v>
      </c>
      <c r="I258">
        <v>124</v>
      </c>
      <c r="J258" s="4" t="str">
        <f t="shared" si="10"/>
        <v>124분</v>
      </c>
      <c r="K258">
        <v>7.42</v>
      </c>
      <c r="L258" s="3" t="str">
        <f t="shared" si="11"/>
        <v>7.42점</v>
      </c>
      <c r="M258" t="s">
        <v>445</v>
      </c>
      <c r="N258" t="s">
        <v>944</v>
      </c>
      <c r="O258" t="s">
        <v>1413</v>
      </c>
      <c r="P258" t="s">
        <v>886</v>
      </c>
      <c r="Q258" t="s">
        <v>1414</v>
      </c>
      <c r="R258" t="s">
        <v>843</v>
      </c>
      <c r="S258" t="s">
        <v>2175</v>
      </c>
    </row>
    <row r="259" spans="1:19" x14ac:dyDescent="0.3">
      <c r="A259">
        <v>258</v>
      </c>
      <c r="B259" s="3" t="str">
        <f t="shared" ref="B259:B322" si="12">A259 &amp;"위"</f>
        <v>258위</v>
      </c>
      <c r="C259" t="s">
        <v>446</v>
      </c>
      <c r="D259" s="1">
        <v>43299</v>
      </c>
      <c r="E259">
        <v>3033052</v>
      </c>
      <c r="F259" t="s">
        <v>22</v>
      </c>
      <c r="G259" t="s">
        <v>739</v>
      </c>
      <c r="H259" t="s">
        <v>25</v>
      </c>
      <c r="I259">
        <v>125</v>
      </c>
      <c r="J259" s="4" t="str">
        <f t="shared" ref="J259:J322" si="13">$I259 &amp; "분"</f>
        <v>125분</v>
      </c>
      <c r="K259">
        <v>9.32</v>
      </c>
      <c r="L259" s="3" t="str">
        <f t="shared" ref="L259:L322" si="14">$K259 &amp; "점"</f>
        <v>9.32점</v>
      </c>
      <c r="M259" t="s">
        <v>102</v>
      </c>
      <c r="N259" t="s">
        <v>1415</v>
      </c>
      <c r="O259" t="s">
        <v>934</v>
      </c>
      <c r="P259" t="s">
        <v>1416</v>
      </c>
      <c r="Q259" t="s">
        <v>1417</v>
      </c>
      <c r="R259" t="s">
        <v>1418</v>
      </c>
      <c r="S259" t="s">
        <v>2146</v>
      </c>
    </row>
    <row r="260" spans="1:19" x14ac:dyDescent="0.3">
      <c r="A260">
        <v>259</v>
      </c>
      <c r="B260" s="3" t="str">
        <f t="shared" si="12"/>
        <v>259위</v>
      </c>
      <c r="C260" t="s">
        <v>447</v>
      </c>
      <c r="D260" s="1">
        <v>38344</v>
      </c>
      <c r="E260">
        <v>3015165</v>
      </c>
      <c r="F260" t="s">
        <v>336</v>
      </c>
      <c r="G260" t="s">
        <v>2158</v>
      </c>
      <c r="H260" t="s">
        <v>25</v>
      </c>
      <c r="I260">
        <v>119</v>
      </c>
      <c r="J260" s="4" t="str">
        <f t="shared" si="13"/>
        <v>119분</v>
      </c>
      <c r="K260">
        <v>9.35</v>
      </c>
      <c r="L260" s="3" t="str">
        <f t="shared" si="14"/>
        <v>9.35점</v>
      </c>
      <c r="M260" t="s">
        <v>448</v>
      </c>
      <c r="N260" t="s">
        <v>1884</v>
      </c>
      <c r="O260" t="s">
        <v>1885</v>
      </c>
      <c r="P260" t="s">
        <v>1886</v>
      </c>
      <c r="Q260" t="s">
        <v>1283</v>
      </c>
      <c r="R260" t="s">
        <v>1887</v>
      </c>
      <c r="S260" t="s">
        <v>2146</v>
      </c>
    </row>
    <row r="261" spans="1:19" x14ac:dyDescent="0.3">
      <c r="A261">
        <v>260</v>
      </c>
      <c r="B261" s="3" t="str">
        <f t="shared" si="12"/>
        <v>260위</v>
      </c>
      <c r="C261" t="s">
        <v>449</v>
      </c>
      <c r="D261" s="1">
        <v>39961</v>
      </c>
      <c r="E261">
        <v>3013523</v>
      </c>
      <c r="F261" t="s">
        <v>8</v>
      </c>
      <c r="G261" t="s">
        <v>9</v>
      </c>
      <c r="H261" t="s">
        <v>36</v>
      </c>
      <c r="I261">
        <v>128</v>
      </c>
      <c r="J261" s="4" t="str">
        <f t="shared" si="13"/>
        <v>128분</v>
      </c>
      <c r="K261">
        <v>9.4499999999999993</v>
      </c>
      <c r="L261" s="3" t="str">
        <f t="shared" si="14"/>
        <v>9.45점</v>
      </c>
      <c r="M261" t="s">
        <v>66</v>
      </c>
      <c r="N261" t="s">
        <v>2027</v>
      </c>
      <c r="O261" t="s">
        <v>871</v>
      </c>
      <c r="P261" t="s">
        <v>821</v>
      </c>
      <c r="Q261" t="s">
        <v>993</v>
      </c>
      <c r="R261" t="s">
        <v>2002</v>
      </c>
      <c r="S261" t="s">
        <v>2175</v>
      </c>
    </row>
    <row r="262" spans="1:19" x14ac:dyDescent="0.3">
      <c r="A262">
        <v>261</v>
      </c>
      <c r="B262" s="3" t="str">
        <f t="shared" si="12"/>
        <v>261위</v>
      </c>
      <c r="C262" t="s">
        <v>450</v>
      </c>
      <c r="D262" s="1">
        <v>40878</v>
      </c>
      <c r="E262">
        <v>3009356</v>
      </c>
      <c r="F262" t="s">
        <v>8</v>
      </c>
      <c r="G262" t="s">
        <v>9</v>
      </c>
      <c r="H262" t="s">
        <v>133</v>
      </c>
      <c r="I262">
        <v>114</v>
      </c>
      <c r="J262" s="4" t="str">
        <f t="shared" si="13"/>
        <v>114분</v>
      </c>
      <c r="K262">
        <v>8.5399999999999991</v>
      </c>
      <c r="L262" s="3" t="str">
        <f t="shared" si="14"/>
        <v>8.54점</v>
      </c>
      <c r="M262" t="s">
        <v>451</v>
      </c>
      <c r="N262" t="s">
        <v>918</v>
      </c>
      <c r="O262" t="s">
        <v>1419</v>
      </c>
      <c r="P262" t="s">
        <v>970</v>
      </c>
      <c r="Q262" t="s">
        <v>1000</v>
      </c>
      <c r="R262" t="s">
        <v>1420</v>
      </c>
      <c r="S262" t="s">
        <v>2145</v>
      </c>
    </row>
    <row r="263" spans="1:19" x14ac:dyDescent="0.3">
      <c r="A263">
        <v>262</v>
      </c>
      <c r="B263" s="3" t="str">
        <f t="shared" si="12"/>
        <v>262위</v>
      </c>
      <c r="C263" t="s">
        <v>452</v>
      </c>
      <c r="D263" s="1">
        <v>38141</v>
      </c>
      <c r="E263">
        <v>3006400</v>
      </c>
      <c r="F263" t="s">
        <v>22</v>
      </c>
      <c r="G263" t="s">
        <v>126</v>
      </c>
      <c r="H263" t="s">
        <v>10</v>
      </c>
      <c r="I263">
        <v>123</v>
      </c>
      <c r="J263" s="4" t="str">
        <f t="shared" si="13"/>
        <v>123분</v>
      </c>
      <c r="K263">
        <v>8.66</v>
      </c>
      <c r="L263" s="3" t="str">
        <f t="shared" si="14"/>
        <v>8.66점</v>
      </c>
      <c r="M263" t="s">
        <v>179</v>
      </c>
      <c r="N263" t="s">
        <v>1421</v>
      </c>
      <c r="O263" t="s">
        <v>1422</v>
      </c>
      <c r="P263" t="s">
        <v>1423</v>
      </c>
      <c r="Q263" t="s">
        <v>1424</v>
      </c>
      <c r="R263" t="s">
        <v>1425</v>
      </c>
      <c r="S263" t="s">
        <v>2145</v>
      </c>
    </row>
    <row r="264" spans="1:19" x14ac:dyDescent="0.3">
      <c r="A264">
        <v>263</v>
      </c>
      <c r="B264" s="3" t="str">
        <f t="shared" si="12"/>
        <v>263위</v>
      </c>
      <c r="C264" t="s">
        <v>453</v>
      </c>
      <c r="D264" s="1">
        <v>41473</v>
      </c>
      <c r="E264">
        <v>3004647</v>
      </c>
      <c r="F264" t="s">
        <v>22</v>
      </c>
      <c r="G264" t="s">
        <v>2174</v>
      </c>
      <c r="H264" t="s">
        <v>10</v>
      </c>
      <c r="I264">
        <v>115</v>
      </c>
      <c r="J264" s="4" t="str">
        <f t="shared" si="13"/>
        <v>115분</v>
      </c>
      <c r="K264">
        <v>8.02</v>
      </c>
      <c r="L264" s="3" t="str">
        <f t="shared" si="14"/>
        <v>8.02점</v>
      </c>
      <c r="M264" t="s">
        <v>454</v>
      </c>
      <c r="N264" t="s">
        <v>1333</v>
      </c>
      <c r="O264" t="s">
        <v>14</v>
      </c>
      <c r="P264" t="s">
        <v>1426</v>
      </c>
      <c r="Q264" t="s">
        <v>1411</v>
      </c>
      <c r="R264" t="s">
        <v>1427</v>
      </c>
      <c r="S264" t="s">
        <v>2144</v>
      </c>
    </row>
    <row r="265" spans="1:19" x14ac:dyDescent="0.3">
      <c r="A265">
        <v>264</v>
      </c>
      <c r="B265" s="3" t="str">
        <f t="shared" si="12"/>
        <v>264위</v>
      </c>
      <c r="C265" t="s">
        <v>455</v>
      </c>
      <c r="D265" s="1">
        <v>40009</v>
      </c>
      <c r="E265">
        <v>3002669</v>
      </c>
      <c r="F265" t="s">
        <v>22</v>
      </c>
      <c r="G265" t="s">
        <v>69</v>
      </c>
      <c r="H265" t="s">
        <v>16</v>
      </c>
      <c r="I265">
        <v>153</v>
      </c>
      <c r="J265" s="4" t="str">
        <f t="shared" si="13"/>
        <v>153분</v>
      </c>
      <c r="K265">
        <v>6.97</v>
      </c>
      <c r="L265" s="3" t="str">
        <f t="shared" si="14"/>
        <v>6.97점</v>
      </c>
      <c r="M265" t="s">
        <v>251</v>
      </c>
      <c r="N265" t="s">
        <v>1201</v>
      </c>
      <c r="O265" t="s">
        <v>1202</v>
      </c>
      <c r="P265" t="s">
        <v>1203</v>
      </c>
      <c r="Q265" t="s">
        <v>1428</v>
      </c>
      <c r="R265" t="s">
        <v>1429</v>
      </c>
      <c r="S265" t="s">
        <v>2146</v>
      </c>
    </row>
    <row r="266" spans="1:19" x14ac:dyDescent="0.3">
      <c r="A266">
        <v>265</v>
      </c>
      <c r="B266" s="3" t="str">
        <f t="shared" si="12"/>
        <v>265위</v>
      </c>
      <c r="C266" t="s">
        <v>456</v>
      </c>
      <c r="D266" s="1">
        <v>41843</v>
      </c>
      <c r="E266">
        <v>3000056</v>
      </c>
      <c r="F266" t="s">
        <v>22</v>
      </c>
      <c r="G266" t="s">
        <v>9</v>
      </c>
      <c r="H266" t="s">
        <v>25</v>
      </c>
      <c r="I266">
        <v>101</v>
      </c>
      <c r="J266" s="4" t="str">
        <f t="shared" si="13"/>
        <v>101분</v>
      </c>
      <c r="K266">
        <v>8.8000000000000007</v>
      </c>
      <c r="L266" s="3" t="str">
        <f t="shared" si="14"/>
        <v>8.8점</v>
      </c>
      <c r="M266" t="s">
        <v>457</v>
      </c>
      <c r="N266" t="s">
        <v>1430</v>
      </c>
      <c r="O266" t="s">
        <v>1431</v>
      </c>
      <c r="P266" t="s">
        <v>1432</v>
      </c>
      <c r="Q266" t="s">
        <v>1158</v>
      </c>
      <c r="R266" t="s">
        <v>1347</v>
      </c>
      <c r="S266" t="s">
        <v>2146</v>
      </c>
    </row>
    <row r="267" spans="1:19" x14ac:dyDescent="0.3">
      <c r="A267">
        <v>266</v>
      </c>
      <c r="B267" s="3" t="str">
        <f t="shared" si="12"/>
        <v>266위</v>
      </c>
      <c r="C267" t="s">
        <v>458</v>
      </c>
      <c r="D267" s="1">
        <v>42697</v>
      </c>
      <c r="E267">
        <v>2982022</v>
      </c>
      <c r="F267" t="s">
        <v>8</v>
      </c>
      <c r="G267" t="s">
        <v>9</v>
      </c>
      <c r="H267" t="s">
        <v>13</v>
      </c>
      <c r="I267">
        <v>110</v>
      </c>
      <c r="J267" s="4" t="str">
        <f t="shared" si="13"/>
        <v>110분</v>
      </c>
      <c r="K267">
        <v>8.91</v>
      </c>
      <c r="L267" s="3" t="str">
        <f t="shared" si="14"/>
        <v>8.91점</v>
      </c>
      <c r="M267" t="s">
        <v>617</v>
      </c>
      <c r="N267" t="s">
        <v>902</v>
      </c>
      <c r="O267" t="s">
        <v>1888</v>
      </c>
      <c r="P267" t="s">
        <v>850</v>
      </c>
      <c r="Q267" t="s">
        <v>1889</v>
      </c>
      <c r="R267" t="s">
        <v>1890</v>
      </c>
      <c r="S267" t="s">
        <v>2145</v>
      </c>
    </row>
    <row r="268" spans="1:19" x14ac:dyDescent="0.3">
      <c r="A268">
        <v>267</v>
      </c>
      <c r="B268" s="3" t="str">
        <f t="shared" si="12"/>
        <v>267위</v>
      </c>
      <c r="C268" t="s">
        <v>459</v>
      </c>
      <c r="D268" s="1">
        <v>39434</v>
      </c>
      <c r="E268">
        <v>2979838</v>
      </c>
      <c r="F268" t="s">
        <v>22</v>
      </c>
      <c r="G268" t="s">
        <v>2174</v>
      </c>
      <c r="H268" t="s">
        <v>16</v>
      </c>
      <c r="I268">
        <v>113</v>
      </c>
      <c r="J268" s="4" t="str">
        <f t="shared" si="13"/>
        <v>113분</v>
      </c>
      <c r="K268">
        <v>6.25</v>
      </c>
      <c r="L268" s="3" t="str">
        <f t="shared" si="14"/>
        <v>6.25점</v>
      </c>
      <c r="M268" t="s">
        <v>460</v>
      </c>
      <c r="N268" t="s">
        <v>1598</v>
      </c>
      <c r="O268" t="s">
        <v>1127</v>
      </c>
      <c r="P268" t="s">
        <v>1494</v>
      </c>
      <c r="Q268" t="s">
        <v>1891</v>
      </c>
      <c r="R268" t="s">
        <v>1892</v>
      </c>
      <c r="S268" t="s">
        <v>2146</v>
      </c>
    </row>
    <row r="269" spans="1:19" x14ac:dyDescent="0.3">
      <c r="A269">
        <v>268</v>
      </c>
      <c r="B269" s="3" t="str">
        <f t="shared" si="12"/>
        <v>268위</v>
      </c>
      <c r="C269" t="s">
        <v>461</v>
      </c>
      <c r="D269" s="1">
        <v>41592</v>
      </c>
      <c r="E269">
        <v>2971475</v>
      </c>
      <c r="F269" t="s">
        <v>8</v>
      </c>
      <c r="G269" t="s">
        <v>2174</v>
      </c>
      <c r="H269" t="s">
        <v>36</v>
      </c>
      <c r="I269">
        <v>124</v>
      </c>
      <c r="J269" s="4" t="str">
        <f t="shared" si="13"/>
        <v>124분</v>
      </c>
      <c r="K269">
        <v>6.19</v>
      </c>
      <c r="L269" s="3" t="str">
        <f t="shared" si="14"/>
        <v>6.19점</v>
      </c>
      <c r="M269" t="s">
        <v>287</v>
      </c>
      <c r="N269" t="s">
        <v>1433</v>
      </c>
      <c r="O269" t="s">
        <v>998</v>
      </c>
      <c r="P269" t="s">
        <v>976</v>
      </c>
      <c r="Q269" t="s">
        <v>945</v>
      </c>
      <c r="R269" t="s">
        <v>1434</v>
      </c>
      <c r="S269" t="s">
        <v>2175</v>
      </c>
    </row>
    <row r="270" spans="1:19" x14ac:dyDescent="0.3">
      <c r="A270">
        <v>269</v>
      </c>
      <c r="B270" s="3" t="str">
        <f t="shared" si="12"/>
        <v>269위</v>
      </c>
      <c r="C270" t="s">
        <v>462</v>
      </c>
      <c r="D270" s="1">
        <v>41242</v>
      </c>
      <c r="E270">
        <v>2963449</v>
      </c>
      <c r="F270" t="s">
        <v>8</v>
      </c>
      <c r="G270" t="s">
        <v>2170</v>
      </c>
      <c r="H270" t="s">
        <v>10</v>
      </c>
      <c r="I270">
        <v>135</v>
      </c>
      <c r="J270" s="4" t="str">
        <f t="shared" si="13"/>
        <v>135분</v>
      </c>
      <c r="K270">
        <v>6.42</v>
      </c>
      <c r="L270" s="3" t="str">
        <f t="shared" si="14"/>
        <v>6.42점</v>
      </c>
      <c r="M270" t="s">
        <v>463</v>
      </c>
      <c r="N270" t="s">
        <v>821</v>
      </c>
      <c r="O270" t="s">
        <v>1435</v>
      </c>
      <c r="P270" t="s">
        <v>1436</v>
      </c>
      <c r="Q270" t="s">
        <v>1437</v>
      </c>
      <c r="R270" t="s">
        <v>919</v>
      </c>
      <c r="S270" t="s">
        <v>2144</v>
      </c>
    </row>
    <row r="271" spans="1:19" x14ac:dyDescent="0.3">
      <c r="A271">
        <v>270</v>
      </c>
      <c r="B271" s="3" t="str">
        <f t="shared" si="12"/>
        <v>270위</v>
      </c>
      <c r="C271" t="s">
        <v>464</v>
      </c>
      <c r="D271" s="1">
        <v>39828</v>
      </c>
      <c r="E271">
        <v>2962897</v>
      </c>
      <c r="F271" t="s">
        <v>8</v>
      </c>
      <c r="G271" t="s">
        <v>465</v>
      </c>
      <c r="H271" t="s">
        <v>54</v>
      </c>
      <c r="I271">
        <v>75</v>
      </c>
      <c r="J271" s="4" t="str">
        <f t="shared" si="13"/>
        <v>75분</v>
      </c>
      <c r="K271">
        <v>8.68</v>
      </c>
      <c r="L271" s="3" t="str">
        <f t="shared" si="14"/>
        <v>8.68점</v>
      </c>
      <c r="M271" t="s">
        <v>466</v>
      </c>
      <c r="N271" t="s">
        <v>1893</v>
      </c>
      <c r="O271" t="s">
        <v>1894</v>
      </c>
      <c r="P271" t="s">
        <v>1895</v>
      </c>
      <c r="Q271" t="s">
        <v>1896</v>
      </c>
      <c r="R271" t="s">
        <v>1897</v>
      </c>
      <c r="S271" t="s">
        <v>2146</v>
      </c>
    </row>
    <row r="272" spans="1:19" x14ac:dyDescent="0.3">
      <c r="A272">
        <v>271</v>
      </c>
      <c r="B272" s="3" t="str">
        <f t="shared" si="12"/>
        <v>271위</v>
      </c>
      <c r="C272" t="s">
        <v>467</v>
      </c>
      <c r="D272" s="1">
        <v>44384</v>
      </c>
      <c r="E272">
        <v>2961902</v>
      </c>
      <c r="F272" t="s">
        <v>22</v>
      </c>
      <c r="G272" t="s">
        <v>739</v>
      </c>
      <c r="H272" t="s">
        <v>10</v>
      </c>
      <c r="I272">
        <v>134</v>
      </c>
      <c r="J272" s="4" t="str">
        <f t="shared" si="13"/>
        <v>134분</v>
      </c>
      <c r="K272">
        <v>9.0299999999999994</v>
      </c>
      <c r="L272" s="3" t="str">
        <f t="shared" si="14"/>
        <v>9.03점</v>
      </c>
      <c r="M272" t="s">
        <v>468</v>
      </c>
      <c r="N272" t="s">
        <v>884</v>
      </c>
      <c r="O272" t="s">
        <v>1898</v>
      </c>
      <c r="P272" t="s">
        <v>1797</v>
      </c>
      <c r="Q272" t="s">
        <v>1899</v>
      </c>
      <c r="R272" t="s">
        <v>1222</v>
      </c>
      <c r="S272" t="s">
        <v>2145</v>
      </c>
    </row>
    <row r="273" spans="1:19" x14ac:dyDescent="0.3">
      <c r="A273">
        <v>272</v>
      </c>
      <c r="B273" s="3" t="str">
        <f t="shared" si="12"/>
        <v>272위</v>
      </c>
      <c r="C273" t="s">
        <v>469</v>
      </c>
      <c r="D273" s="1">
        <v>43341</v>
      </c>
      <c r="E273">
        <v>2949944</v>
      </c>
      <c r="F273" t="s">
        <v>22</v>
      </c>
      <c r="G273" t="s">
        <v>2173</v>
      </c>
      <c r="H273" t="s">
        <v>19</v>
      </c>
      <c r="I273">
        <v>101</v>
      </c>
      <c r="J273" s="4" t="str">
        <f t="shared" si="13"/>
        <v>101분</v>
      </c>
      <c r="K273">
        <v>8.9700000000000006</v>
      </c>
      <c r="L273" s="3" t="str">
        <f t="shared" si="14"/>
        <v>8.97점</v>
      </c>
      <c r="M273" t="s">
        <v>470</v>
      </c>
      <c r="N273" t="s">
        <v>1438</v>
      </c>
      <c r="O273" t="s">
        <v>1439</v>
      </c>
      <c r="P273" t="s">
        <v>1440</v>
      </c>
      <c r="Q273" t="s">
        <v>1441</v>
      </c>
      <c r="R273" t="s">
        <v>1442</v>
      </c>
      <c r="S273" t="s">
        <v>2145</v>
      </c>
    </row>
    <row r="274" spans="1:19" x14ac:dyDescent="0.3">
      <c r="A274">
        <v>273</v>
      </c>
      <c r="B274" s="3" t="str">
        <f t="shared" si="12"/>
        <v>273위</v>
      </c>
      <c r="C274" t="s">
        <v>471</v>
      </c>
      <c r="D274" s="1">
        <v>40744</v>
      </c>
      <c r="E274">
        <v>2945137</v>
      </c>
      <c r="F274" t="s">
        <v>8</v>
      </c>
      <c r="G274" t="s">
        <v>33</v>
      </c>
      <c r="H274" t="s">
        <v>54</v>
      </c>
      <c r="I274">
        <v>133</v>
      </c>
      <c r="J274" s="4" t="str">
        <f t="shared" si="13"/>
        <v>133분</v>
      </c>
      <c r="K274">
        <v>8.69</v>
      </c>
      <c r="L274" s="3" t="str">
        <f t="shared" si="14"/>
        <v>8.69점</v>
      </c>
      <c r="M274" t="s">
        <v>52</v>
      </c>
      <c r="N274" t="s">
        <v>939</v>
      </c>
      <c r="O274" t="s">
        <v>1443</v>
      </c>
      <c r="P274" t="s">
        <v>1228</v>
      </c>
      <c r="Q274" t="s">
        <v>994</v>
      </c>
      <c r="R274" t="s">
        <v>1444</v>
      </c>
      <c r="S274" t="s">
        <v>2144</v>
      </c>
    </row>
    <row r="275" spans="1:19" x14ac:dyDescent="0.3">
      <c r="A275">
        <v>274</v>
      </c>
      <c r="B275" s="3" t="str">
        <f t="shared" si="12"/>
        <v>274위</v>
      </c>
      <c r="C275" t="s">
        <v>472</v>
      </c>
      <c r="D275" s="1">
        <v>42515</v>
      </c>
      <c r="E275">
        <v>2938818</v>
      </c>
      <c r="F275" t="s">
        <v>22</v>
      </c>
      <c r="G275" t="s">
        <v>126</v>
      </c>
      <c r="H275" t="s">
        <v>10</v>
      </c>
      <c r="I275">
        <v>143</v>
      </c>
      <c r="J275" s="4" t="str">
        <f t="shared" si="13"/>
        <v>143분</v>
      </c>
      <c r="K275">
        <v>8.24</v>
      </c>
      <c r="L275" s="3" t="str">
        <f t="shared" si="14"/>
        <v>8.24점</v>
      </c>
      <c r="M275" t="s">
        <v>72</v>
      </c>
      <c r="N275" t="s">
        <v>1210</v>
      </c>
      <c r="O275" t="s">
        <v>1211</v>
      </c>
      <c r="P275" t="s">
        <v>1212</v>
      </c>
      <c r="Q275" t="s">
        <v>1366</v>
      </c>
      <c r="R275" t="s">
        <v>1260</v>
      </c>
      <c r="S275" t="s">
        <v>2145</v>
      </c>
    </row>
    <row r="276" spans="1:19" x14ac:dyDescent="0.3">
      <c r="A276">
        <v>275</v>
      </c>
      <c r="B276" s="3" t="str">
        <f t="shared" si="12"/>
        <v>275위</v>
      </c>
      <c r="C276" t="s">
        <v>473</v>
      </c>
      <c r="D276" s="1">
        <v>42817</v>
      </c>
      <c r="E276">
        <v>2931897</v>
      </c>
      <c r="F276" t="s">
        <v>8</v>
      </c>
      <c r="G276" t="s">
        <v>33</v>
      </c>
      <c r="H276" t="s">
        <v>36</v>
      </c>
      <c r="I276">
        <v>125</v>
      </c>
      <c r="J276" s="4" t="str">
        <f t="shared" si="13"/>
        <v>125분</v>
      </c>
      <c r="K276">
        <v>8.25</v>
      </c>
      <c r="L276" s="3" t="str">
        <f t="shared" si="14"/>
        <v>8.25점</v>
      </c>
      <c r="M276" t="s">
        <v>1445</v>
      </c>
      <c r="N276" t="s">
        <v>1041</v>
      </c>
      <c r="O276" t="s">
        <v>1378</v>
      </c>
      <c r="P276" t="s">
        <v>1213</v>
      </c>
      <c r="Q276" t="s">
        <v>919</v>
      </c>
      <c r="R276" t="s">
        <v>1225</v>
      </c>
      <c r="S276" t="s">
        <v>2175</v>
      </c>
    </row>
    <row r="277" spans="1:19" x14ac:dyDescent="0.3">
      <c r="A277">
        <v>276</v>
      </c>
      <c r="B277" s="3" t="str">
        <f t="shared" si="12"/>
        <v>276위</v>
      </c>
      <c r="C277" s="2">
        <v>300</v>
      </c>
      <c r="D277" s="1">
        <v>39155</v>
      </c>
      <c r="E277">
        <v>2929400</v>
      </c>
      <c r="F277" t="s">
        <v>22</v>
      </c>
      <c r="G277" t="s">
        <v>69</v>
      </c>
      <c r="H277" t="s">
        <v>10</v>
      </c>
      <c r="I277">
        <v>90</v>
      </c>
      <c r="J277" s="4" t="str">
        <f t="shared" si="13"/>
        <v>90분</v>
      </c>
      <c r="K277">
        <v>8.08</v>
      </c>
      <c r="L277" s="3" t="str">
        <f t="shared" si="14"/>
        <v>8.08점</v>
      </c>
      <c r="M277" t="s">
        <v>474</v>
      </c>
      <c r="N277" t="s">
        <v>2111</v>
      </c>
      <c r="O277" t="s">
        <v>2112</v>
      </c>
      <c r="P277" t="s">
        <v>2113</v>
      </c>
      <c r="Q277" t="s">
        <v>2114</v>
      </c>
      <c r="R277" t="s">
        <v>2115</v>
      </c>
      <c r="S277" t="s">
        <v>2144</v>
      </c>
    </row>
    <row r="278" spans="1:19" x14ac:dyDescent="0.3">
      <c r="A278">
        <v>277</v>
      </c>
      <c r="B278" s="3" t="str">
        <f t="shared" si="12"/>
        <v>277위</v>
      </c>
      <c r="C278" t="s">
        <v>475</v>
      </c>
      <c r="D278" s="1">
        <v>43740</v>
      </c>
      <c r="E278">
        <v>2924563</v>
      </c>
      <c r="F278" t="s">
        <v>8</v>
      </c>
      <c r="G278" t="s">
        <v>39</v>
      </c>
      <c r="H278" t="s">
        <v>133</v>
      </c>
      <c r="I278">
        <v>109</v>
      </c>
      <c r="J278" s="4" t="str">
        <f t="shared" si="13"/>
        <v>109분</v>
      </c>
      <c r="K278">
        <v>8.5399999999999991</v>
      </c>
      <c r="L278" s="3" t="str">
        <f t="shared" si="14"/>
        <v>8.54점</v>
      </c>
      <c r="M278" t="s">
        <v>476</v>
      </c>
      <c r="N278" t="s">
        <v>1378</v>
      </c>
      <c r="O278" t="s">
        <v>1801</v>
      </c>
      <c r="P278" t="s">
        <v>1900</v>
      </c>
      <c r="Q278" t="s">
        <v>1024</v>
      </c>
      <c r="R278" t="s">
        <v>1901</v>
      </c>
      <c r="S278" t="s">
        <v>2144</v>
      </c>
    </row>
    <row r="279" spans="1:19" x14ac:dyDescent="0.3">
      <c r="A279">
        <v>278</v>
      </c>
      <c r="B279" s="3" t="str">
        <f t="shared" si="12"/>
        <v>278위</v>
      </c>
      <c r="C279" t="s">
        <v>477</v>
      </c>
      <c r="D279" s="1">
        <v>40388</v>
      </c>
      <c r="E279">
        <v>2921331</v>
      </c>
      <c r="F279" t="s">
        <v>22</v>
      </c>
      <c r="G279" t="s">
        <v>2173</v>
      </c>
      <c r="H279" t="s">
        <v>10</v>
      </c>
      <c r="I279">
        <v>99</v>
      </c>
      <c r="J279" s="4" t="str">
        <f t="shared" si="13"/>
        <v>99분</v>
      </c>
      <c r="K279">
        <v>7.78</v>
      </c>
      <c r="L279" s="3" t="str">
        <f t="shared" si="14"/>
        <v>7.78점</v>
      </c>
      <c r="M279" t="s">
        <v>478</v>
      </c>
      <c r="N279" t="s">
        <v>1123</v>
      </c>
      <c r="O279" t="s">
        <v>1902</v>
      </c>
      <c r="P279" t="s">
        <v>1040</v>
      </c>
      <c r="Q279" t="s">
        <v>1903</v>
      </c>
      <c r="R279" t="s">
        <v>1904</v>
      </c>
      <c r="S279" t="s">
        <v>2144</v>
      </c>
    </row>
    <row r="280" spans="1:19" x14ac:dyDescent="0.3">
      <c r="A280">
        <v>279</v>
      </c>
      <c r="B280" s="3" t="str">
        <f t="shared" si="12"/>
        <v>279위</v>
      </c>
      <c r="C280" t="s">
        <v>479</v>
      </c>
      <c r="D280" s="1">
        <v>40534</v>
      </c>
      <c r="E280">
        <v>2897477</v>
      </c>
      <c r="F280" t="s">
        <v>8</v>
      </c>
      <c r="G280" t="s">
        <v>39</v>
      </c>
      <c r="H280" t="s">
        <v>13</v>
      </c>
      <c r="I280">
        <v>111</v>
      </c>
      <c r="J280" s="4" t="str">
        <f t="shared" si="13"/>
        <v>111분</v>
      </c>
      <c r="K280">
        <v>8.8800000000000008</v>
      </c>
      <c r="L280" s="3" t="str">
        <f t="shared" si="14"/>
        <v>8.88점</v>
      </c>
      <c r="M280" t="s">
        <v>480</v>
      </c>
      <c r="N280" t="s">
        <v>828</v>
      </c>
      <c r="O280" t="s">
        <v>1877</v>
      </c>
      <c r="P280" t="s">
        <v>1905</v>
      </c>
      <c r="Q280" t="s">
        <v>1444</v>
      </c>
      <c r="R280" t="s">
        <v>945</v>
      </c>
      <c r="S280" t="s">
        <v>2145</v>
      </c>
    </row>
    <row r="281" spans="1:19" x14ac:dyDescent="0.3">
      <c r="A281">
        <v>280</v>
      </c>
      <c r="B281" s="3" t="str">
        <f t="shared" si="12"/>
        <v>280위</v>
      </c>
      <c r="C281" t="s">
        <v>481</v>
      </c>
      <c r="D281" s="1">
        <v>38247</v>
      </c>
      <c r="E281">
        <v>2890000</v>
      </c>
      <c r="F281" t="s">
        <v>8</v>
      </c>
      <c r="G281" t="s">
        <v>46</v>
      </c>
      <c r="H281" t="s">
        <v>13</v>
      </c>
      <c r="I281">
        <v>123</v>
      </c>
      <c r="J281" s="4" t="str">
        <f t="shared" si="13"/>
        <v>123분</v>
      </c>
      <c r="K281">
        <v>6.95</v>
      </c>
      <c r="L281" s="3" t="str">
        <f t="shared" si="14"/>
        <v>6.95점</v>
      </c>
      <c r="M281" t="s">
        <v>428</v>
      </c>
      <c r="N281" t="s">
        <v>1330</v>
      </c>
      <c r="O281" t="s">
        <v>1446</v>
      </c>
      <c r="P281" t="s">
        <v>860</v>
      </c>
      <c r="Q281" t="s">
        <v>1447</v>
      </c>
      <c r="R281" t="s">
        <v>1448</v>
      </c>
      <c r="S281" t="s">
        <v>2145</v>
      </c>
    </row>
    <row r="282" spans="1:19" x14ac:dyDescent="0.3">
      <c r="A282">
        <v>281</v>
      </c>
      <c r="B282" s="3" t="str">
        <f t="shared" si="12"/>
        <v>281위</v>
      </c>
      <c r="C282" t="s">
        <v>482</v>
      </c>
      <c r="D282" s="1">
        <v>39625</v>
      </c>
      <c r="E282">
        <v>2867594</v>
      </c>
      <c r="F282" t="s">
        <v>22</v>
      </c>
      <c r="G282" t="s">
        <v>154</v>
      </c>
      <c r="H282" t="s">
        <v>10</v>
      </c>
      <c r="I282">
        <v>110</v>
      </c>
      <c r="J282" s="4" t="str">
        <f t="shared" si="13"/>
        <v>110분</v>
      </c>
      <c r="K282">
        <v>8.27</v>
      </c>
      <c r="L282" s="3" t="str">
        <f t="shared" si="14"/>
        <v>8.27점</v>
      </c>
      <c r="M282" t="s">
        <v>1906</v>
      </c>
      <c r="N282" t="s">
        <v>1210</v>
      </c>
      <c r="O282" t="s">
        <v>1907</v>
      </c>
      <c r="P282" t="s">
        <v>1123</v>
      </c>
      <c r="Q282" t="s">
        <v>1908</v>
      </c>
      <c r="R282" t="s">
        <v>867</v>
      </c>
      <c r="S282" t="s">
        <v>2175</v>
      </c>
    </row>
    <row r="283" spans="1:19" x14ac:dyDescent="0.3">
      <c r="A283">
        <v>282</v>
      </c>
      <c r="B283" s="3" t="str">
        <f t="shared" si="12"/>
        <v>282위</v>
      </c>
      <c r="C283" t="s">
        <v>483</v>
      </c>
      <c r="D283" s="1">
        <v>43474</v>
      </c>
      <c r="E283">
        <v>2866020</v>
      </c>
      <c r="F283" t="s">
        <v>8</v>
      </c>
      <c r="G283" t="s">
        <v>2174</v>
      </c>
      <c r="H283" t="s">
        <v>19</v>
      </c>
      <c r="I283">
        <v>135</v>
      </c>
      <c r="J283" s="4" t="str">
        <f t="shared" si="13"/>
        <v>135분</v>
      </c>
      <c r="K283">
        <v>9.19</v>
      </c>
      <c r="L283" s="3" t="str">
        <f t="shared" si="14"/>
        <v>9.19점</v>
      </c>
      <c r="M283" t="s">
        <v>484</v>
      </c>
      <c r="N283" t="s">
        <v>842</v>
      </c>
      <c r="O283" t="s">
        <v>1449</v>
      </c>
      <c r="P283" t="s">
        <v>979</v>
      </c>
      <c r="Q283" t="s">
        <v>1169</v>
      </c>
      <c r="R283" t="s">
        <v>1011</v>
      </c>
      <c r="S283" t="s">
        <v>2145</v>
      </c>
    </row>
    <row r="284" spans="1:19" x14ac:dyDescent="0.3">
      <c r="A284">
        <v>283</v>
      </c>
      <c r="B284" s="3" t="str">
        <f t="shared" si="12"/>
        <v>283위</v>
      </c>
      <c r="C284" t="s">
        <v>485</v>
      </c>
      <c r="D284" s="1">
        <v>42173</v>
      </c>
      <c r="E284">
        <v>2860786</v>
      </c>
      <c r="F284" t="s">
        <v>8</v>
      </c>
      <c r="G284" t="s">
        <v>33</v>
      </c>
      <c r="H284" t="s">
        <v>19</v>
      </c>
      <c r="I284">
        <v>108</v>
      </c>
      <c r="J284" s="4" t="str">
        <f t="shared" si="13"/>
        <v>108분</v>
      </c>
      <c r="K284">
        <v>8.35</v>
      </c>
      <c r="L284" s="3" t="str">
        <f t="shared" si="14"/>
        <v>8.35점</v>
      </c>
      <c r="M284" t="s">
        <v>287</v>
      </c>
      <c r="N284" t="s">
        <v>845</v>
      </c>
      <c r="O284" t="s">
        <v>842</v>
      </c>
      <c r="P284" t="s">
        <v>1018</v>
      </c>
      <c r="Q284" t="s">
        <v>1450</v>
      </c>
      <c r="R284" t="s">
        <v>945</v>
      </c>
      <c r="S284" t="s">
        <v>2144</v>
      </c>
    </row>
    <row r="285" spans="1:19" x14ac:dyDescent="0.3">
      <c r="A285">
        <v>284</v>
      </c>
      <c r="B285" s="3" t="str">
        <f t="shared" si="12"/>
        <v>284위</v>
      </c>
      <c r="C285" t="s">
        <v>486</v>
      </c>
      <c r="D285" s="1">
        <v>39239</v>
      </c>
      <c r="E285">
        <v>2844159</v>
      </c>
      <c r="F285" t="s">
        <v>22</v>
      </c>
      <c r="G285" t="s">
        <v>9</v>
      </c>
      <c r="H285" t="s">
        <v>13</v>
      </c>
      <c r="I285">
        <v>92</v>
      </c>
      <c r="J285" s="4" t="str">
        <f t="shared" si="13"/>
        <v>92분</v>
      </c>
      <c r="K285">
        <v>6.57</v>
      </c>
      <c r="L285" s="3" t="str">
        <f t="shared" si="14"/>
        <v>6.57점</v>
      </c>
      <c r="M285" t="s">
        <v>487</v>
      </c>
      <c r="N285" t="s">
        <v>1359</v>
      </c>
      <c r="O285" t="s">
        <v>1360</v>
      </c>
      <c r="P285" t="s">
        <v>1361</v>
      </c>
      <c r="Q285" t="s">
        <v>1451</v>
      </c>
      <c r="R285" t="s">
        <v>2109</v>
      </c>
      <c r="S285" t="s">
        <v>2146</v>
      </c>
    </row>
    <row r="286" spans="1:19" x14ac:dyDescent="0.3">
      <c r="A286">
        <v>285</v>
      </c>
      <c r="B286" s="3" t="str">
        <f t="shared" si="12"/>
        <v>285위</v>
      </c>
      <c r="C286" t="s">
        <v>488</v>
      </c>
      <c r="D286" s="1">
        <v>41759</v>
      </c>
      <c r="E286">
        <v>2841788</v>
      </c>
      <c r="F286" t="s">
        <v>8</v>
      </c>
      <c r="G286" t="s">
        <v>9</v>
      </c>
      <c r="H286" t="s">
        <v>10</v>
      </c>
      <c r="I286">
        <v>98</v>
      </c>
      <c r="J286" s="4" t="str">
        <f t="shared" si="13"/>
        <v>98분</v>
      </c>
      <c r="K286">
        <v>8.07</v>
      </c>
      <c r="L286" s="3" t="str">
        <f t="shared" si="14"/>
        <v>8.07점</v>
      </c>
      <c r="M286" t="s">
        <v>1452</v>
      </c>
      <c r="N286" t="s">
        <v>819</v>
      </c>
      <c r="O286" t="s">
        <v>1453</v>
      </c>
      <c r="P286" t="s">
        <v>923</v>
      </c>
      <c r="Q286" t="s">
        <v>1118</v>
      </c>
      <c r="R286" t="s">
        <v>886</v>
      </c>
      <c r="S286" t="s">
        <v>2144</v>
      </c>
    </row>
    <row r="287" spans="1:19" x14ac:dyDescent="0.3">
      <c r="A287">
        <v>286</v>
      </c>
      <c r="B287" s="3" t="str">
        <f t="shared" si="12"/>
        <v>286위</v>
      </c>
      <c r="C287" t="s">
        <v>489</v>
      </c>
      <c r="D287" s="1">
        <v>42250</v>
      </c>
      <c r="E287">
        <v>2841699</v>
      </c>
      <c r="F287" t="s">
        <v>22</v>
      </c>
      <c r="G287" t="s">
        <v>739</v>
      </c>
      <c r="H287" t="s">
        <v>10</v>
      </c>
      <c r="I287">
        <v>117</v>
      </c>
      <c r="J287" s="4" t="str">
        <f t="shared" si="13"/>
        <v>117분</v>
      </c>
      <c r="K287">
        <v>8.7100000000000009</v>
      </c>
      <c r="L287" s="3" t="str">
        <f t="shared" si="14"/>
        <v>8.71점</v>
      </c>
      <c r="M287" t="s">
        <v>181</v>
      </c>
      <c r="N287" t="s">
        <v>1077</v>
      </c>
      <c r="O287" t="s">
        <v>1078</v>
      </c>
      <c r="P287" t="s">
        <v>1079</v>
      </c>
      <c r="Q287" t="s">
        <v>1080</v>
      </c>
      <c r="R287" t="s">
        <v>1081</v>
      </c>
      <c r="S287" t="s">
        <v>2147</v>
      </c>
    </row>
    <row r="288" spans="1:19" x14ac:dyDescent="0.3">
      <c r="A288">
        <v>287</v>
      </c>
      <c r="B288" s="3" t="str">
        <f t="shared" si="12"/>
        <v>287위</v>
      </c>
      <c r="C288" t="s">
        <v>490</v>
      </c>
      <c r="D288" s="1">
        <v>41990</v>
      </c>
      <c r="E288">
        <v>2836774</v>
      </c>
      <c r="F288" t="s">
        <v>22</v>
      </c>
      <c r="G288" t="s">
        <v>69</v>
      </c>
      <c r="H288" t="s">
        <v>16</v>
      </c>
      <c r="I288">
        <v>144</v>
      </c>
      <c r="J288" s="4" t="str">
        <f t="shared" si="13"/>
        <v>144분</v>
      </c>
      <c r="K288">
        <v>8.57</v>
      </c>
      <c r="L288" s="3" t="str">
        <f t="shared" si="14"/>
        <v>8.57점</v>
      </c>
      <c r="M288" t="s">
        <v>151</v>
      </c>
      <c r="N288" t="s">
        <v>1089</v>
      </c>
      <c r="O288" t="s">
        <v>1030</v>
      </c>
      <c r="P288" t="s">
        <v>1629</v>
      </c>
      <c r="Q288" t="s">
        <v>1158</v>
      </c>
      <c r="R288" t="s">
        <v>1136</v>
      </c>
      <c r="S288" t="s">
        <v>2145</v>
      </c>
    </row>
    <row r="289" spans="1:19" x14ac:dyDescent="0.3">
      <c r="A289">
        <v>288</v>
      </c>
      <c r="B289" s="3" t="str">
        <f t="shared" si="12"/>
        <v>288위</v>
      </c>
      <c r="C289" t="s">
        <v>491</v>
      </c>
      <c r="D289" s="1">
        <v>44713</v>
      </c>
      <c r="E289">
        <v>2823283</v>
      </c>
      <c r="F289" t="s">
        <v>22</v>
      </c>
      <c r="G289" t="s">
        <v>154</v>
      </c>
      <c r="H289" t="s">
        <v>10</v>
      </c>
      <c r="I289">
        <v>147</v>
      </c>
      <c r="J289" s="4" t="str">
        <f t="shared" si="13"/>
        <v>147분</v>
      </c>
      <c r="K289">
        <v>6.81</v>
      </c>
      <c r="L289" s="3" t="str">
        <f t="shared" si="14"/>
        <v>6.81점</v>
      </c>
      <c r="M289" t="s">
        <v>175</v>
      </c>
      <c r="N289" t="s">
        <v>1052</v>
      </c>
      <c r="O289" t="s">
        <v>1053</v>
      </c>
      <c r="P289" t="s">
        <v>1454</v>
      </c>
      <c r="Q289" t="s">
        <v>1455</v>
      </c>
      <c r="R289" t="s">
        <v>1054</v>
      </c>
      <c r="S289" t="s">
        <v>2145</v>
      </c>
    </row>
    <row r="290" spans="1:19" x14ac:dyDescent="0.3">
      <c r="A290">
        <v>289</v>
      </c>
      <c r="B290" s="3" t="str">
        <f t="shared" si="12"/>
        <v>289위</v>
      </c>
      <c r="C290" t="s">
        <v>492</v>
      </c>
      <c r="D290" s="1">
        <v>43334</v>
      </c>
      <c r="E290">
        <v>2820969</v>
      </c>
      <c r="F290" t="s">
        <v>8</v>
      </c>
      <c r="G290" t="s">
        <v>337</v>
      </c>
      <c r="H290" t="s">
        <v>133</v>
      </c>
      <c r="I290">
        <v>110</v>
      </c>
      <c r="J290" s="4" t="str">
        <f t="shared" si="13"/>
        <v>110분</v>
      </c>
      <c r="K290">
        <v>9</v>
      </c>
      <c r="L290" s="3" t="str">
        <f t="shared" si="14"/>
        <v>9점</v>
      </c>
      <c r="M290" t="s">
        <v>493</v>
      </c>
      <c r="N290" t="s">
        <v>929</v>
      </c>
      <c r="O290" t="s">
        <v>2028</v>
      </c>
      <c r="P290" t="s">
        <v>1900</v>
      </c>
      <c r="Q290" t="s">
        <v>2029</v>
      </c>
      <c r="R290" t="s">
        <v>2030</v>
      </c>
      <c r="S290" t="s">
        <v>2147</v>
      </c>
    </row>
    <row r="291" spans="1:19" x14ac:dyDescent="0.3">
      <c r="A291">
        <v>290</v>
      </c>
      <c r="B291" s="3" t="str">
        <f t="shared" si="12"/>
        <v>290위</v>
      </c>
      <c r="C291" t="s">
        <v>494</v>
      </c>
      <c r="D291" s="1">
        <v>41256</v>
      </c>
      <c r="E291">
        <v>2818993</v>
      </c>
      <c r="F291" t="s">
        <v>22</v>
      </c>
      <c r="G291" t="s">
        <v>69</v>
      </c>
      <c r="H291" t="s">
        <v>16</v>
      </c>
      <c r="I291">
        <v>169</v>
      </c>
      <c r="J291" s="4" t="str">
        <f t="shared" si="13"/>
        <v>169분</v>
      </c>
      <c r="K291">
        <v>8.59</v>
      </c>
      <c r="L291" s="3" t="str">
        <f t="shared" si="14"/>
        <v>8.59점</v>
      </c>
      <c r="M291" t="s">
        <v>151</v>
      </c>
      <c r="N291" t="s">
        <v>1030</v>
      </c>
      <c r="O291" t="s">
        <v>1089</v>
      </c>
      <c r="P291" t="s">
        <v>1629</v>
      </c>
      <c r="Q291" t="s">
        <v>1909</v>
      </c>
      <c r="R291" t="s">
        <v>1910</v>
      </c>
      <c r="S291" t="s">
        <v>2145</v>
      </c>
    </row>
    <row r="292" spans="1:19" x14ac:dyDescent="0.3">
      <c r="A292">
        <v>291</v>
      </c>
      <c r="B292" s="3" t="str">
        <f t="shared" si="12"/>
        <v>291위</v>
      </c>
      <c r="C292" t="s">
        <v>495</v>
      </c>
      <c r="D292" s="1">
        <v>41900</v>
      </c>
      <c r="E292">
        <v>2812427</v>
      </c>
      <c r="F292" t="s">
        <v>22</v>
      </c>
      <c r="G292" t="s">
        <v>126</v>
      </c>
      <c r="H292" t="s">
        <v>10</v>
      </c>
      <c r="I292">
        <v>143</v>
      </c>
      <c r="J292" s="4" t="str">
        <f t="shared" si="13"/>
        <v>143분</v>
      </c>
      <c r="K292">
        <v>8.15</v>
      </c>
      <c r="L292" s="3" t="str">
        <f t="shared" si="14"/>
        <v>8.15점</v>
      </c>
      <c r="M292" t="s">
        <v>496</v>
      </c>
      <c r="N292" t="s">
        <v>1456</v>
      </c>
      <c r="O292" t="s">
        <v>1457</v>
      </c>
      <c r="P292" t="s">
        <v>1458</v>
      </c>
      <c r="Q292" t="s">
        <v>1459</v>
      </c>
      <c r="R292" t="s">
        <v>1460</v>
      </c>
      <c r="S292" t="s">
        <v>2145</v>
      </c>
    </row>
    <row r="293" spans="1:19" x14ac:dyDescent="0.3">
      <c r="A293">
        <v>292</v>
      </c>
      <c r="B293" s="3" t="str">
        <f t="shared" si="12"/>
        <v>292위</v>
      </c>
      <c r="C293" t="s">
        <v>497</v>
      </c>
      <c r="D293" s="1">
        <v>40527</v>
      </c>
      <c r="E293">
        <v>2809053</v>
      </c>
      <c r="F293" t="s">
        <v>22</v>
      </c>
      <c r="G293" t="s">
        <v>69</v>
      </c>
      <c r="H293" t="s">
        <v>10</v>
      </c>
      <c r="I293">
        <v>146</v>
      </c>
      <c r="J293" s="4" t="str">
        <f t="shared" si="13"/>
        <v>146분</v>
      </c>
      <c r="K293">
        <v>8.2100000000000009</v>
      </c>
      <c r="L293" s="3" t="str">
        <f t="shared" si="14"/>
        <v>8.21점</v>
      </c>
      <c r="M293" t="s">
        <v>251</v>
      </c>
      <c r="N293" t="s">
        <v>1201</v>
      </c>
      <c r="O293" t="s">
        <v>1202</v>
      </c>
      <c r="P293" t="s">
        <v>1203</v>
      </c>
      <c r="Q293" t="s">
        <v>1139</v>
      </c>
      <c r="R293" t="s">
        <v>1461</v>
      </c>
      <c r="S293" t="s">
        <v>2146</v>
      </c>
    </row>
    <row r="294" spans="1:19" x14ac:dyDescent="0.3">
      <c r="A294">
        <v>293</v>
      </c>
      <c r="B294" s="3" t="str">
        <f t="shared" si="12"/>
        <v>293위</v>
      </c>
      <c r="C294" t="s">
        <v>498</v>
      </c>
      <c r="D294" s="1">
        <v>42025</v>
      </c>
      <c r="E294">
        <v>2801949</v>
      </c>
      <c r="F294" t="s">
        <v>22</v>
      </c>
      <c r="G294" t="s">
        <v>739</v>
      </c>
      <c r="H294" t="s">
        <v>25</v>
      </c>
      <c r="I294">
        <v>108</v>
      </c>
      <c r="J294" s="4" t="str">
        <f t="shared" si="13"/>
        <v>108분</v>
      </c>
      <c r="K294">
        <v>9.2799999999999994</v>
      </c>
      <c r="L294" s="3" t="str">
        <f t="shared" si="14"/>
        <v>9.28점</v>
      </c>
      <c r="M294" t="s">
        <v>499</v>
      </c>
      <c r="N294" t="s">
        <v>1462</v>
      </c>
      <c r="O294" t="s">
        <v>1463</v>
      </c>
      <c r="P294" t="s">
        <v>1464</v>
      </c>
      <c r="Q294" t="s">
        <v>1465</v>
      </c>
      <c r="R294" t="s">
        <v>2116</v>
      </c>
      <c r="S294" t="s">
        <v>2146</v>
      </c>
    </row>
    <row r="295" spans="1:19" x14ac:dyDescent="0.3">
      <c r="A295">
        <v>294</v>
      </c>
      <c r="B295" s="3" t="str">
        <f t="shared" si="12"/>
        <v>294위</v>
      </c>
      <c r="C295" t="s">
        <v>500</v>
      </c>
      <c r="D295" s="1">
        <v>42936</v>
      </c>
      <c r="E295">
        <v>2792705</v>
      </c>
      <c r="F295" t="s">
        <v>22</v>
      </c>
      <c r="G295" t="s">
        <v>69</v>
      </c>
      <c r="H295" t="s">
        <v>10</v>
      </c>
      <c r="I295">
        <v>106</v>
      </c>
      <c r="J295" s="4" t="str">
        <f t="shared" si="13"/>
        <v>106분</v>
      </c>
      <c r="K295">
        <v>8.61</v>
      </c>
      <c r="L295" s="3" t="str">
        <f t="shared" si="14"/>
        <v>8.61점</v>
      </c>
      <c r="M295" t="s">
        <v>70</v>
      </c>
      <c r="N295" t="s">
        <v>1466</v>
      </c>
      <c r="O295" t="s">
        <v>1467</v>
      </c>
      <c r="P295" t="s">
        <v>1009</v>
      </c>
      <c r="Q295" t="s">
        <v>1468</v>
      </c>
      <c r="R295" t="s">
        <v>1469</v>
      </c>
      <c r="S295" t="s">
        <v>2145</v>
      </c>
    </row>
    <row r="296" spans="1:19" x14ac:dyDescent="0.3">
      <c r="A296">
        <v>295</v>
      </c>
      <c r="B296" s="3" t="str">
        <f t="shared" si="12"/>
        <v>295위</v>
      </c>
      <c r="C296" t="s">
        <v>501</v>
      </c>
      <c r="D296" s="1">
        <v>40772</v>
      </c>
      <c r="E296">
        <v>2773794</v>
      </c>
      <c r="F296" t="s">
        <v>22</v>
      </c>
      <c r="G296" t="s">
        <v>126</v>
      </c>
      <c r="H296" t="s">
        <v>10</v>
      </c>
      <c r="I296">
        <v>106</v>
      </c>
      <c r="J296" s="4" t="str">
        <f t="shared" si="13"/>
        <v>106분</v>
      </c>
      <c r="K296">
        <v>8.77</v>
      </c>
      <c r="L296" s="3" t="str">
        <f t="shared" si="14"/>
        <v>8.77점</v>
      </c>
      <c r="M296" t="s">
        <v>502</v>
      </c>
      <c r="N296" t="s">
        <v>1148</v>
      </c>
      <c r="O296" t="s">
        <v>1470</v>
      </c>
      <c r="P296" t="s">
        <v>706</v>
      </c>
      <c r="Q296" t="s">
        <v>1257</v>
      </c>
      <c r="R296" t="s">
        <v>1428</v>
      </c>
      <c r="S296" t="s">
        <v>2145</v>
      </c>
    </row>
    <row r="297" spans="1:19" x14ac:dyDescent="0.3">
      <c r="A297">
        <v>296</v>
      </c>
      <c r="B297" s="3" t="str">
        <f t="shared" si="12"/>
        <v>296위</v>
      </c>
      <c r="C297" t="s">
        <v>503</v>
      </c>
      <c r="D297" s="1">
        <v>37911</v>
      </c>
      <c r="E297">
        <v>2771236</v>
      </c>
      <c r="F297" t="s">
        <v>8</v>
      </c>
      <c r="G297" t="s">
        <v>504</v>
      </c>
      <c r="H297" t="s">
        <v>13</v>
      </c>
      <c r="I297">
        <v>104</v>
      </c>
      <c r="J297" s="4" t="str">
        <f t="shared" si="13"/>
        <v>104분</v>
      </c>
      <c r="K297">
        <v>7.6</v>
      </c>
      <c r="L297" s="3" t="str">
        <f t="shared" si="14"/>
        <v>7.6점</v>
      </c>
      <c r="M297" t="s">
        <v>47</v>
      </c>
      <c r="N297" t="s">
        <v>1471</v>
      </c>
      <c r="O297" t="s">
        <v>857</v>
      </c>
      <c r="P297" t="s">
        <v>1215</v>
      </c>
      <c r="Q297" t="s">
        <v>1068</v>
      </c>
      <c r="R297" t="s">
        <v>1472</v>
      </c>
      <c r="S297" t="s">
        <v>2144</v>
      </c>
    </row>
    <row r="298" spans="1:19" x14ac:dyDescent="0.3">
      <c r="A298">
        <v>297</v>
      </c>
      <c r="B298" s="3" t="str">
        <f t="shared" si="12"/>
        <v>297위</v>
      </c>
      <c r="C298" t="s">
        <v>505</v>
      </c>
      <c r="D298" s="1">
        <v>40479</v>
      </c>
      <c r="E298">
        <v>2766436</v>
      </c>
      <c r="F298" t="s">
        <v>8</v>
      </c>
      <c r="G298" t="s">
        <v>9</v>
      </c>
      <c r="H298" t="s">
        <v>36</v>
      </c>
      <c r="I298">
        <v>119</v>
      </c>
      <c r="J298" s="4" t="str">
        <f t="shared" si="13"/>
        <v>119분</v>
      </c>
      <c r="K298">
        <v>8.7100000000000009</v>
      </c>
      <c r="L298" s="3" t="str">
        <f t="shared" si="14"/>
        <v>8.71점</v>
      </c>
      <c r="M298" t="s">
        <v>31</v>
      </c>
      <c r="N298" t="s">
        <v>840</v>
      </c>
      <c r="O298" t="s">
        <v>1413</v>
      </c>
      <c r="P298" t="s">
        <v>842</v>
      </c>
      <c r="Q298" t="s">
        <v>1473</v>
      </c>
      <c r="R298" t="s">
        <v>861</v>
      </c>
      <c r="S298" t="s">
        <v>2175</v>
      </c>
    </row>
    <row r="299" spans="1:19" x14ac:dyDescent="0.3">
      <c r="A299">
        <v>298</v>
      </c>
      <c r="B299" s="3" t="str">
        <f t="shared" si="12"/>
        <v>298위</v>
      </c>
      <c r="C299" t="s">
        <v>506</v>
      </c>
      <c r="D299" s="1">
        <v>39127</v>
      </c>
      <c r="E299">
        <v>2750457</v>
      </c>
      <c r="F299" t="s">
        <v>8</v>
      </c>
      <c r="G299" t="s">
        <v>9</v>
      </c>
      <c r="H299" t="s">
        <v>13</v>
      </c>
      <c r="I299">
        <v>113</v>
      </c>
      <c r="J299" s="4" t="str">
        <f t="shared" si="13"/>
        <v>113분</v>
      </c>
      <c r="K299">
        <v>8.2100000000000009</v>
      </c>
      <c r="L299" s="3" t="str">
        <f t="shared" si="14"/>
        <v>8.21점</v>
      </c>
      <c r="M299" t="s">
        <v>20</v>
      </c>
      <c r="N299" t="s">
        <v>1474</v>
      </c>
      <c r="O299" t="s">
        <v>1475</v>
      </c>
      <c r="P299" t="s">
        <v>1476</v>
      </c>
      <c r="Q299" t="s">
        <v>1477</v>
      </c>
      <c r="R299" t="s">
        <v>1478</v>
      </c>
      <c r="S299" t="s">
        <v>2144</v>
      </c>
    </row>
    <row r="300" spans="1:19" x14ac:dyDescent="0.3">
      <c r="A300">
        <v>299</v>
      </c>
      <c r="B300" s="3" t="str">
        <f t="shared" si="12"/>
        <v>299위</v>
      </c>
      <c r="C300" t="s">
        <v>507</v>
      </c>
      <c r="D300" s="1">
        <v>42263</v>
      </c>
      <c r="E300">
        <v>2744413</v>
      </c>
      <c r="F300" t="s">
        <v>22</v>
      </c>
      <c r="G300" t="s">
        <v>126</v>
      </c>
      <c r="H300" t="s">
        <v>10</v>
      </c>
      <c r="I300">
        <v>132</v>
      </c>
      <c r="J300" s="4" t="str">
        <f t="shared" si="13"/>
        <v>132분</v>
      </c>
      <c r="K300">
        <v>8.36</v>
      </c>
      <c r="L300" s="3" t="str">
        <f t="shared" si="14"/>
        <v>8.36점</v>
      </c>
      <c r="M300" t="s">
        <v>496</v>
      </c>
      <c r="N300" t="s">
        <v>1456</v>
      </c>
      <c r="O300" t="s">
        <v>1457</v>
      </c>
      <c r="P300" t="s">
        <v>1458</v>
      </c>
      <c r="Q300" t="s">
        <v>1459</v>
      </c>
      <c r="R300" t="s">
        <v>1479</v>
      </c>
      <c r="S300" t="s">
        <v>2145</v>
      </c>
    </row>
    <row r="301" spans="1:19" x14ac:dyDescent="0.3">
      <c r="A301">
        <v>300</v>
      </c>
      <c r="B301" s="3" t="str">
        <f t="shared" si="12"/>
        <v>300위</v>
      </c>
      <c r="C301" t="s">
        <v>508</v>
      </c>
      <c r="D301" s="1">
        <v>42858</v>
      </c>
      <c r="E301">
        <v>2735721</v>
      </c>
      <c r="F301" t="s">
        <v>22</v>
      </c>
      <c r="G301" t="s">
        <v>739</v>
      </c>
      <c r="H301" t="s">
        <v>10</v>
      </c>
      <c r="I301">
        <v>136</v>
      </c>
      <c r="J301" s="4" t="str">
        <f t="shared" si="13"/>
        <v>136분</v>
      </c>
      <c r="K301">
        <v>9.0500000000000007</v>
      </c>
      <c r="L301" s="3" t="str">
        <f t="shared" si="14"/>
        <v>9.05점</v>
      </c>
      <c r="M301" t="s">
        <v>509</v>
      </c>
      <c r="N301" t="s">
        <v>1052</v>
      </c>
      <c r="O301" t="s">
        <v>1480</v>
      </c>
      <c r="P301" t="s">
        <v>1481</v>
      </c>
      <c r="Q301" t="s">
        <v>1288</v>
      </c>
      <c r="R301" t="s">
        <v>1482</v>
      </c>
      <c r="S301" t="s">
        <v>2145</v>
      </c>
    </row>
    <row r="302" spans="1:19" x14ac:dyDescent="0.3">
      <c r="A302">
        <v>301</v>
      </c>
      <c r="B302" s="3" t="str">
        <f t="shared" si="12"/>
        <v>301위</v>
      </c>
      <c r="C302" t="s">
        <v>510</v>
      </c>
      <c r="D302" s="1">
        <v>40437</v>
      </c>
      <c r="E302">
        <v>2731828</v>
      </c>
      <c r="F302" t="s">
        <v>8</v>
      </c>
      <c r="G302" t="s">
        <v>2174</v>
      </c>
      <c r="H302" t="s">
        <v>133</v>
      </c>
      <c r="I302">
        <v>117</v>
      </c>
      <c r="J302" s="4" t="str">
        <f t="shared" si="13"/>
        <v>117분</v>
      </c>
      <c r="K302">
        <v>8.73</v>
      </c>
      <c r="L302" s="3" t="str">
        <f t="shared" si="14"/>
        <v>8.73점</v>
      </c>
      <c r="M302" t="s">
        <v>398</v>
      </c>
      <c r="N302" t="s">
        <v>1226</v>
      </c>
      <c r="O302" t="s">
        <v>1483</v>
      </c>
      <c r="P302" t="s">
        <v>1484</v>
      </c>
      <c r="Q302" t="s">
        <v>850</v>
      </c>
      <c r="R302" t="s">
        <v>970</v>
      </c>
      <c r="S302" t="s">
        <v>2145</v>
      </c>
    </row>
    <row r="303" spans="1:19" x14ac:dyDescent="0.3">
      <c r="A303">
        <v>302</v>
      </c>
      <c r="B303" s="3" t="str">
        <f t="shared" si="12"/>
        <v>302위</v>
      </c>
      <c r="C303" t="s">
        <v>511</v>
      </c>
      <c r="D303" s="1">
        <v>41221</v>
      </c>
      <c r="E303">
        <v>2729808</v>
      </c>
      <c r="F303" t="s">
        <v>8</v>
      </c>
      <c r="G303" t="s">
        <v>33</v>
      </c>
      <c r="H303" t="s">
        <v>10</v>
      </c>
      <c r="I303">
        <v>119</v>
      </c>
      <c r="J303" s="4" t="str">
        <f t="shared" si="13"/>
        <v>119분</v>
      </c>
      <c r="K303">
        <v>8.48</v>
      </c>
      <c r="L303" s="3" t="str">
        <f t="shared" si="14"/>
        <v>8.48점</v>
      </c>
      <c r="M303" t="s">
        <v>512</v>
      </c>
      <c r="N303" t="s">
        <v>938</v>
      </c>
      <c r="O303" t="s">
        <v>1485</v>
      </c>
      <c r="P303" t="s">
        <v>1486</v>
      </c>
      <c r="Q303" t="s">
        <v>879</v>
      </c>
      <c r="R303" t="s">
        <v>1487</v>
      </c>
      <c r="S303" t="s">
        <v>2175</v>
      </c>
    </row>
    <row r="304" spans="1:19" x14ac:dyDescent="0.3">
      <c r="A304">
        <v>303</v>
      </c>
      <c r="B304" s="3" t="str">
        <f t="shared" si="12"/>
        <v>303위</v>
      </c>
      <c r="C304" t="s">
        <v>513</v>
      </c>
      <c r="D304" s="1">
        <v>39631</v>
      </c>
      <c r="E304">
        <v>2723518</v>
      </c>
      <c r="F304" t="s">
        <v>22</v>
      </c>
      <c r="G304" t="s">
        <v>2173</v>
      </c>
      <c r="H304" t="s">
        <v>10</v>
      </c>
      <c r="I304">
        <v>92</v>
      </c>
      <c r="J304" s="4" t="str">
        <f t="shared" si="13"/>
        <v>92분</v>
      </c>
      <c r="K304">
        <v>7.36</v>
      </c>
      <c r="L304" s="3" t="str">
        <f t="shared" si="14"/>
        <v>7.36점</v>
      </c>
      <c r="M304" t="s">
        <v>514</v>
      </c>
      <c r="N304" t="s">
        <v>1339</v>
      </c>
      <c r="O304" t="s">
        <v>1259</v>
      </c>
      <c r="P304" t="s">
        <v>1488</v>
      </c>
      <c r="Q304" t="s">
        <v>1489</v>
      </c>
      <c r="R304" t="s">
        <v>1490</v>
      </c>
      <c r="S304" t="s">
        <v>2145</v>
      </c>
    </row>
    <row r="305" spans="1:19" x14ac:dyDescent="0.3">
      <c r="A305">
        <v>304</v>
      </c>
      <c r="B305" s="3" t="str">
        <f t="shared" si="12"/>
        <v>304위</v>
      </c>
      <c r="C305" t="s">
        <v>515</v>
      </c>
      <c r="D305" s="1">
        <v>41508</v>
      </c>
      <c r="E305">
        <v>2718227</v>
      </c>
      <c r="F305" t="s">
        <v>22</v>
      </c>
      <c r="G305" t="s">
        <v>2174</v>
      </c>
      <c r="H305" t="s">
        <v>36</v>
      </c>
      <c r="I305">
        <v>115</v>
      </c>
      <c r="J305" s="4" t="str">
        <f t="shared" si="13"/>
        <v>115분</v>
      </c>
      <c r="K305">
        <v>8.0500000000000007</v>
      </c>
      <c r="L305" s="3" t="str">
        <f t="shared" si="14"/>
        <v>8.05점</v>
      </c>
      <c r="M305" t="s">
        <v>1491</v>
      </c>
      <c r="N305" t="s">
        <v>1392</v>
      </c>
      <c r="O305" t="s">
        <v>835</v>
      </c>
      <c r="P305" t="s">
        <v>1393</v>
      </c>
      <c r="Q305" t="s">
        <v>1492</v>
      </c>
      <c r="R305" t="s">
        <v>1493</v>
      </c>
      <c r="S305" t="s">
        <v>2145</v>
      </c>
    </row>
    <row r="306" spans="1:19" x14ac:dyDescent="0.3">
      <c r="A306">
        <v>305</v>
      </c>
      <c r="B306" s="3" t="str">
        <f t="shared" si="12"/>
        <v>305위</v>
      </c>
      <c r="C306" t="s">
        <v>517</v>
      </c>
      <c r="D306" s="1">
        <v>42641</v>
      </c>
      <c r="E306">
        <v>2718158</v>
      </c>
      <c r="F306" t="s">
        <v>22</v>
      </c>
      <c r="G306" t="s">
        <v>126</v>
      </c>
      <c r="H306" t="s">
        <v>16</v>
      </c>
      <c r="I306">
        <v>127</v>
      </c>
      <c r="J306" s="4" t="str">
        <f t="shared" si="13"/>
        <v>127분</v>
      </c>
      <c r="K306">
        <v>8.57</v>
      </c>
      <c r="L306" s="3" t="str">
        <f t="shared" si="14"/>
        <v>8.57점</v>
      </c>
      <c r="M306" t="s">
        <v>518</v>
      </c>
      <c r="N306" t="s">
        <v>1494</v>
      </c>
      <c r="O306" t="s">
        <v>1495</v>
      </c>
      <c r="P306" t="s">
        <v>934</v>
      </c>
      <c r="Q306" t="s">
        <v>1496</v>
      </c>
      <c r="R306" t="s">
        <v>1497</v>
      </c>
      <c r="S306" t="s">
        <v>2145</v>
      </c>
    </row>
    <row r="307" spans="1:19" x14ac:dyDescent="0.3">
      <c r="A307">
        <v>306</v>
      </c>
      <c r="B307" s="3" t="str">
        <f t="shared" si="12"/>
        <v>306위</v>
      </c>
      <c r="C307" t="s">
        <v>519</v>
      </c>
      <c r="D307" s="1">
        <v>39835</v>
      </c>
      <c r="E307">
        <v>2713031</v>
      </c>
      <c r="F307" t="s">
        <v>520</v>
      </c>
      <c r="G307" t="s">
        <v>33</v>
      </c>
      <c r="H307" t="s">
        <v>54</v>
      </c>
      <c r="I307">
        <v>141</v>
      </c>
      <c r="J307" s="4" t="str">
        <f t="shared" si="13"/>
        <v>141분</v>
      </c>
      <c r="K307">
        <v>7.01</v>
      </c>
      <c r="L307" s="3" t="str">
        <f t="shared" si="14"/>
        <v>7.01점</v>
      </c>
      <c r="M307" t="s">
        <v>521</v>
      </c>
      <c r="N307" t="s">
        <v>1498</v>
      </c>
      <c r="O307" t="s">
        <v>1499</v>
      </c>
      <c r="P307" t="s">
        <v>1500</v>
      </c>
      <c r="Q307" t="s">
        <v>1501</v>
      </c>
      <c r="R307" t="s">
        <v>1502</v>
      </c>
      <c r="S307" t="s">
        <v>2144</v>
      </c>
    </row>
    <row r="308" spans="1:19" x14ac:dyDescent="0.3">
      <c r="A308">
        <v>307</v>
      </c>
      <c r="B308" s="3" t="str">
        <f t="shared" si="12"/>
        <v>307위</v>
      </c>
      <c r="C308" t="s">
        <v>522</v>
      </c>
      <c r="D308" s="1">
        <v>41549</v>
      </c>
      <c r="E308">
        <v>2711071</v>
      </c>
      <c r="F308" t="s">
        <v>8</v>
      </c>
      <c r="G308" t="s">
        <v>2174</v>
      </c>
      <c r="H308" t="s">
        <v>19</v>
      </c>
      <c r="I308">
        <v>122</v>
      </c>
      <c r="J308" s="4" t="str">
        <f t="shared" si="13"/>
        <v>122분</v>
      </c>
      <c r="K308">
        <v>9.34</v>
      </c>
      <c r="L308" s="3" t="str">
        <f t="shared" si="14"/>
        <v>9.34점</v>
      </c>
      <c r="M308" t="s">
        <v>47</v>
      </c>
      <c r="N308" t="s">
        <v>1069</v>
      </c>
      <c r="O308" t="s">
        <v>977</v>
      </c>
      <c r="P308" t="s">
        <v>876</v>
      </c>
      <c r="Q308" t="s">
        <v>1016</v>
      </c>
      <c r="R308" t="s">
        <v>1091</v>
      </c>
      <c r="S308" t="s">
        <v>2145</v>
      </c>
    </row>
    <row r="309" spans="1:19" x14ac:dyDescent="0.3">
      <c r="A309">
        <v>308</v>
      </c>
      <c r="B309" s="3" t="str">
        <f t="shared" si="12"/>
        <v>308위</v>
      </c>
      <c r="C309" t="s">
        <v>523</v>
      </c>
      <c r="D309" s="1">
        <v>40031</v>
      </c>
      <c r="E309">
        <v>2706748</v>
      </c>
      <c r="F309" t="s">
        <v>22</v>
      </c>
      <c r="G309" t="s">
        <v>9</v>
      </c>
      <c r="H309" t="s">
        <v>10</v>
      </c>
      <c r="I309">
        <v>118</v>
      </c>
      <c r="J309" s="4" t="str">
        <f t="shared" si="13"/>
        <v>118분</v>
      </c>
      <c r="K309">
        <v>7.65</v>
      </c>
      <c r="L309" s="3" t="str">
        <f t="shared" si="14"/>
        <v>7.65점</v>
      </c>
      <c r="M309" t="s">
        <v>524</v>
      </c>
      <c r="N309" t="s">
        <v>1503</v>
      </c>
      <c r="O309" t="s">
        <v>1421</v>
      </c>
      <c r="P309" t="s">
        <v>14</v>
      </c>
      <c r="Q309" t="s">
        <v>1034</v>
      </c>
      <c r="R309" t="s">
        <v>1504</v>
      </c>
      <c r="S309" t="s">
        <v>2148</v>
      </c>
    </row>
    <row r="310" spans="1:19" x14ac:dyDescent="0.3">
      <c r="A310">
        <v>309</v>
      </c>
      <c r="B310" s="3" t="str">
        <f t="shared" si="12"/>
        <v>309위</v>
      </c>
      <c r="C310" t="s">
        <v>525</v>
      </c>
      <c r="D310" s="1">
        <v>40269</v>
      </c>
      <c r="E310">
        <v>2685508</v>
      </c>
      <c r="F310" t="s">
        <v>22</v>
      </c>
      <c r="G310" t="s">
        <v>69</v>
      </c>
      <c r="H310" t="s">
        <v>16</v>
      </c>
      <c r="I310">
        <v>106</v>
      </c>
      <c r="J310" s="4" t="str">
        <f t="shared" si="13"/>
        <v>106분</v>
      </c>
      <c r="K310">
        <v>6.36</v>
      </c>
      <c r="L310" s="3" t="str">
        <f t="shared" si="14"/>
        <v>6.36점</v>
      </c>
      <c r="M310" t="s">
        <v>516</v>
      </c>
      <c r="N310" t="s">
        <v>2117</v>
      </c>
      <c r="O310" t="s">
        <v>2118</v>
      </c>
      <c r="P310" t="s">
        <v>2119</v>
      </c>
      <c r="Q310" t="s">
        <v>2120</v>
      </c>
      <c r="R310" t="s">
        <v>2121</v>
      </c>
      <c r="S310" t="s">
        <v>2147</v>
      </c>
    </row>
    <row r="311" spans="1:19" x14ac:dyDescent="0.3">
      <c r="A311">
        <v>310</v>
      </c>
      <c r="B311" s="3" t="str">
        <f t="shared" si="12"/>
        <v>310위</v>
      </c>
      <c r="C311" t="s">
        <v>526</v>
      </c>
      <c r="D311" s="1">
        <v>36981</v>
      </c>
      <c r="E311">
        <v>2678846</v>
      </c>
      <c r="F311" t="s">
        <v>8</v>
      </c>
      <c r="G311" t="s">
        <v>2174</v>
      </c>
      <c r="H311" t="s">
        <v>36</v>
      </c>
      <c r="I311">
        <v>115</v>
      </c>
      <c r="J311" s="4" t="str">
        <f t="shared" si="13"/>
        <v>115분</v>
      </c>
      <c r="K311">
        <v>8.65</v>
      </c>
      <c r="L311" s="3" t="str">
        <f t="shared" si="14"/>
        <v>8.65점</v>
      </c>
      <c r="M311" t="s">
        <v>287</v>
      </c>
      <c r="N311" t="s">
        <v>1433</v>
      </c>
      <c r="O311" t="s">
        <v>870</v>
      </c>
      <c r="P311" t="s">
        <v>2031</v>
      </c>
      <c r="Q311" t="s">
        <v>1025</v>
      </c>
      <c r="R311" t="s">
        <v>2032</v>
      </c>
      <c r="S311" t="s">
        <v>2175</v>
      </c>
    </row>
    <row r="312" spans="1:19" x14ac:dyDescent="0.3">
      <c r="A312">
        <v>311</v>
      </c>
      <c r="B312" s="3" t="str">
        <f t="shared" si="12"/>
        <v>311위</v>
      </c>
      <c r="C312" t="s">
        <v>527</v>
      </c>
      <c r="D312" s="1">
        <v>43187</v>
      </c>
      <c r="E312">
        <v>2675559</v>
      </c>
      <c r="F312" t="s">
        <v>8</v>
      </c>
      <c r="G312" t="s">
        <v>33</v>
      </c>
      <c r="H312" t="s">
        <v>127</v>
      </c>
      <c r="I312">
        <v>94</v>
      </c>
      <c r="J312" s="4" t="str">
        <f t="shared" si="13"/>
        <v>94분</v>
      </c>
      <c r="K312">
        <v>7.51</v>
      </c>
      <c r="L312" s="3" t="str">
        <f t="shared" si="14"/>
        <v>7.51점</v>
      </c>
      <c r="M312" t="s">
        <v>528</v>
      </c>
      <c r="N312" t="s">
        <v>1911</v>
      </c>
      <c r="O312" t="s">
        <v>1912</v>
      </c>
      <c r="P312" t="s">
        <v>1913</v>
      </c>
      <c r="Q312" t="s">
        <v>1914</v>
      </c>
      <c r="R312" t="s">
        <v>1915</v>
      </c>
      <c r="S312" t="s">
        <v>2144</v>
      </c>
    </row>
    <row r="313" spans="1:19" x14ac:dyDescent="0.3">
      <c r="A313">
        <v>312</v>
      </c>
      <c r="B313" s="3" t="str">
        <f t="shared" si="12"/>
        <v>312위</v>
      </c>
      <c r="C313" t="s">
        <v>529</v>
      </c>
      <c r="D313" s="1">
        <v>42984</v>
      </c>
      <c r="E313">
        <v>2658589</v>
      </c>
      <c r="F313" t="s">
        <v>8</v>
      </c>
      <c r="G313" t="s">
        <v>33</v>
      </c>
      <c r="H313" t="s">
        <v>36</v>
      </c>
      <c r="I313">
        <v>118</v>
      </c>
      <c r="J313" s="4" t="str">
        <f t="shared" si="13"/>
        <v>118분</v>
      </c>
      <c r="K313">
        <v>8.17</v>
      </c>
      <c r="L313" s="3" t="str">
        <f t="shared" si="14"/>
        <v>8.17점</v>
      </c>
      <c r="M313" t="s">
        <v>233</v>
      </c>
      <c r="N313" t="s">
        <v>1069</v>
      </c>
      <c r="O313" t="s">
        <v>917</v>
      </c>
      <c r="P313" t="s">
        <v>1505</v>
      </c>
      <c r="Q313" t="s">
        <v>843</v>
      </c>
      <c r="R313" t="s">
        <v>1506</v>
      </c>
      <c r="S313" t="s">
        <v>2144</v>
      </c>
    </row>
    <row r="314" spans="1:19" x14ac:dyDescent="0.3">
      <c r="A314">
        <v>313</v>
      </c>
      <c r="B314" s="3" t="str">
        <f t="shared" si="12"/>
        <v>313위</v>
      </c>
      <c r="C314" t="s">
        <v>530</v>
      </c>
      <c r="D314" s="1">
        <v>41228</v>
      </c>
      <c r="E314">
        <v>2654817</v>
      </c>
      <c r="F314" t="s">
        <v>22</v>
      </c>
      <c r="G314" t="s">
        <v>39</v>
      </c>
      <c r="H314" t="s">
        <v>19</v>
      </c>
      <c r="I314">
        <v>115</v>
      </c>
      <c r="J314" s="4" t="str">
        <f t="shared" si="13"/>
        <v>115분</v>
      </c>
      <c r="K314">
        <v>8.74</v>
      </c>
      <c r="L314" s="3" t="str">
        <f t="shared" si="14"/>
        <v>8.74점</v>
      </c>
      <c r="M314" t="s">
        <v>531</v>
      </c>
      <c r="N314" t="s">
        <v>1507</v>
      </c>
      <c r="O314" t="s">
        <v>1508</v>
      </c>
      <c r="P314" t="s">
        <v>1509</v>
      </c>
      <c r="Q314" t="s">
        <v>1510</v>
      </c>
      <c r="R314" t="s">
        <v>1511</v>
      </c>
      <c r="S314" t="s">
        <v>2144</v>
      </c>
    </row>
    <row r="315" spans="1:19" x14ac:dyDescent="0.3">
      <c r="A315">
        <v>314</v>
      </c>
      <c r="B315" s="3" t="str">
        <f t="shared" si="12"/>
        <v>314위</v>
      </c>
      <c r="C315" t="s">
        <v>532</v>
      </c>
      <c r="D315" s="1">
        <v>41066</v>
      </c>
      <c r="E315">
        <v>2636320</v>
      </c>
      <c r="F315" t="s">
        <v>8</v>
      </c>
      <c r="G315" t="s">
        <v>2174</v>
      </c>
      <c r="H315" t="s">
        <v>133</v>
      </c>
      <c r="I315">
        <v>122</v>
      </c>
      <c r="J315" s="4" t="str">
        <f t="shared" si="13"/>
        <v>122분</v>
      </c>
      <c r="K315">
        <v>6.95</v>
      </c>
      <c r="L315" s="3" t="str">
        <f t="shared" si="14"/>
        <v>6.95점</v>
      </c>
      <c r="M315" t="s">
        <v>533</v>
      </c>
      <c r="N315" t="s">
        <v>886</v>
      </c>
      <c r="O315" t="s">
        <v>831</v>
      </c>
      <c r="P315" t="s">
        <v>1512</v>
      </c>
      <c r="Q315" t="s">
        <v>1513</v>
      </c>
      <c r="R315" t="s">
        <v>1237</v>
      </c>
      <c r="S315" t="s">
        <v>2175</v>
      </c>
    </row>
    <row r="316" spans="1:19" x14ac:dyDescent="0.3">
      <c r="A316">
        <v>315</v>
      </c>
      <c r="B316" s="3" t="str">
        <f t="shared" si="12"/>
        <v>315위</v>
      </c>
      <c r="C316" t="s">
        <v>534</v>
      </c>
      <c r="D316" s="1">
        <v>42271</v>
      </c>
      <c r="E316">
        <v>2625686</v>
      </c>
      <c r="F316" t="s">
        <v>8</v>
      </c>
      <c r="G316" t="s">
        <v>9</v>
      </c>
      <c r="H316" t="s">
        <v>13</v>
      </c>
      <c r="I316">
        <v>120</v>
      </c>
      <c r="J316" s="4" t="str">
        <f t="shared" si="13"/>
        <v>120분</v>
      </c>
      <c r="K316">
        <v>8.6199999999999992</v>
      </c>
      <c r="L316" s="3" t="str">
        <f t="shared" si="14"/>
        <v>8.62점</v>
      </c>
      <c r="M316" t="s">
        <v>535</v>
      </c>
      <c r="N316" t="s">
        <v>1143</v>
      </c>
      <c r="O316" t="s">
        <v>922</v>
      </c>
      <c r="P316" t="s">
        <v>1115</v>
      </c>
      <c r="Q316" t="s">
        <v>1119</v>
      </c>
      <c r="R316" t="s">
        <v>1514</v>
      </c>
      <c r="S316" t="s">
        <v>2144</v>
      </c>
    </row>
    <row r="317" spans="1:19" x14ac:dyDescent="0.3">
      <c r="A317">
        <v>316</v>
      </c>
      <c r="B317" s="3" t="str">
        <f t="shared" si="12"/>
        <v>316위</v>
      </c>
      <c r="C317" t="s">
        <v>536</v>
      </c>
      <c r="D317" s="1">
        <v>42214</v>
      </c>
      <c r="E317">
        <v>2625572</v>
      </c>
      <c r="F317" t="s">
        <v>22</v>
      </c>
      <c r="G317" t="s">
        <v>154</v>
      </c>
      <c r="H317" t="s">
        <v>25</v>
      </c>
      <c r="I317">
        <v>91</v>
      </c>
      <c r="J317" s="4" t="str">
        <f t="shared" si="13"/>
        <v>91분</v>
      </c>
      <c r="K317">
        <v>7.89</v>
      </c>
      <c r="L317" s="3" t="str">
        <f t="shared" si="14"/>
        <v>7.89점</v>
      </c>
      <c r="M317" t="s">
        <v>391</v>
      </c>
      <c r="N317" t="s">
        <v>2091</v>
      </c>
      <c r="O317" t="s">
        <v>2092</v>
      </c>
      <c r="P317" t="s">
        <v>2093</v>
      </c>
      <c r="Q317" t="s">
        <v>2094</v>
      </c>
      <c r="R317" t="s">
        <v>2095</v>
      </c>
      <c r="S317" t="s">
        <v>2146</v>
      </c>
    </row>
    <row r="318" spans="1:19" x14ac:dyDescent="0.3">
      <c r="A318">
        <v>317</v>
      </c>
      <c r="B318" s="3" t="str">
        <f t="shared" si="12"/>
        <v>317위</v>
      </c>
      <c r="C318" t="s">
        <v>537</v>
      </c>
      <c r="D318" s="1">
        <v>42907</v>
      </c>
      <c r="E318">
        <v>2614601</v>
      </c>
      <c r="F318" t="s">
        <v>22</v>
      </c>
      <c r="G318" t="s">
        <v>2174</v>
      </c>
      <c r="H318" t="s">
        <v>10</v>
      </c>
      <c r="I318">
        <v>151</v>
      </c>
      <c r="J318" s="4" t="str">
        <f t="shared" si="13"/>
        <v>151분</v>
      </c>
      <c r="K318">
        <v>6.9</v>
      </c>
      <c r="L318" s="3" t="str">
        <f t="shared" si="14"/>
        <v>6.9점</v>
      </c>
      <c r="M318" t="s">
        <v>99</v>
      </c>
      <c r="N318" t="s">
        <v>1092</v>
      </c>
      <c r="O318" t="s">
        <v>1411</v>
      </c>
      <c r="P318" t="s">
        <v>1515</v>
      </c>
      <c r="Q318" t="s">
        <v>948</v>
      </c>
      <c r="R318" t="s">
        <v>1516</v>
      </c>
      <c r="S318" t="s">
        <v>2145</v>
      </c>
    </row>
    <row r="319" spans="1:19" x14ac:dyDescent="0.3">
      <c r="A319">
        <v>318</v>
      </c>
      <c r="B319" s="3" t="str">
        <f t="shared" si="12"/>
        <v>318위</v>
      </c>
      <c r="C319" t="s">
        <v>538</v>
      </c>
      <c r="D319" s="1">
        <v>42578</v>
      </c>
      <c r="E319">
        <v>2611966</v>
      </c>
      <c r="F319" t="s">
        <v>22</v>
      </c>
      <c r="G319" t="s">
        <v>154</v>
      </c>
      <c r="H319" t="s">
        <v>10</v>
      </c>
      <c r="I319">
        <v>123</v>
      </c>
      <c r="J319" s="4" t="str">
        <f t="shared" si="13"/>
        <v>123분</v>
      </c>
      <c r="K319">
        <v>8.31</v>
      </c>
      <c r="L319" s="3" t="str">
        <f t="shared" si="14"/>
        <v>8.31점</v>
      </c>
      <c r="M319" t="s">
        <v>539</v>
      </c>
      <c r="N319" t="s">
        <v>1154</v>
      </c>
      <c r="O319" t="s">
        <v>1517</v>
      </c>
      <c r="P319" t="s">
        <v>1272</v>
      </c>
      <c r="Q319" t="s">
        <v>1518</v>
      </c>
      <c r="R319" t="s">
        <v>1340</v>
      </c>
      <c r="S319" t="s">
        <v>2144</v>
      </c>
    </row>
    <row r="320" spans="1:19" x14ac:dyDescent="0.3">
      <c r="A320">
        <v>319</v>
      </c>
      <c r="B320" s="3" t="str">
        <f t="shared" si="12"/>
        <v>319위</v>
      </c>
      <c r="C320" t="s">
        <v>540</v>
      </c>
      <c r="D320" s="1">
        <v>40318</v>
      </c>
      <c r="E320">
        <v>2603857</v>
      </c>
      <c r="F320" t="s">
        <v>22</v>
      </c>
      <c r="G320" t="s">
        <v>2171</v>
      </c>
      <c r="H320" t="s">
        <v>25</v>
      </c>
      <c r="I320">
        <v>104</v>
      </c>
      <c r="J320" s="4" t="str">
        <f t="shared" si="13"/>
        <v>104분</v>
      </c>
      <c r="K320">
        <v>9.26</v>
      </c>
      <c r="L320" s="3" t="str">
        <f t="shared" si="14"/>
        <v>9.26점</v>
      </c>
      <c r="M320" t="s">
        <v>457</v>
      </c>
      <c r="N320" t="s">
        <v>1430</v>
      </c>
      <c r="O320" t="s">
        <v>1432</v>
      </c>
      <c r="P320" t="s">
        <v>1158</v>
      </c>
      <c r="Q320" t="s">
        <v>1916</v>
      </c>
      <c r="R320" t="s">
        <v>1917</v>
      </c>
      <c r="S320" t="s">
        <v>2146</v>
      </c>
    </row>
    <row r="321" spans="1:19" x14ac:dyDescent="0.3">
      <c r="A321">
        <v>320</v>
      </c>
      <c r="B321" s="3" t="str">
        <f t="shared" si="12"/>
        <v>320위</v>
      </c>
      <c r="C321" t="s">
        <v>541</v>
      </c>
      <c r="D321" s="1">
        <v>43173</v>
      </c>
      <c r="E321">
        <v>2602273</v>
      </c>
      <c r="F321" t="s">
        <v>8</v>
      </c>
      <c r="G321" t="s">
        <v>2174</v>
      </c>
      <c r="H321" t="s">
        <v>133</v>
      </c>
      <c r="I321">
        <v>131</v>
      </c>
      <c r="J321" s="4" t="str">
        <f t="shared" si="13"/>
        <v>131분</v>
      </c>
      <c r="K321">
        <v>8.98</v>
      </c>
      <c r="L321" s="3" t="str">
        <f t="shared" si="14"/>
        <v>8.98점</v>
      </c>
      <c r="M321" t="s">
        <v>542</v>
      </c>
      <c r="N321" t="s">
        <v>1002</v>
      </c>
      <c r="O321" t="s">
        <v>918</v>
      </c>
      <c r="P321" t="s">
        <v>1519</v>
      </c>
      <c r="Q321" t="s">
        <v>1444</v>
      </c>
      <c r="R321" t="s">
        <v>1520</v>
      </c>
      <c r="S321" t="s">
        <v>2145</v>
      </c>
    </row>
    <row r="322" spans="1:19" x14ac:dyDescent="0.3">
      <c r="A322">
        <v>321</v>
      </c>
      <c r="B322" s="3" t="str">
        <f t="shared" si="12"/>
        <v>321위</v>
      </c>
      <c r="C322" t="s">
        <v>543</v>
      </c>
      <c r="D322" s="1">
        <v>42557</v>
      </c>
      <c r="E322">
        <v>2601734</v>
      </c>
      <c r="F322" t="s">
        <v>22</v>
      </c>
      <c r="G322" t="s">
        <v>739</v>
      </c>
      <c r="H322" t="s">
        <v>25</v>
      </c>
      <c r="I322">
        <v>97</v>
      </c>
      <c r="J322" s="4" t="str">
        <f t="shared" si="13"/>
        <v>97분</v>
      </c>
      <c r="K322">
        <v>8.6199999999999992</v>
      </c>
      <c r="L322" s="3" t="str">
        <f t="shared" si="14"/>
        <v>8.62점</v>
      </c>
      <c r="M322" t="s">
        <v>544</v>
      </c>
      <c r="N322" t="s">
        <v>1521</v>
      </c>
      <c r="O322" t="s">
        <v>1522</v>
      </c>
      <c r="P322" t="s">
        <v>1523</v>
      </c>
      <c r="Q322" t="s">
        <v>1524</v>
      </c>
      <c r="R322" t="s">
        <v>1525</v>
      </c>
      <c r="S322" t="s">
        <v>2146</v>
      </c>
    </row>
    <row r="323" spans="1:19" x14ac:dyDescent="0.3">
      <c r="A323">
        <v>322</v>
      </c>
      <c r="B323" s="3" t="str">
        <f t="shared" ref="B323:B386" si="15">A323 &amp;"위"</f>
        <v>322위</v>
      </c>
      <c r="C323" t="s">
        <v>545</v>
      </c>
      <c r="D323" s="1">
        <v>40633</v>
      </c>
      <c r="E323">
        <v>2595625</v>
      </c>
      <c r="F323" t="s">
        <v>8</v>
      </c>
      <c r="G323" t="s">
        <v>2174</v>
      </c>
      <c r="H323" t="s">
        <v>133</v>
      </c>
      <c r="I323">
        <v>119</v>
      </c>
      <c r="J323" s="4" t="str">
        <f t="shared" ref="J323:J386" si="16">$I323 &amp; "분"</f>
        <v>119분</v>
      </c>
      <c r="K323">
        <v>7.77</v>
      </c>
      <c r="L323" s="3" t="str">
        <f t="shared" ref="L323:L386" si="17">$K323 &amp; "점"</f>
        <v>7.77점</v>
      </c>
      <c r="M323" t="s">
        <v>546</v>
      </c>
      <c r="N323" t="s">
        <v>982</v>
      </c>
      <c r="O323" t="s">
        <v>1918</v>
      </c>
      <c r="P323" t="s">
        <v>1153</v>
      </c>
      <c r="Q323" t="s">
        <v>1919</v>
      </c>
      <c r="R323" t="s">
        <v>901</v>
      </c>
      <c r="S323" t="s">
        <v>2144</v>
      </c>
    </row>
    <row r="324" spans="1:19" x14ac:dyDescent="0.3">
      <c r="A324">
        <v>323</v>
      </c>
      <c r="B324" s="3" t="str">
        <f t="shared" si="15"/>
        <v>323위</v>
      </c>
      <c r="C324" t="s">
        <v>547</v>
      </c>
      <c r="D324" s="1">
        <v>42641</v>
      </c>
      <c r="E324">
        <v>2594028</v>
      </c>
      <c r="F324" t="s">
        <v>8</v>
      </c>
      <c r="G324" t="s">
        <v>9</v>
      </c>
      <c r="H324" t="s">
        <v>36</v>
      </c>
      <c r="I324">
        <v>132</v>
      </c>
      <c r="J324" s="4" t="str">
        <f t="shared" si="16"/>
        <v>132분</v>
      </c>
      <c r="K324">
        <v>6.54</v>
      </c>
      <c r="L324" s="3" t="str">
        <f t="shared" si="17"/>
        <v>6.54점</v>
      </c>
      <c r="M324" t="s">
        <v>425</v>
      </c>
      <c r="N324" t="s">
        <v>992</v>
      </c>
      <c r="O324" t="s">
        <v>840</v>
      </c>
      <c r="P324" t="s">
        <v>829</v>
      </c>
      <c r="Q324" t="s">
        <v>880</v>
      </c>
      <c r="R324" t="s">
        <v>1526</v>
      </c>
      <c r="S324" t="s">
        <v>2175</v>
      </c>
    </row>
    <row r="325" spans="1:19" x14ac:dyDescent="0.3">
      <c r="A325">
        <v>324</v>
      </c>
      <c r="B325" s="3" t="str">
        <f t="shared" si="15"/>
        <v>324위</v>
      </c>
      <c r="C325" t="s">
        <v>548</v>
      </c>
      <c r="D325" s="1">
        <v>42858</v>
      </c>
      <c r="E325">
        <v>2588617</v>
      </c>
      <c r="F325" t="s">
        <v>8</v>
      </c>
      <c r="G325" t="s">
        <v>2174</v>
      </c>
      <c r="H325" t="s">
        <v>36</v>
      </c>
      <c r="I325">
        <v>115</v>
      </c>
      <c r="J325" s="4" t="str">
        <f t="shared" si="16"/>
        <v>115분</v>
      </c>
      <c r="K325">
        <v>8.26</v>
      </c>
      <c r="L325" s="3" t="str">
        <f t="shared" si="17"/>
        <v>8.26점</v>
      </c>
      <c r="M325" t="s">
        <v>549</v>
      </c>
      <c r="N325" t="s">
        <v>899</v>
      </c>
      <c r="O325" t="s">
        <v>820</v>
      </c>
      <c r="P325" t="s">
        <v>1225</v>
      </c>
      <c r="Q325" t="s">
        <v>2073</v>
      </c>
      <c r="R325" t="s">
        <v>1165</v>
      </c>
      <c r="S325" t="s">
        <v>2148</v>
      </c>
    </row>
    <row r="326" spans="1:19" x14ac:dyDescent="0.3">
      <c r="A326">
        <v>325</v>
      </c>
      <c r="B326" s="3" t="str">
        <f t="shared" si="15"/>
        <v>325위</v>
      </c>
      <c r="C326" t="s">
        <v>550</v>
      </c>
      <c r="D326" s="1">
        <v>40108</v>
      </c>
      <c r="E326">
        <v>2583294</v>
      </c>
      <c r="F326" t="s">
        <v>8</v>
      </c>
      <c r="G326" t="s">
        <v>9</v>
      </c>
      <c r="H326" t="s">
        <v>13</v>
      </c>
      <c r="I326">
        <v>132</v>
      </c>
      <c r="J326" s="4" t="str">
        <f t="shared" si="16"/>
        <v>132분</v>
      </c>
      <c r="K326">
        <v>6.7</v>
      </c>
      <c r="L326" s="3" t="str">
        <f t="shared" si="17"/>
        <v>6.7점</v>
      </c>
      <c r="M326" t="s">
        <v>551</v>
      </c>
      <c r="N326" t="s">
        <v>1527</v>
      </c>
      <c r="O326" t="s">
        <v>870</v>
      </c>
      <c r="P326" t="s">
        <v>904</v>
      </c>
      <c r="Q326" t="s">
        <v>941</v>
      </c>
      <c r="R326" t="s">
        <v>1528</v>
      </c>
      <c r="S326" t="s">
        <v>2146</v>
      </c>
    </row>
    <row r="327" spans="1:19" x14ac:dyDescent="0.3">
      <c r="A327">
        <v>326</v>
      </c>
      <c r="B327" s="3" t="str">
        <f t="shared" si="15"/>
        <v>326위</v>
      </c>
      <c r="C327" t="s">
        <v>552</v>
      </c>
      <c r="D327" s="1">
        <v>38771</v>
      </c>
      <c r="E327">
        <v>2576022</v>
      </c>
      <c r="F327" t="s">
        <v>8</v>
      </c>
      <c r="G327" t="s">
        <v>9</v>
      </c>
      <c r="H327" t="s">
        <v>133</v>
      </c>
      <c r="I327">
        <v>139</v>
      </c>
      <c r="J327" s="4" t="str">
        <f t="shared" si="16"/>
        <v>139분</v>
      </c>
      <c r="K327">
        <v>7.01</v>
      </c>
      <c r="L327" s="3" t="str">
        <f t="shared" si="17"/>
        <v>7.01점</v>
      </c>
      <c r="M327" t="s">
        <v>445</v>
      </c>
      <c r="N327" t="s">
        <v>1041</v>
      </c>
      <c r="O327" t="s">
        <v>980</v>
      </c>
      <c r="P327" t="s">
        <v>1529</v>
      </c>
      <c r="Q327" t="s">
        <v>843</v>
      </c>
      <c r="R327" t="s">
        <v>1097</v>
      </c>
      <c r="S327" t="s">
        <v>2175</v>
      </c>
    </row>
    <row r="328" spans="1:19" x14ac:dyDescent="0.3">
      <c r="A328">
        <v>327</v>
      </c>
      <c r="B328" s="3" t="str">
        <f t="shared" si="15"/>
        <v>327위</v>
      </c>
      <c r="C328" t="s">
        <v>553</v>
      </c>
      <c r="D328" s="1">
        <v>38296</v>
      </c>
      <c r="E328">
        <v>2565078</v>
      </c>
      <c r="F328" t="s">
        <v>8</v>
      </c>
      <c r="G328" t="s">
        <v>9</v>
      </c>
      <c r="H328" t="s">
        <v>133</v>
      </c>
      <c r="I328">
        <v>117</v>
      </c>
      <c r="J328" s="4" t="str">
        <f t="shared" si="16"/>
        <v>117분</v>
      </c>
      <c r="K328">
        <v>9.09</v>
      </c>
      <c r="L328" s="3" t="str">
        <f t="shared" si="17"/>
        <v>9.09점</v>
      </c>
      <c r="M328" t="s">
        <v>121</v>
      </c>
      <c r="N328" t="s">
        <v>992</v>
      </c>
      <c r="O328" t="s">
        <v>918</v>
      </c>
      <c r="P328" t="s">
        <v>1530</v>
      </c>
      <c r="Q328" t="s">
        <v>1531</v>
      </c>
      <c r="R328" t="s">
        <v>1532</v>
      </c>
      <c r="S328" t="s">
        <v>2145</v>
      </c>
    </row>
    <row r="329" spans="1:19" x14ac:dyDescent="0.3">
      <c r="A329">
        <v>328</v>
      </c>
      <c r="B329" s="3" t="str">
        <f t="shared" si="15"/>
        <v>328위</v>
      </c>
      <c r="C329" t="s">
        <v>554</v>
      </c>
      <c r="D329" s="1">
        <v>41997</v>
      </c>
      <c r="E329">
        <v>2564340</v>
      </c>
      <c r="F329" t="s">
        <v>8</v>
      </c>
      <c r="G329" t="s">
        <v>2174</v>
      </c>
      <c r="H329" t="s">
        <v>36</v>
      </c>
      <c r="I329">
        <v>116</v>
      </c>
      <c r="J329" s="4" t="str">
        <f t="shared" si="16"/>
        <v>116분</v>
      </c>
      <c r="K329">
        <v>7.91</v>
      </c>
      <c r="L329" s="3" t="str">
        <f t="shared" si="17"/>
        <v>7.91점</v>
      </c>
      <c r="M329" t="s">
        <v>555</v>
      </c>
      <c r="N329" t="s">
        <v>976</v>
      </c>
      <c r="O329" t="s">
        <v>1533</v>
      </c>
      <c r="P329" t="s">
        <v>1444</v>
      </c>
      <c r="Q329" t="s">
        <v>986</v>
      </c>
      <c r="R329" t="s">
        <v>1534</v>
      </c>
      <c r="S329" t="s">
        <v>2144</v>
      </c>
    </row>
    <row r="330" spans="1:19" x14ac:dyDescent="0.3">
      <c r="A330">
        <v>329</v>
      </c>
      <c r="B330" s="3" t="str">
        <f t="shared" si="15"/>
        <v>329위</v>
      </c>
      <c r="C330" t="s">
        <v>556</v>
      </c>
      <c r="D330" s="1">
        <v>41466</v>
      </c>
      <c r="E330">
        <v>2539114</v>
      </c>
      <c r="F330" t="s">
        <v>22</v>
      </c>
      <c r="G330" t="s">
        <v>69</v>
      </c>
      <c r="H330" t="s">
        <v>10</v>
      </c>
      <c r="I330">
        <v>111</v>
      </c>
      <c r="J330" s="4" t="str">
        <f t="shared" si="16"/>
        <v>111분</v>
      </c>
      <c r="K330">
        <v>7.94</v>
      </c>
      <c r="L330" s="3" t="str">
        <f t="shared" si="17"/>
        <v>7.94점</v>
      </c>
      <c r="M330" t="s">
        <v>1535</v>
      </c>
      <c r="N330" t="s">
        <v>1365</v>
      </c>
      <c r="O330" t="s">
        <v>1536</v>
      </c>
      <c r="P330" t="s">
        <v>1537</v>
      </c>
      <c r="Q330" t="s">
        <v>1538</v>
      </c>
      <c r="R330" t="s">
        <v>1539</v>
      </c>
      <c r="S330" t="s">
        <v>2144</v>
      </c>
    </row>
    <row r="331" spans="1:19" x14ac:dyDescent="0.3">
      <c r="A331">
        <v>330</v>
      </c>
      <c r="B331" s="3" t="str">
        <f t="shared" si="15"/>
        <v>330위</v>
      </c>
      <c r="C331" t="s">
        <v>557</v>
      </c>
      <c r="D331" s="1">
        <v>42530</v>
      </c>
      <c r="E331">
        <v>2537419</v>
      </c>
      <c r="F331" t="s">
        <v>22</v>
      </c>
      <c r="G331" t="s">
        <v>739</v>
      </c>
      <c r="H331" t="s">
        <v>25</v>
      </c>
      <c r="I331">
        <v>63</v>
      </c>
      <c r="J331" s="4" t="str">
        <f t="shared" si="16"/>
        <v>63분</v>
      </c>
      <c r="K331">
        <v>5.14</v>
      </c>
      <c r="L331" s="3" t="str">
        <f t="shared" si="17"/>
        <v>5.14점</v>
      </c>
      <c r="M331" t="s">
        <v>269</v>
      </c>
      <c r="N331" t="s">
        <v>2033</v>
      </c>
      <c r="O331" t="s">
        <v>2034</v>
      </c>
      <c r="P331" t="s">
        <v>884</v>
      </c>
      <c r="Q331" t="s">
        <v>913</v>
      </c>
      <c r="R331" t="s">
        <v>1769</v>
      </c>
      <c r="S331" t="s">
        <v>2146</v>
      </c>
    </row>
    <row r="332" spans="1:19" x14ac:dyDescent="0.3">
      <c r="A332">
        <v>331</v>
      </c>
      <c r="B332" s="3" t="str">
        <f t="shared" si="15"/>
        <v>331위</v>
      </c>
      <c r="C332" t="s">
        <v>558</v>
      </c>
      <c r="D332" s="1">
        <v>43509</v>
      </c>
      <c r="E332">
        <v>2534075</v>
      </c>
      <c r="F332" t="s">
        <v>8</v>
      </c>
      <c r="G332" t="s">
        <v>2174</v>
      </c>
      <c r="H332" t="s">
        <v>19</v>
      </c>
      <c r="I332">
        <v>129</v>
      </c>
      <c r="J332" s="4" t="str">
        <f t="shared" si="16"/>
        <v>129분</v>
      </c>
      <c r="K332">
        <v>9.16</v>
      </c>
      <c r="L332" s="3" t="str">
        <f t="shared" si="17"/>
        <v>9.16점</v>
      </c>
      <c r="M332" t="s">
        <v>192</v>
      </c>
      <c r="N332" t="s">
        <v>992</v>
      </c>
      <c r="O332" t="s">
        <v>830</v>
      </c>
      <c r="P332" t="s">
        <v>2035</v>
      </c>
      <c r="Q332" t="s">
        <v>1362</v>
      </c>
      <c r="R332" t="s">
        <v>945</v>
      </c>
      <c r="S332" t="s">
        <v>2147</v>
      </c>
    </row>
    <row r="333" spans="1:19" x14ac:dyDescent="0.3">
      <c r="A333">
        <v>332</v>
      </c>
      <c r="B333" s="3" t="str">
        <f t="shared" si="15"/>
        <v>332위</v>
      </c>
      <c r="C333" t="s">
        <v>559</v>
      </c>
      <c r="D333" s="1">
        <v>40696</v>
      </c>
      <c r="E333">
        <v>2533852</v>
      </c>
      <c r="F333" t="s">
        <v>22</v>
      </c>
      <c r="G333" t="s">
        <v>126</v>
      </c>
      <c r="H333" t="s">
        <v>28</v>
      </c>
      <c r="I333">
        <v>132</v>
      </c>
      <c r="J333" s="4" t="str">
        <f t="shared" si="16"/>
        <v>132분</v>
      </c>
      <c r="K333">
        <v>9.0500000000000007</v>
      </c>
      <c r="L333" s="3" t="str">
        <f t="shared" si="17"/>
        <v>9.05점</v>
      </c>
      <c r="M333" t="s">
        <v>144</v>
      </c>
      <c r="N333" t="s">
        <v>1210</v>
      </c>
      <c r="O333" t="s">
        <v>1211</v>
      </c>
      <c r="P333" t="s">
        <v>1540</v>
      </c>
      <c r="Q333" t="s">
        <v>1212</v>
      </c>
      <c r="R333" t="s">
        <v>1541</v>
      </c>
      <c r="S333" t="s">
        <v>2145</v>
      </c>
    </row>
    <row r="334" spans="1:19" x14ac:dyDescent="0.3">
      <c r="A334">
        <v>333</v>
      </c>
      <c r="B334" s="3" t="str">
        <f t="shared" si="15"/>
        <v>333위</v>
      </c>
      <c r="C334" t="s">
        <v>560</v>
      </c>
      <c r="D334" s="1">
        <v>38632</v>
      </c>
      <c r="E334">
        <v>2533103</v>
      </c>
      <c r="F334" t="s">
        <v>8</v>
      </c>
      <c r="G334" t="s">
        <v>9</v>
      </c>
      <c r="H334" t="s">
        <v>19</v>
      </c>
      <c r="I334">
        <v>129</v>
      </c>
      <c r="J334" s="4" t="str">
        <f t="shared" si="16"/>
        <v>129분</v>
      </c>
      <c r="K334">
        <v>8.67</v>
      </c>
      <c r="L334" s="3" t="str">
        <f t="shared" si="17"/>
        <v>8.67점</v>
      </c>
      <c r="M334" t="s">
        <v>258</v>
      </c>
      <c r="N334" t="s">
        <v>1476</v>
      </c>
      <c r="O334" t="s">
        <v>1542</v>
      </c>
      <c r="P334" t="s">
        <v>1473</v>
      </c>
      <c r="Q334" t="s">
        <v>1543</v>
      </c>
      <c r="R334" t="s">
        <v>1544</v>
      </c>
      <c r="S334" t="s">
        <v>2144</v>
      </c>
    </row>
    <row r="335" spans="1:19" x14ac:dyDescent="0.3">
      <c r="A335">
        <v>334</v>
      </c>
      <c r="B335" s="3" t="str">
        <f t="shared" si="15"/>
        <v>334위</v>
      </c>
      <c r="C335" t="s">
        <v>561</v>
      </c>
      <c r="D335" s="1">
        <v>38184</v>
      </c>
      <c r="E335">
        <v>2532000</v>
      </c>
      <c r="F335" t="s">
        <v>22</v>
      </c>
      <c r="G335" t="s">
        <v>69</v>
      </c>
      <c r="H335" t="s">
        <v>16</v>
      </c>
      <c r="I335">
        <v>141</v>
      </c>
      <c r="J335" s="4" t="str">
        <f t="shared" si="16"/>
        <v>141분</v>
      </c>
      <c r="K335">
        <v>9.7899999999999991</v>
      </c>
      <c r="L335" s="3" t="str">
        <f t="shared" si="17"/>
        <v>9.79점</v>
      </c>
      <c r="M335" t="s">
        <v>562</v>
      </c>
      <c r="N335" t="s">
        <v>1201</v>
      </c>
      <c r="O335" t="s">
        <v>1202</v>
      </c>
      <c r="P335" t="s">
        <v>1203</v>
      </c>
      <c r="Q335" t="s">
        <v>1545</v>
      </c>
      <c r="R335" t="s">
        <v>1546</v>
      </c>
      <c r="S335" t="s">
        <v>2146</v>
      </c>
    </row>
    <row r="336" spans="1:19" x14ac:dyDescent="0.3">
      <c r="A336">
        <v>335</v>
      </c>
      <c r="B336" s="3" t="str">
        <f t="shared" si="15"/>
        <v>335위</v>
      </c>
      <c r="C336" t="s">
        <v>563</v>
      </c>
      <c r="D336" s="1">
        <v>43327</v>
      </c>
      <c r="E336">
        <v>2524333</v>
      </c>
      <c r="F336" t="s">
        <v>8</v>
      </c>
      <c r="G336" t="s">
        <v>39</v>
      </c>
      <c r="H336" t="s">
        <v>127</v>
      </c>
      <c r="I336">
        <v>111</v>
      </c>
      <c r="J336" s="4" t="str">
        <f t="shared" si="16"/>
        <v>111분</v>
      </c>
      <c r="K336">
        <v>7.56</v>
      </c>
      <c r="L336" s="3" t="str">
        <f t="shared" si="17"/>
        <v>7.56점</v>
      </c>
      <c r="M336" t="s">
        <v>564</v>
      </c>
      <c r="N336" t="s">
        <v>899</v>
      </c>
      <c r="O336" t="s">
        <v>1091</v>
      </c>
      <c r="P336" t="s">
        <v>1547</v>
      </c>
      <c r="Q336" t="s">
        <v>1548</v>
      </c>
      <c r="R336" t="s">
        <v>1549</v>
      </c>
      <c r="S336" t="s">
        <v>2144</v>
      </c>
    </row>
    <row r="337" spans="1:19" x14ac:dyDescent="0.3">
      <c r="A337">
        <v>336</v>
      </c>
      <c r="B337" s="3" t="str">
        <f t="shared" si="15"/>
        <v>336위</v>
      </c>
      <c r="C337" t="s">
        <v>565</v>
      </c>
      <c r="D337" s="1">
        <v>38079</v>
      </c>
      <c r="E337">
        <v>2523700</v>
      </c>
      <c r="F337" t="s">
        <v>22</v>
      </c>
      <c r="G337" t="s">
        <v>2158</v>
      </c>
      <c r="H337" t="s">
        <v>19</v>
      </c>
      <c r="I337">
        <v>125</v>
      </c>
      <c r="J337" s="4" t="str">
        <f t="shared" si="16"/>
        <v>125분</v>
      </c>
      <c r="K337">
        <v>8.6300000000000008</v>
      </c>
      <c r="L337" s="3" t="str">
        <f t="shared" si="17"/>
        <v>8.63점</v>
      </c>
      <c r="M337" t="s">
        <v>566</v>
      </c>
      <c r="N337" t="s">
        <v>1550</v>
      </c>
      <c r="O337" t="s">
        <v>1551</v>
      </c>
      <c r="P337" t="s">
        <v>1552</v>
      </c>
      <c r="Q337" t="s">
        <v>1553</v>
      </c>
      <c r="R337" t="s">
        <v>1554</v>
      </c>
      <c r="S337" t="s">
        <v>2144</v>
      </c>
    </row>
    <row r="338" spans="1:19" x14ac:dyDescent="0.3">
      <c r="A338">
        <v>337</v>
      </c>
      <c r="B338" s="3" t="str">
        <f t="shared" si="15"/>
        <v>337위</v>
      </c>
      <c r="C338" t="s">
        <v>567</v>
      </c>
      <c r="D338" s="1">
        <v>42585</v>
      </c>
      <c r="E338">
        <v>2520510</v>
      </c>
      <c r="F338" t="s">
        <v>22</v>
      </c>
      <c r="G338" t="s">
        <v>154</v>
      </c>
      <c r="H338" t="s">
        <v>25</v>
      </c>
      <c r="I338">
        <v>85</v>
      </c>
      <c r="J338" s="4" t="str">
        <f t="shared" si="16"/>
        <v>85분</v>
      </c>
      <c r="K338">
        <v>9</v>
      </c>
      <c r="L338" s="3" t="str">
        <f t="shared" si="17"/>
        <v>9점</v>
      </c>
      <c r="M338" t="s">
        <v>568</v>
      </c>
      <c r="N338" t="s">
        <v>1920</v>
      </c>
      <c r="O338" t="s">
        <v>1921</v>
      </c>
      <c r="P338" t="s">
        <v>1845</v>
      </c>
      <c r="Q338" t="s">
        <v>1922</v>
      </c>
      <c r="R338" t="s">
        <v>1923</v>
      </c>
      <c r="S338" t="s">
        <v>2146</v>
      </c>
    </row>
    <row r="339" spans="1:19" x14ac:dyDescent="0.3">
      <c r="A339">
        <v>338</v>
      </c>
      <c r="B339" s="3" t="str">
        <f t="shared" si="15"/>
        <v>338위</v>
      </c>
      <c r="C339" t="s">
        <v>569</v>
      </c>
      <c r="D339" s="1">
        <v>42775</v>
      </c>
      <c r="E339">
        <v>2514943</v>
      </c>
      <c r="F339" t="s">
        <v>8</v>
      </c>
      <c r="G339" t="s">
        <v>9</v>
      </c>
      <c r="H339" t="s">
        <v>10</v>
      </c>
      <c r="I339">
        <v>126</v>
      </c>
      <c r="J339" s="4" t="str">
        <f t="shared" si="16"/>
        <v>126분</v>
      </c>
      <c r="K339">
        <v>8.56</v>
      </c>
      <c r="L339" s="3" t="str">
        <f t="shared" si="17"/>
        <v>8.56점</v>
      </c>
      <c r="M339" t="s">
        <v>937</v>
      </c>
      <c r="N339" t="s">
        <v>1555</v>
      </c>
      <c r="O339" t="s">
        <v>920</v>
      </c>
      <c r="P339" t="s">
        <v>1556</v>
      </c>
      <c r="Q339" t="s">
        <v>1557</v>
      </c>
      <c r="R339" t="s">
        <v>1091</v>
      </c>
      <c r="S339" t="s">
        <v>2144</v>
      </c>
    </row>
    <row r="340" spans="1:19" x14ac:dyDescent="0.3">
      <c r="A340">
        <v>339</v>
      </c>
      <c r="B340" s="3" t="str">
        <f t="shared" si="15"/>
        <v>339위</v>
      </c>
      <c r="C340" t="s">
        <v>570</v>
      </c>
      <c r="D340" s="1">
        <v>36777</v>
      </c>
      <c r="E340">
        <v>2513540</v>
      </c>
      <c r="F340" t="s">
        <v>8</v>
      </c>
      <c r="G340" t="s">
        <v>9</v>
      </c>
      <c r="H340" t="s">
        <v>19</v>
      </c>
      <c r="I340">
        <v>110</v>
      </c>
      <c r="J340" s="4" t="str">
        <f t="shared" si="16"/>
        <v>110분</v>
      </c>
      <c r="K340">
        <v>9.82</v>
      </c>
      <c r="L340" s="3" t="str">
        <f t="shared" si="17"/>
        <v>9.82점</v>
      </c>
      <c r="M340" t="s">
        <v>278</v>
      </c>
      <c r="N340" t="s">
        <v>1292</v>
      </c>
      <c r="O340" t="s">
        <v>14</v>
      </c>
      <c r="P340" t="s">
        <v>866</v>
      </c>
      <c r="Q340" t="s">
        <v>1558</v>
      </c>
      <c r="R340" t="s">
        <v>939</v>
      </c>
      <c r="S340" t="s">
        <v>2144</v>
      </c>
    </row>
    <row r="341" spans="1:19" x14ac:dyDescent="0.3">
      <c r="A341">
        <v>340</v>
      </c>
      <c r="B341" s="3" t="str">
        <f t="shared" si="15"/>
        <v>340위</v>
      </c>
      <c r="C341" t="s">
        <v>571</v>
      </c>
      <c r="D341" s="1">
        <v>38715</v>
      </c>
      <c r="E341">
        <v>2505133</v>
      </c>
      <c r="F341" t="s">
        <v>22</v>
      </c>
      <c r="G341" t="s">
        <v>254</v>
      </c>
      <c r="H341" t="s">
        <v>34</v>
      </c>
      <c r="I341">
        <v>139</v>
      </c>
      <c r="J341" s="4" t="str">
        <f t="shared" si="16"/>
        <v>139분</v>
      </c>
      <c r="K341">
        <v>7.42</v>
      </c>
      <c r="L341" s="3" t="str">
        <f t="shared" si="17"/>
        <v>7.42점</v>
      </c>
      <c r="M341" t="s">
        <v>572</v>
      </c>
      <c r="N341" t="s">
        <v>1559</v>
      </c>
      <c r="O341" t="s">
        <v>1560</v>
      </c>
      <c r="P341" t="s">
        <v>1561</v>
      </c>
      <c r="Q341" t="s">
        <v>1562</v>
      </c>
      <c r="R341" t="s">
        <v>909</v>
      </c>
      <c r="S341" t="s">
        <v>2146</v>
      </c>
    </row>
    <row r="342" spans="1:19" x14ac:dyDescent="0.3">
      <c r="A342">
        <v>341</v>
      </c>
      <c r="B342" s="3" t="str">
        <f t="shared" si="15"/>
        <v>341위</v>
      </c>
      <c r="C342" t="s">
        <v>573</v>
      </c>
      <c r="D342" s="1">
        <v>37827</v>
      </c>
      <c r="E342">
        <v>2491354</v>
      </c>
      <c r="F342" t="s">
        <v>22</v>
      </c>
      <c r="G342" t="s">
        <v>46</v>
      </c>
      <c r="H342" t="s">
        <v>10</v>
      </c>
      <c r="I342">
        <v>108</v>
      </c>
      <c r="J342" s="4" t="str">
        <f t="shared" si="16"/>
        <v>108분</v>
      </c>
      <c r="K342">
        <v>7.27</v>
      </c>
      <c r="L342" s="3" t="str">
        <f t="shared" si="17"/>
        <v>7.27점</v>
      </c>
      <c r="M342" t="s">
        <v>574</v>
      </c>
      <c r="N342" t="s">
        <v>1370</v>
      </c>
      <c r="O342" t="s">
        <v>1563</v>
      </c>
      <c r="P342" t="s">
        <v>1564</v>
      </c>
      <c r="Q342" t="s">
        <v>1565</v>
      </c>
      <c r="R342" t="s">
        <v>1566</v>
      </c>
      <c r="S342" t="s">
        <v>2148</v>
      </c>
    </row>
    <row r="343" spans="1:19" x14ac:dyDescent="0.3">
      <c r="A343">
        <v>342</v>
      </c>
      <c r="B343" s="3" t="str">
        <f t="shared" si="15"/>
        <v>342위</v>
      </c>
      <c r="C343" t="s">
        <v>575</v>
      </c>
      <c r="D343" s="1">
        <v>43782</v>
      </c>
      <c r="E343">
        <v>2479664</v>
      </c>
      <c r="F343" t="s">
        <v>8</v>
      </c>
      <c r="G343" t="s">
        <v>576</v>
      </c>
      <c r="H343" t="s">
        <v>36</v>
      </c>
      <c r="I343">
        <v>113</v>
      </c>
      <c r="J343" s="4" t="str">
        <f t="shared" si="16"/>
        <v>113분</v>
      </c>
      <c r="K343">
        <v>8.75</v>
      </c>
      <c r="L343" s="3" t="str">
        <f t="shared" si="17"/>
        <v>8.75점</v>
      </c>
      <c r="M343" t="s">
        <v>366</v>
      </c>
      <c r="N343" t="s">
        <v>820</v>
      </c>
      <c r="O343" t="s">
        <v>823</v>
      </c>
      <c r="P343" t="s">
        <v>919</v>
      </c>
      <c r="Q343" t="s">
        <v>1213</v>
      </c>
      <c r="R343" t="s">
        <v>1577</v>
      </c>
      <c r="S343" t="s">
        <v>2147</v>
      </c>
    </row>
    <row r="344" spans="1:19" x14ac:dyDescent="0.3">
      <c r="A344">
        <v>343</v>
      </c>
      <c r="B344" s="3" t="str">
        <f t="shared" si="15"/>
        <v>343위</v>
      </c>
      <c r="C344" t="s">
        <v>577</v>
      </c>
      <c r="D344" s="1">
        <v>38268</v>
      </c>
      <c r="E344">
        <v>2479585</v>
      </c>
      <c r="F344" t="s">
        <v>8</v>
      </c>
      <c r="G344" t="s">
        <v>9</v>
      </c>
      <c r="H344" t="s">
        <v>19</v>
      </c>
      <c r="I344">
        <v>112</v>
      </c>
      <c r="J344" s="4" t="str">
        <f t="shared" si="16"/>
        <v>112분</v>
      </c>
      <c r="K344">
        <v>8.4</v>
      </c>
      <c r="L344" s="3" t="str">
        <f t="shared" si="17"/>
        <v>8.4점</v>
      </c>
      <c r="M344" t="s">
        <v>578</v>
      </c>
      <c r="N344" t="s">
        <v>871</v>
      </c>
      <c r="O344" t="s">
        <v>939</v>
      </c>
      <c r="P344" t="s">
        <v>1016</v>
      </c>
      <c r="Q344" t="s">
        <v>1725</v>
      </c>
      <c r="R344" t="s">
        <v>1434</v>
      </c>
      <c r="S344" t="s">
        <v>2148</v>
      </c>
    </row>
    <row r="345" spans="1:19" x14ac:dyDescent="0.3">
      <c r="A345">
        <v>344</v>
      </c>
      <c r="B345" s="3" t="str">
        <f t="shared" si="15"/>
        <v>344위</v>
      </c>
      <c r="C345" t="s">
        <v>579</v>
      </c>
      <c r="D345" s="1">
        <v>41262</v>
      </c>
      <c r="E345">
        <v>2475797</v>
      </c>
      <c r="F345" t="s">
        <v>8</v>
      </c>
      <c r="G345" t="s">
        <v>39</v>
      </c>
      <c r="H345" t="s">
        <v>19</v>
      </c>
      <c r="I345">
        <v>120</v>
      </c>
      <c r="J345" s="4" t="str">
        <f t="shared" si="16"/>
        <v>120분</v>
      </c>
      <c r="K345">
        <v>8.58</v>
      </c>
      <c r="L345" s="3" t="str">
        <f t="shared" si="17"/>
        <v>8.58점</v>
      </c>
      <c r="M345" t="s">
        <v>580</v>
      </c>
      <c r="N345" t="s">
        <v>1443</v>
      </c>
      <c r="O345" t="s">
        <v>853</v>
      </c>
      <c r="P345" t="s">
        <v>861</v>
      </c>
      <c r="Q345" t="s">
        <v>1013</v>
      </c>
      <c r="R345" t="s">
        <v>1567</v>
      </c>
      <c r="S345" t="s">
        <v>2144</v>
      </c>
    </row>
    <row r="346" spans="1:19" x14ac:dyDescent="0.3">
      <c r="A346">
        <v>345</v>
      </c>
      <c r="B346" s="3" t="str">
        <f t="shared" si="15"/>
        <v>345위</v>
      </c>
      <c r="C346" t="s">
        <v>581</v>
      </c>
      <c r="D346" s="1">
        <v>38575</v>
      </c>
      <c r="E346">
        <v>2475291</v>
      </c>
      <c r="F346" t="s">
        <v>8</v>
      </c>
      <c r="G346" t="s">
        <v>46</v>
      </c>
      <c r="H346" t="s">
        <v>13</v>
      </c>
      <c r="I346">
        <v>115</v>
      </c>
      <c r="J346" s="4" t="str">
        <f t="shared" si="16"/>
        <v>115분</v>
      </c>
      <c r="K346">
        <v>7.77</v>
      </c>
      <c r="L346" s="3" t="str">
        <f t="shared" si="17"/>
        <v>7.77점</v>
      </c>
      <c r="M346" t="s">
        <v>551</v>
      </c>
      <c r="N346" t="s">
        <v>1330</v>
      </c>
      <c r="O346" t="s">
        <v>939</v>
      </c>
      <c r="P346" t="s">
        <v>1568</v>
      </c>
      <c r="Q346" t="s">
        <v>1569</v>
      </c>
      <c r="R346" t="s">
        <v>1570</v>
      </c>
      <c r="S346" t="s">
        <v>2144</v>
      </c>
    </row>
    <row r="347" spans="1:19" x14ac:dyDescent="0.3">
      <c r="A347">
        <v>346</v>
      </c>
      <c r="B347" s="3" t="str">
        <f t="shared" si="15"/>
        <v>346위</v>
      </c>
      <c r="C347" t="s">
        <v>582</v>
      </c>
      <c r="D347" s="1">
        <v>37708</v>
      </c>
      <c r="E347">
        <v>2472135</v>
      </c>
      <c r="F347" t="s">
        <v>8</v>
      </c>
      <c r="G347" t="s">
        <v>46</v>
      </c>
      <c r="H347" t="s">
        <v>13</v>
      </c>
      <c r="I347">
        <v>117</v>
      </c>
      <c r="J347" s="4" t="str">
        <f t="shared" si="16"/>
        <v>117분</v>
      </c>
      <c r="K347">
        <v>9</v>
      </c>
      <c r="L347" s="3" t="str">
        <f t="shared" si="17"/>
        <v>9점</v>
      </c>
      <c r="M347" t="s">
        <v>583</v>
      </c>
      <c r="N347" t="s">
        <v>1330</v>
      </c>
      <c r="O347" t="s">
        <v>1099</v>
      </c>
      <c r="P347" t="s">
        <v>1571</v>
      </c>
      <c r="Q347" t="s">
        <v>1572</v>
      </c>
      <c r="R347" t="s">
        <v>1573</v>
      </c>
      <c r="S347" t="s">
        <v>2145</v>
      </c>
    </row>
    <row r="348" spans="1:19" x14ac:dyDescent="0.3">
      <c r="A348">
        <v>347</v>
      </c>
      <c r="B348" s="3" t="str">
        <f t="shared" si="15"/>
        <v>347위</v>
      </c>
      <c r="C348" t="s">
        <v>584</v>
      </c>
      <c r="D348" s="1">
        <v>42858</v>
      </c>
      <c r="E348">
        <v>2451919</v>
      </c>
      <c r="F348" t="s">
        <v>22</v>
      </c>
      <c r="G348" t="s">
        <v>9</v>
      </c>
      <c r="H348" t="s">
        <v>25</v>
      </c>
      <c r="I348">
        <v>107</v>
      </c>
      <c r="J348" s="4" t="str">
        <f t="shared" si="16"/>
        <v>107분</v>
      </c>
      <c r="K348">
        <v>9.0299999999999994</v>
      </c>
      <c r="L348" s="3" t="str">
        <f t="shared" si="17"/>
        <v>9.03점</v>
      </c>
      <c r="M348" t="s">
        <v>585</v>
      </c>
      <c r="N348" t="s">
        <v>1022</v>
      </c>
      <c r="O348" t="s">
        <v>1924</v>
      </c>
      <c r="P348" t="s">
        <v>1925</v>
      </c>
      <c r="Q348" t="s">
        <v>1926</v>
      </c>
      <c r="R348" t="s">
        <v>1054</v>
      </c>
      <c r="S348" t="s">
        <v>2146</v>
      </c>
    </row>
    <row r="349" spans="1:19" x14ac:dyDescent="0.3">
      <c r="A349">
        <v>348</v>
      </c>
      <c r="B349" s="3" t="str">
        <f t="shared" si="15"/>
        <v>348위</v>
      </c>
      <c r="C349" t="s">
        <v>586</v>
      </c>
      <c r="D349" s="1">
        <v>43139</v>
      </c>
      <c r="E349">
        <v>2444123</v>
      </c>
      <c r="F349" t="s">
        <v>8</v>
      </c>
      <c r="G349" t="s">
        <v>33</v>
      </c>
      <c r="H349" t="s">
        <v>34</v>
      </c>
      <c r="I349">
        <v>120</v>
      </c>
      <c r="J349" s="4" t="str">
        <f t="shared" si="16"/>
        <v>120분</v>
      </c>
      <c r="K349">
        <v>7.51</v>
      </c>
      <c r="L349" s="3" t="str">
        <f t="shared" si="17"/>
        <v>7.51점</v>
      </c>
      <c r="M349" t="s">
        <v>235</v>
      </c>
      <c r="N349" t="s">
        <v>1168</v>
      </c>
      <c r="O349" t="s">
        <v>843</v>
      </c>
      <c r="P349" t="s">
        <v>1574</v>
      </c>
      <c r="Q349" t="s">
        <v>1575</v>
      </c>
      <c r="R349" t="s">
        <v>1248</v>
      </c>
      <c r="S349" t="s">
        <v>2145</v>
      </c>
    </row>
    <row r="350" spans="1:19" x14ac:dyDescent="0.3">
      <c r="A350">
        <v>349</v>
      </c>
      <c r="B350" s="3" t="str">
        <f t="shared" si="15"/>
        <v>349위</v>
      </c>
      <c r="C350" t="s">
        <v>587</v>
      </c>
      <c r="D350" s="1">
        <v>40976</v>
      </c>
      <c r="E350">
        <v>2436400</v>
      </c>
      <c r="F350" t="s">
        <v>8</v>
      </c>
      <c r="G350" t="s">
        <v>588</v>
      </c>
      <c r="H350" t="s">
        <v>127</v>
      </c>
      <c r="I350">
        <v>117</v>
      </c>
      <c r="J350" s="4" t="str">
        <f t="shared" si="16"/>
        <v>117분</v>
      </c>
      <c r="K350">
        <v>8.07</v>
      </c>
      <c r="L350" s="3" t="str">
        <f t="shared" si="17"/>
        <v>8.07점</v>
      </c>
      <c r="M350" t="s">
        <v>589</v>
      </c>
      <c r="N350" t="s">
        <v>885</v>
      </c>
      <c r="O350" t="s">
        <v>1216</v>
      </c>
      <c r="P350" t="s">
        <v>1223</v>
      </c>
      <c r="Q350" t="s">
        <v>1576</v>
      </c>
      <c r="R350" t="s">
        <v>1577</v>
      </c>
      <c r="S350" t="s">
        <v>2144</v>
      </c>
    </row>
    <row r="351" spans="1:19" x14ac:dyDescent="0.3">
      <c r="A351">
        <v>350</v>
      </c>
      <c r="B351" s="3" t="str">
        <f t="shared" si="15"/>
        <v>350위</v>
      </c>
      <c r="C351" t="s">
        <v>590</v>
      </c>
      <c r="D351" s="1">
        <v>41143</v>
      </c>
      <c r="E351">
        <v>2434099</v>
      </c>
      <c r="F351" t="s">
        <v>8</v>
      </c>
      <c r="G351" t="s">
        <v>2174</v>
      </c>
      <c r="H351" t="s">
        <v>127</v>
      </c>
      <c r="I351">
        <v>115</v>
      </c>
      <c r="J351" s="4" t="str">
        <f t="shared" si="16"/>
        <v>115분</v>
      </c>
      <c r="K351">
        <v>7.52</v>
      </c>
      <c r="L351" s="3" t="str">
        <f t="shared" si="17"/>
        <v>7.52점</v>
      </c>
      <c r="M351" t="s">
        <v>591</v>
      </c>
      <c r="N351" t="s">
        <v>1042</v>
      </c>
      <c r="O351" t="s">
        <v>861</v>
      </c>
      <c r="P351" t="s">
        <v>1473</v>
      </c>
      <c r="Q351" t="s">
        <v>1225</v>
      </c>
      <c r="R351" t="s">
        <v>1010</v>
      </c>
      <c r="S351" t="s">
        <v>2175</v>
      </c>
    </row>
    <row r="352" spans="1:19" x14ac:dyDescent="0.3">
      <c r="A352">
        <v>351</v>
      </c>
      <c r="B352" s="3" t="str">
        <f t="shared" si="15"/>
        <v>351위</v>
      </c>
      <c r="C352" t="s">
        <v>592</v>
      </c>
      <c r="D352" s="1">
        <v>38679</v>
      </c>
      <c r="E352">
        <v>2430200</v>
      </c>
      <c r="F352" t="s">
        <v>8</v>
      </c>
      <c r="G352" t="s">
        <v>593</v>
      </c>
      <c r="H352" t="s">
        <v>133</v>
      </c>
      <c r="I352">
        <v>104</v>
      </c>
      <c r="J352" s="4" t="str">
        <f t="shared" si="16"/>
        <v>104분</v>
      </c>
      <c r="K352">
        <v>7.81</v>
      </c>
      <c r="L352" s="3" t="str">
        <f t="shared" si="17"/>
        <v>7.81점</v>
      </c>
      <c r="M352" t="s">
        <v>398</v>
      </c>
      <c r="N352" t="s">
        <v>944</v>
      </c>
      <c r="O352" t="s">
        <v>1578</v>
      </c>
      <c r="P352" t="s">
        <v>969</v>
      </c>
      <c r="Q352" t="s">
        <v>999</v>
      </c>
      <c r="R352" t="s">
        <v>1398</v>
      </c>
      <c r="S352" t="s">
        <v>2144</v>
      </c>
    </row>
    <row r="353" spans="1:19" x14ac:dyDescent="0.3">
      <c r="A353">
        <v>352</v>
      </c>
      <c r="B353" s="3" t="str">
        <f t="shared" si="15"/>
        <v>352위</v>
      </c>
      <c r="C353" t="s">
        <v>594</v>
      </c>
      <c r="D353" s="1">
        <v>44727</v>
      </c>
      <c r="E353">
        <v>2425349</v>
      </c>
      <c r="F353" t="s">
        <v>8</v>
      </c>
      <c r="G353" t="s">
        <v>39</v>
      </c>
      <c r="H353" t="s">
        <v>10</v>
      </c>
      <c r="I353">
        <v>137</v>
      </c>
      <c r="J353" s="4" t="str">
        <f t="shared" si="16"/>
        <v>137분</v>
      </c>
      <c r="K353">
        <v>7</v>
      </c>
      <c r="L353" s="3" t="str">
        <f t="shared" si="17"/>
        <v>7점</v>
      </c>
      <c r="M353" t="s">
        <v>247</v>
      </c>
      <c r="N353" t="s">
        <v>1579</v>
      </c>
      <c r="O353" t="s">
        <v>1580</v>
      </c>
      <c r="P353" t="s">
        <v>1581</v>
      </c>
      <c r="Q353" t="s">
        <v>821</v>
      </c>
      <c r="R353" t="s">
        <v>1582</v>
      </c>
      <c r="S353" t="s">
        <v>2144</v>
      </c>
    </row>
    <row r="354" spans="1:19" x14ac:dyDescent="0.3">
      <c r="A354">
        <v>353</v>
      </c>
      <c r="B354" s="3" t="str">
        <f t="shared" si="15"/>
        <v>353위</v>
      </c>
      <c r="C354" t="s">
        <v>595</v>
      </c>
      <c r="D354" s="1">
        <v>42781</v>
      </c>
      <c r="E354">
        <v>2421011</v>
      </c>
      <c r="F354" t="s">
        <v>8</v>
      </c>
      <c r="G354" t="s">
        <v>2159</v>
      </c>
      <c r="H354" t="s">
        <v>19</v>
      </c>
      <c r="I354">
        <v>119</v>
      </c>
      <c r="J354" s="4" t="str">
        <f t="shared" si="16"/>
        <v>119분</v>
      </c>
      <c r="K354">
        <v>8.6999999999999993</v>
      </c>
      <c r="L354" s="3" t="str">
        <f t="shared" si="17"/>
        <v>8.7점</v>
      </c>
      <c r="M354" t="s">
        <v>596</v>
      </c>
      <c r="N354" t="s">
        <v>1583</v>
      </c>
      <c r="O354" t="s">
        <v>1058</v>
      </c>
      <c r="P354" t="s">
        <v>1016</v>
      </c>
      <c r="Q354" t="s">
        <v>825</v>
      </c>
      <c r="R354" t="s">
        <v>1584</v>
      </c>
      <c r="S354" t="s">
        <v>2144</v>
      </c>
    </row>
    <row r="355" spans="1:19" x14ac:dyDescent="0.3">
      <c r="A355">
        <v>354</v>
      </c>
      <c r="B355" s="3" t="str">
        <f t="shared" si="15"/>
        <v>354위</v>
      </c>
      <c r="C355" t="s">
        <v>597</v>
      </c>
      <c r="D355" s="1">
        <v>43418</v>
      </c>
      <c r="E355">
        <v>2414062</v>
      </c>
      <c r="F355" t="s">
        <v>22</v>
      </c>
      <c r="G355" t="s">
        <v>69</v>
      </c>
      <c r="H355" t="s">
        <v>34</v>
      </c>
      <c r="I355">
        <v>134</v>
      </c>
      <c r="J355" s="4" t="str">
        <f t="shared" si="16"/>
        <v>134분</v>
      </c>
      <c r="K355">
        <v>7.45</v>
      </c>
      <c r="L355" s="3" t="str">
        <f t="shared" si="17"/>
        <v>7.45점</v>
      </c>
      <c r="M355" t="s">
        <v>251</v>
      </c>
      <c r="N355" t="s">
        <v>1177</v>
      </c>
      <c r="O355" t="s">
        <v>1135</v>
      </c>
      <c r="P355" t="s">
        <v>1179</v>
      </c>
      <c r="Q355" t="s">
        <v>1048</v>
      </c>
      <c r="R355" t="s">
        <v>1585</v>
      </c>
      <c r="S355" t="s">
        <v>2147</v>
      </c>
    </row>
    <row r="356" spans="1:19" x14ac:dyDescent="0.3">
      <c r="A356">
        <v>355</v>
      </c>
      <c r="B356" s="3" t="str">
        <f t="shared" si="15"/>
        <v>355위</v>
      </c>
      <c r="C356" t="s">
        <v>598</v>
      </c>
      <c r="D356" s="1">
        <v>43768</v>
      </c>
      <c r="E356">
        <v>2410227</v>
      </c>
      <c r="F356" t="s">
        <v>22</v>
      </c>
      <c r="G356" t="s">
        <v>739</v>
      </c>
      <c r="H356" t="s">
        <v>28</v>
      </c>
      <c r="I356">
        <v>128</v>
      </c>
      <c r="J356" s="4" t="str">
        <f t="shared" si="16"/>
        <v>128분</v>
      </c>
      <c r="K356">
        <v>8.56</v>
      </c>
      <c r="L356" s="3" t="str">
        <f t="shared" si="17"/>
        <v>8.56점</v>
      </c>
      <c r="M356" t="s">
        <v>393</v>
      </c>
      <c r="N356" t="s">
        <v>1586</v>
      </c>
      <c r="O356" t="s">
        <v>1370</v>
      </c>
      <c r="P356" t="s">
        <v>1587</v>
      </c>
      <c r="Q356" t="s">
        <v>1588</v>
      </c>
      <c r="R356" t="s">
        <v>1589</v>
      </c>
      <c r="S356" t="s">
        <v>2144</v>
      </c>
    </row>
    <row r="357" spans="1:19" x14ac:dyDescent="0.3">
      <c r="A357">
        <v>356</v>
      </c>
      <c r="B357" s="3" t="str">
        <f t="shared" si="15"/>
        <v>356위</v>
      </c>
      <c r="C357" t="s">
        <v>599</v>
      </c>
      <c r="D357" s="1">
        <v>43852</v>
      </c>
      <c r="E357">
        <v>2406232</v>
      </c>
      <c r="F357" t="s">
        <v>8</v>
      </c>
      <c r="G357" t="s">
        <v>2174</v>
      </c>
      <c r="H357" t="s">
        <v>13</v>
      </c>
      <c r="I357">
        <v>110</v>
      </c>
      <c r="J357" s="4" t="str">
        <f t="shared" si="16"/>
        <v>110분</v>
      </c>
      <c r="K357">
        <v>7.97</v>
      </c>
      <c r="L357" s="3" t="str">
        <f t="shared" si="17"/>
        <v>7.97점</v>
      </c>
      <c r="M357" t="s">
        <v>600</v>
      </c>
      <c r="N357" t="s">
        <v>1143</v>
      </c>
      <c r="O357" t="s">
        <v>983</v>
      </c>
      <c r="P357" t="s">
        <v>932</v>
      </c>
      <c r="Q357" t="s">
        <v>1590</v>
      </c>
      <c r="R357" t="s">
        <v>1591</v>
      </c>
      <c r="S357" t="s">
        <v>2144</v>
      </c>
    </row>
    <row r="358" spans="1:19" x14ac:dyDescent="0.3">
      <c r="A358">
        <v>357</v>
      </c>
      <c r="B358" s="3" t="str">
        <f t="shared" si="15"/>
        <v>357위</v>
      </c>
      <c r="C358" t="s">
        <v>601</v>
      </c>
      <c r="D358" s="1">
        <v>43516</v>
      </c>
      <c r="E358">
        <v>2398519</v>
      </c>
      <c r="F358" t="s">
        <v>8</v>
      </c>
      <c r="G358" t="s">
        <v>9</v>
      </c>
      <c r="H358" t="s">
        <v>127</v>
      </c>
      <c r="I358">
        <v>122</v>
      </c>
      <c r="J358" s="4" t="str">
        <f t="shared" si="16"/>
        <v>122분</v>
      </c>
      <c r="K358">
        <v>7.42</v>
      </c>
      <c r="L358" s="3" t="str">
        <f t="shared" si="17"/>
        <v>7.42점</v>
      </c>
      <c r="M358" t="s">
        <v>185</v>
      </c>
      <c r="N358" t="s">
        <v>847</v>
      </c>
      <c r="O358" t="s">
        <v>1206</v>
      </c>
      <c r="P358" t="s">
        <v>1592</v>
      </c>
      <c r="Q358" t="s">
        <v>1239</v>
      </c>
      <c r="R358" t="s">
        <v>857</v>
      </c>
      <c r="S358" t="s">
        <v>2144</v>
      </c>
    </row>
    <row r="359" spans="1:19" x14ac:dyDescent="0.3">
      <c r="A359">
        <v>358</v>
      </c>
      <c r="B359" s="3" t="str">
        <f t="shared" si="15"/>
        <v>358위</v>
      </c>
      <c r="C359" t="s">
        <v>602</v>
      </c>
      <c r="D359" s="1">
        <v>41556</v>
      </c>
      <c r="E359">
        <v>2394466</v>
      </c>
      <c r="F359" t="s">
        <v>8</v>
      </c>
      <c r="G359" t="s">
        <v>33</v>
      </c>
      <c r="H359" t="s">
        <v>10</v>
      </c>
      <c r="I359">
        <v>126</v>
      </c>
      <c r="J359" s="4" t="str">
        <f t="shared" si="16"/>
        <v>126분</v>
      </c>
      <c r="K359">
        <v>7.84</v>
      </c>
      <c r="L359" s="3" t="str">
        <f t="shared" si="17"/>
        <v>7.84점</v>
      </c>
      <c r="M359" t="s">
        <v>113</v>
      </c>
      <c r="N359" t="s">
        <v>2122</v>
      </c>
      <c r="O359" t="s">
        <v>2123</v>
      </c>
      <c r="P359" t="s">
        <v>2124</v>
      </c>
      <c r="Q359" t="s">
        <v>2125</v>
      </c>
      <c r="R359" t="s">
        <v>2126</v>
      </c>
      <c r="S359" t="s">
        <v>2175</v>
      </c>
    </row>
    <row r="360" spans="1:19" x14ac:dyDescent="0.3">
      <c r="A360">
        <v>359</v>
      </c>
      <c r="B360" s="3" t="str">
        <f t="shared" si="15"/>
        <v>359위</v>
      </c>
      <c r="C360" t="s">
        <v>603</v>
      </c>
      <c r="D360" s="1">
        <v>40815</v>
      </c>
      <c r="E360">
        <v>2393086</v>
      </c>
      <c r="F360" t="s">
        <v>8</v>
      </c>
      <c r="G360" t="s">
        <v>33</v>
      </c>
      <c r="H360" t="s">
        <v>19</v>
      </c>
      <c r="I360">
        <v>123</v>
      </c>
      <c r="J360" s="4" t="str">
        <f t="shared" si="16"/>
        <v>123분</v>
      </c>
      <c r="K360">
        <v>8.51</v>
      </c>
      <c r="L360" s="3" t="str">
        <f t="shared" si="17"/>
        <v>8.51점</v>
      </c>
      <c r="M360" t="s">
        <v>604</v>
      </c>
      <c r="N360" t="s">
        <v>827</v>
      </c>
      <c r="O360" t="s">
        <v>974</v>
      </c>
      <c r="P360" t="s">
        <v>1660</v>
      </c>
      <c r="Q360" t="s">
        <v>922</v>
      </c>
      <c r="R360" t="s">
        <v>1118</v>
      </c>
      <c r="S360" t="s">
        <v>2144</v>
      </c>
    </row>
    <row r="361" spans="1:19" x14ac:dyDescent="0.3">
      <c r="A361">
        <v>360</v>
      </c>
      <c r="B361" s="3" t="str">
        <f t="shared" si="15"/>
        <v>360위</v>
      </c>
      <c r="C361" t="s">
        <v>605</v>
      </c>
      <c r="D361" s="1">
        <v>39547</v>
      </c>
      <c r="E361">
        <v>2379830</v>
      </c>
      <c r="F361" t="s">
        <v>606</v>
      </c>
      <c r="G361" t="s">
        <v>607</v>
      </c>
      <c r="H361" t="s">
        <v>10</v>
      </c>
      <c r="I361">
        <v>112</v>
      </c>
      <c r="J361" s="4" t="str">
        <f t="shared" si="16"/>
        <v>112분</v>
      </c>
      <c r="K361">
        <v>8.06</v>
      </c>
      <c r="L361" s="3" t="str">
        <f t="shared" si="17"/>
        <v>8.06점</v>
      </c>
      <c r="M361" t="s">
        <v>608</v>
      </c>
      <c r="N361" t="s">
        <v>981</v>
      </c>
      <c r="O361" t="s">
        <v>1595</v>
      </c>
      <c r="P361" t="s">
        <v>2036</v>
      </c>
      <c r="Q361" t="s">
        <v>1596</v>
      </c>
      <c r="R361" t="s">
        <v>2037</v>
      </c>
      <c r="S361" t="s">
        <v>2144</v>
      </c>
    </row>
    <row r="362" spans="1:19" x14ac:dyDescent="0.3">
      <c r="A362">
        <v>361</v>
      </c>
      <c r="B362" s="3" t="str">
        <f t="shared" si="15"/>
        <v>361위</v>
      </c>
      <c r="C362" t="s">
        <v>609</v>
      </c>
      <c r="D362" s="1">
        <v>41208</v>
      </c>
      <c r="E362">
        <v>2376145</v>
      </c>
      <c r="F362" t="s">
        <v>22</v>
      </c>
      <c r="G362" t="s">
        <v>2173</v>
      </c>
      <c r="H362" t="s">
        <v>10</v>
      </c>
      <c r="I362">
        <v>143</v>
      </c>
      <c r="J362" s="4" t="str">
        <f t="shared" si="16"/>
        <v>143분</v>
      </c>
      <c r="K362">
        <v>7.91</v>
      </c>
      <c r="L362" s="3" t="str">
        <f t="shared" si="17"/>
        <v>7.91점</v>
      </c>
      <c r="M362" t="s">
        <v>610</v>
      </c>
      <c r="N362" t="s">
        <v>1598</v>
      </c>
      <c r="O362" t="s">
        <v>1405</v>
      </c>
      <c r="P362" t="s">
        <v>1599</v>
      </c>
      <c r="Q362" t="s">
        <v>1205</v>
      </c>
      <c r="R362" t="s">
        <v>1600</v>
      </c>
      <c r="S362" t="s">
        <v>2144</v>
      </c>
    </row>
    <row r="363" spans="1:19" x14ac:dyDescent="0.3">
      <c r="A363">
        <v>362</v>
      </c>
      <c r="B363" s="3" t="str">
        <f t="shared" si="15"/>
        <v>362위</v>
      </c>
      <c r="C363" t="s">
        <v>611</v>
      </c>
      <c r="D363" s="1">
        <v>40793</v>
      </c>
      <c r="E363">
        <v>2368267</v>
      </c>
      <c r="F363" t="s">
        <v>8</v>
      </c>
      <c r="G363" t="s">
        <v>39</v>
      </c>
      <c r="H363" t="s">
        <v>13</v>
      </c>
      <c r="I363">
        <v>103</v>
      </c>
      <c r="J363" s="4" t="str">
        <f t="shared" si="16"/>
        <v>103분</v>
      </c>
      <c r="K363">
        <v>4.16</v>
      </c>
      <c r="L363" s="3" t="str">
        <f t="shared" si="17"/>
        <v>4.16점</v>
      </c>
      <c r="M363" t="s">
        <v>612</v>
      </c>
      <c r="N363" t="s">
        <v>1063</v>
      </c>
      <c r="O363" t="s">
        <v>1061</v>
      </c>
      <c r="P363" t="s">
        <v>1064</v>
      </c>
      <c r="Q363" t="s">
        <v>1601</v>
      </c>
      <c r="R363" t="s">
        <v>1602</v>
      </c>
      <c r="S363" t="s">
        <v>2144</v>
      </c>
    </row>
    <row r="364" spans="1:19" x14ac:dyDescent="0.3">
      <c r="A364">
        <v>363</v>
      </c>
      <c r="B364" s="3" t="str">
        <f t="shared" si="15"/>
        <v>363위</v>
      </c>
      <c r="C364" t="s">
        <v>613</v>
      </c>
      <c r="D364" s="1">
        <v>38168</v>
      </c>
      <c r="E364">
        <v>2367704</v>
      </c>
      <c r="F364" t="s">
        <v>22</v>
      </c>
      <c r="G364" t="s">
        <v>2173</v>
      </c>
      <c r="H364" t="s">
        <v>10</v>
      </c>
      <c r="I364">
        <v>126</v>
      </c>
      <c r="J364" s="4" t="str">
        <f t="shared" si="16"/>
        <v>126분</v>
      </c>
      <c r="K364">
        <v>8.81</v>
      </c>
      <c r="L364" s="3" t="str">
        <f t="shared" si="17"/>
        <v>8.81점</v>
      </c>
      <c r="M364" t="s">
        <v>157</v>
      </c>
      <c r="N364" t="s">
        <v>1146</v>
      </c>
      <c r="O364" t="s">
        <v>1147</v>
      </c>
      <c r="P364" t="s">
        <v>1731</v>
      </c>
      <c r="Q364" t="s">
        <v>1148</v>
      </c>
      <c r="R364" t="s">
        <v>2038</v>
      </c>
      <c r="S364" t="s">
        <v>2145</v>
      </c>
    </row>
    <row r="365" spans="1:19" x14ac:dyDescent="0.3">
      <c r="A365">
        <v>364</v>
      </c>
      <c r="B365" s="3" t="str">
        <f t="shared" si="15"/>
        <v>364위</v>
      </c>
      <c r="C365" t="s">
        <v>614</v>
      </c>
      <c r="D365" s="1">
        <v>40765</v>
      </c>
      <c r="E365">
        <v>2367272</v>
      </c>
      <c r="F365" t="s">
        <v>8</v>
      </c>
      <c r="G365" t="s">
        <v>39</v>
      </c>
      <c r="H365" t="s">
        <v>19</v>
      </c>
      <c r="I365">
        <v>95</v>
      </c>
      <c r="J365" s="4" t="str">
        <f t="shared" si="16"/>
        <v>95분</v>
      </c>
      <c r="K365">
        <v>7.3</v>
      </c>
      <c r="L365" s="3" t="str">
        <f t="shared" si="17"/>
        <v>7.3점</v>
      </c>
      <c r="M365" t="s">
        <v>1992</v>
      </c>
      <c r="N365" t="s">
        <v>1142</v>
      </c>
      <c r="O365" t="s">
        <v>1655</v>
      </c>
      <c r="P365" t="s">
        <v>1953</v>
      </c>
      <c r="Q365" t="s">
        <v>2039</v>
      </c>
      <c r="R365" t="s">
        <v>1280</v>
      </c>
      <c r="S365" t="s">
        <v>2175</v>
      </c>
    </row>
    <row r="366" spans="1:19" x14ac:dyDescent="0.3">
      <c r="A366">
        <v>365</v>
      </c>
      <c r="B366" s="3" t="str">
        <f t="shared" si="15"/>
        <v>365위</v>
      </c>
      <c r="C366" t="s">
        <v>615</v>
      </c>
      <c r="D366" s="1">
        <v>42914</v>
      </c>
      <c r="E366">
        <v>2359174</v>
      </c>
      <c r="F366" t="s">
        <v>8</v>
      </c>
      <c r="G366" t="s">
        <v>337</v>
      </c>
      <c r="H366" t="s">
        <v>19</v>
      </c>
      <c r="I366">
        <v>129</v>
      </c>
      <c r="J366" s="4" t="str">
        <f t="shared" si="16"/>
        <v>129분</v>
      </c>
      <c r="K366">
        <v>8.48</v>
      </c>
      <c r="L366" s="3" t="str">
        <f t="shared" si="17"/>
        <v>8.48점</v>
      </c>
      <c r="M366" t="s">
        <v>47</v>
      </c>
      <c r="N366" t="s">
        <v>1228</v>
      </c>
      <c r="O366" t="s">
        <v>1208</v>
      </c>
      <c r="P366" t="s">
        <v>1603</v>
      </c>
      <c r="Q366" t="s">
        <v>1604</v>
      </c>
      <c r="R366" t="s">
        <v>1605</v>
      </c>
      <c r="S366" t="s">
        <v>2145</v>
      </c>
    </row>
    <row r="367" spans="1:19" x14ac:dyDescent="0.3">
      <c r="A367">
        <v>366</v>
      </c>
      <c r="B367" s="3" t="str">
        <f t="shared" si="15"/>
        <v>366위</v>
      </c>
      <c r="C367" t="s">
        <v>616</v>
      </c>
      <c r="D367" s="1">
        <v>38833</v>
      </c>
      <c r="E367">
        <v>2347311</v>
      </c>
      <c r="F367" t="s">
        <v>8</v>
      </c>
      <c r="G367" t="s">
        <v>33</v>
      </c>
      <c r="H367" t="s">
        <v>13</v>
      </c>
      <c r="I367">
        <v>100</v>
      </c>
      <c r="J367" s="4" t="str">
        <f t="shared" si="16"/>
        <v>100분</v>
      </c>
      <c r="K367">
        <v>7.25</v>
      </c>
      <c r="L367" s="3" t="str">
        <f t="shared" si="17"/>
        <v>7.25점</v>
      </c>
      <c r="M367" t="s">
        <v>617</v>
      </c>
      <c r="N367" t="s">
        <v>1061</v>
      </c>
      <c r="O367" t="s">
        <v>1063</v>
      </c>
      <c r="P367" t="s">
        <v>941</v>
      </c>
      <c r="Q367" t="s">
        <v>1064</v>
      </c>
      <c r="R367" t="s">
        <v>1606</v>
      </c>
      <c r="S367" t="s">
        <v>2146</v>
      </c>
    </row>
    <row r="368" spans="1:19" x14ac:dyDescent="0.3">
      <c r="A368">
        <v>367</v>
      </c>
      <c r="B368" s="3" t="str">
        <f t="shared" si="15"/>
        <v>367위</v>
      </c>
      <c r="C368" t="s">
        <v>618</v>
      </c>
      <c r="D368" s="1">
        <v>38211</v>
      </c>
      <c r="E368">
        <v>2346446</v>
      </c>
      <c r="F368" t="s">
        <v>8</v>
      </c>
      <c r="G368" t="s">
        <v>414</v>
      </c>
      <c r="H368" t="s">
        <v>10</v>
      </c>
      <c r="I368">
        <v>120</v>
      </c>
      <c r="J368" s="4" t="str">
        <f t="shared" si="16"/>
        <v>120분</v>
      </c>
      <c r="K368">
        <v>8.17</v>
      </c>
      <c r="L368" s="3" t="str">
        <f t="shared" si="17"/>
        <v>8.17점</v>
      </c>
      <c r="M368" t="s">
        <v>619</v>
      </c>
      <c r="N368" t="s">
        <v>1607</v>
      </c>
      <c r="O368" t="s">
        <v>1608</v>
      </c>
      <c r="P368" t="s">
        <v>1609</v>
      </c>
      <c r="Q368" t="s">
        <v>1610</v>
      </c>
      <c r="R368" t="s">
        <v>1477</v>
      </c>
      <c r="S368" t="s">
        <v>2145</v>
      </c>
    </row>
    <row r="369" spans="1:19" x14ac:dyDescent="0.3">
      <c r="A369">
        <v>368</v>
      </c>
      <c r="B369" s="3" t="str">
        <f t="shared" si="15"/>
        <v>368위</v>
      </c>
      <c r="C369" t="s">
        <v>620</v>
      </c>
      <c r="D369" s="1">
        <v>38707</v>
      </c>
      <c r="E369">
        <v>2342232</v>
      </c>
      <c r="F369" t="s">
        <v>8</v>
      </c>
      <c r="G369" t="s">
        <v>33</v>
      </c>
      <c r="H369" t="s">
        <v>13</v>
      </c>
      <c r="I369">
        <v>100</v>
      </c>
      <c r="J369" s="4" t="str">
        <f t="shared" si="16"/>
        <v>100분</v>
      </c>
      <c r="K369">
        <v>6.55</v>
      </c>
      <c r="L369" s="3" t="str">
        <f t="shared" si="17"/>
        <v>6.55점</v>
      </c>
      <c r="M369" t="s">
        <v>621</v>
      </c>
      <c r="N369" t="s">
        <v>918</v>
      </c>
      <c r="O369" t="s">
        <v>1927</v>
      </c>
      <c r="P369" t="s">
        <v>1928</v>
      </c>
      <c r="Q369" t="s">
        <v>1765</v>
      </c>
      <c r="R369" t="s">
        <v>1929</v>
      </c>
      <c r="S369" t="s">
        <v>2144</v>
      </c>
    </row>
    <row r="370" spans="1:19" x14ac:dyDescent="0.3">
      <c r="A370">
        <v>369</v>
      </c>
      <c r="B370" s="3" t="str">
        <f t="shared" si="15"/>
        <v>369위</v>
      </c>
      <c r="C370" t="s">
        <v>622</v>
      </c>
      <c r="D370" s="1">
        <v>37799</v>
      </c>
      <c r="E370">
        <v>2339410</v>
      </c>
      <c r="F370" t="s">
        <v>8</v>
      </c>
      <c r="G370" t="s">
        <v>46</v>
      </c>
      <c r="H370" t="s">
        <v>133</v>
      </c>
      <c r="I370">
        <v>108</v>
      </c>
      <c r="J370" s="4" t="str">
        <f t="shared" si="16"/>
        <v>108분</v>
      </c>
      <c r="K370">
        <v>5.59</v>
      </c>
      <c r="L370" s="3" t="str">
        <f t="shared" si="17"/>
        <v>5.59점</v>
      </c>
      <c r="M370" t="s">
        <v>623</v>
      </c>
      <c r="N370" t="s">
        <v>828</v>
      </c>
      <c r="O370" t="s">
        <v>918</v>
      </c>
      <c r="P370" t="s">
        <v>1611</v>
      </c>
      <c r="Q370" t="s">
        <v>1571</v>
      </c>
      <c r="R370" t="s">
        <v>1612</v>
      </c>
      <c r="S370" t="s">
        <v>2145</v>
      </c>
    </row>
    <row r="371" spans="1:19" x14ac:dyDescent="0.3">
      <c r="A371">
        <v>370</v>
      </c>
      <c r="B371" s="3" t="str">
        <f t="shared" si="15"/>
        <v>370위</v>
      </c>
      <c r="C371" t="s">
        <v>624</v>
      </c>
      <c r="D371" s="1">
        <v>39765</v>
      </c>
      <c r="E371">
        <v>2325715</v>
      </c>
      <c r="F371" t="s">
        <v>8</v>
      </c>
      <c r="G371" t="s">
        <v>9</v>
      </c>
      <c r="H371" t="s">
        <v>19</v>
      </c>
      <c r="I371">
        <v>91</v>
      </c>
      <c r="J371" s="4" t="str">
        <f t="shared" si="16"/>
        <v>91분</v>
      </c>
      <c r="K371">
        <v>6.36</v>
      </c>
      <c r="L371" s="3" t="str">
        <f t="shared" si="17"/>
        <v>6.36점</v>
      </c>
      <c r="M371" t="s">
        <v>443</v>
      </c>
      <c r="N371" t="s">
        <v>2040</v>
      </c>
      <c r="O371" t="s">
        <v>2041</v>
      </c>
      <c r="P371" t="s">
        <v>917</v>
      </c>
      <c r="Q371" t="s">
        <v>1706</v>
      </c>
      <c r="R371" t="s">
        <v>2042</v>
      </c>
      <c r="S371" t="s">
        <v>2144</v>
      </c>
    </row>
    <row r="372" spans="1:19" x14ac:dyDescent="0.3">
      <c r="A372">
        <v>371</v>
      </c>
      <c r="B372" s="3" t="str">
        <f t="shared" si="15"/>
        <v>371위</v>
      </c>
      <c r="C372" t="s">
        <v>368</v>
      </c>
      <c r="D372" s="1">
        <v>42145</v>
      </c>
      <c r="E372">
        <v>2318748</v>
      </c>
      <c r="F372" t="s">
        <v>22</v>
      </c>
      <c r="G372" t="s">
        <v>126</v>
      </c>
      <c r="H372" t="s">
        <v>13</v>
      </c>
      <c r="I372">
        <v>120</v>
      </c>
      <c r="J372" s="4" t="str">
        <f t="shared" si="16"/>
        <v>120분</v>
      </c>
      <c r="K372">
        <v>8.82</v>
      </c>
      <c r="L372" s="3" t="str">
        <f t="shared" si="17"/>
        <v>8.82점</v>
      </c>
      <c r="M372" t="s">
        <v>369</v>
      </c>
      <c r="N372" t="s">
        <v>1856</v>
      </c>
      <c r="O372" t="s">
        <v>1048</v>
      </c>
      <c r="P372" t="s">
        <v>1290</v>
      </c>
      <c r="Q372" t="s">
        <v>1857</v>
      </c>
      <c r="R372" t="s">
        <v>1858</v>
      </c>
      <c r="S372" t="s">
        <v>2144</v>
      </c>
    </row>
    <row r="373" spans="1:19" x14ac:dyDescent="0.3">
      <c r="A373">
        <v>372</v>
      </c>
      <c r="B373" s="3" t="str">
        <f t="shared" si="15"/>
        <v>372위</v>
      </c>
      <c r="C373" t="s">
        <v>625</v>
      </c>
      <c r="D373" s="1">
        <v>40541</v>
      </c>
      <c r="E373">
        <v>2316099</v>
      </c>
      <c r="F373" t="s">
        <v>8</v>
      </c>
      <c r="G373" t="s">
        <v>9</v>
      </c>
      <c r="H373" t="s">
        <v>13</v>
      </c>
      <c r="I373">
        <v>103</v>
      </c>
      <c r="J373" s="4" t="str">
        <f t="shared" si="16"/>
        <v>103분</v>
      </c>
      <c r="K373">
        <v>6.24</v>
      </c>
      <c r="L373" s="3" t="str">
        <f t="shared" si="17"/>
        <v>6.24점</v>
      </c>
      <c r="M373" t="s">
        <v>88</v>
      </c>
      <c r="N373" t="s">
        <v>88</v>
      </c>
      <c r="O373" t="s">
        <v>1613</v>
      </c>
      <c r="P373" t="s">
        <v>1614</v>
      </c>
      <c r="Q373" t="s">
        <v>1615</v>
      </c>
      <c r="R373" t="s">
        <v>1616</v>
      </c>
      <c r="S373" t="s">
        <v>2145</v>
      </c>
    </row>
    <row r="374" spans="1:19" x14ac:dyDescent="0.3">
      <c r="A374">
        <v>373</v>
      </c>
      <c r="B374" s="3" t="str">
        <f t="shared" si="15"/>
        <v>373위</v>
      </c>
      <c r="C374" t="s">
        <v>626</v>
      </c>
      <c r="D374" s="1">
        <v>42747</v>
      </c>
      <c r="E374">
        <v>2310054</v>
      </c>
      <c r="F374" t="s">
        <v>22</v>
      </c>
      <c r="G374" t="s">
        <v>739</v>
      </c>
      <c r="H374" t="s">
        <v>25</v>
      </c>
      <c r="I374">
        <v>113</v>
      </c>
      <c r="J374" s="4" t="str">
        <f t="shared" si="16"/>
        <v>113분</v>
      </c>
      <c r="K374">
        <v>9.2200000000000006</v>
      </c>
      <c r="L374" s="3" t="str">
        <f t="shared" si="17"/>
        <v>9.22점</v>
      </c>
      <c r="M374" t="s">
        <v>627</v>
      </c>
      <c r="N374" t="s">
        <v>1930</v>
      </c>
      <c r="O374" t="s">
        <v>1289</v>
      </c>
      <c r="P374" t="s">
        <v>1931</v>
      </c>
      <c r="Q374" t="s">
        <v>1932</v>
      </c>
      <c r="R374" t="s">
        <v>2090</v>
      </c>
      <c r="S374" t="s">
        <v>2146</v>
      </c>
    </row>
    <row r="375" spans="1:19" x14ac:dyDescent="0.3">
      <c r="A375">
        <v>374</v>
      </c>
      <c r="B375" s="3" t="str">
        <f t="shared" si="15"/>
        <v>374위</v>
      </c>
      <c r="C375" t="s">
        <v>628</v>
      </c>
      <c r="D375" s="1">
        <v>36435</v>
      </c>
      <c r="E375">
        <v>2310000</v>
      </c>
      <c r="F375" t="s">
        <v>8</v>
      </c>
      <c r="G375" t="s">
        <v>46</v>
      </c>
      <c r="H375" t="s">
        <v>13</v>
      </c>
      <c r="I375">
        <v>117</v>
      </c>
      <c r="J375" s="4" t="str">
        <f t="shared" si="16"/>
        <v>117분</v>
      </c>
      <c r="K375">
        <v>8.3000000000000007</v>
      </c>
      <c r="L375" s="3" t="str">
        <f t="shared" si="17"/>
        <v>8.3점</v>
      </c>
      <c r="M375" t="s">
        <v>428</v>
      </c>
      <c r="N375" t="s">
        <v>1617</v>
      </c>
      <c r="O375" t="s">
        <v>1433</v>
      </c>
      <c r="P375" t="s">
        <v>1618</v>
      </c>
      <c r="Q375" t="s">
        <v>1239</v>
      </c>
      <c r="R375" t="s">
        <v>1619</v>
      </c>
      <c r="S375" t="s">
        <v>2175</v>
      </c>
    </row>
    <row r="376" spans="1:19" x14ac:dyDescent="0.3">
      <c r="A376">
        <v>375</v>
      </c>
      <c r="B376" s="3" t="str">
        <f t="shared" si="15"/>
        <v>375위</v>
      </c>
      <c r="C376" t="s">
        <v>629</v>
      </c>
      <c r="D376" s="1">
        <v>41179</v>
      </c>
      <c r="E376">
        <v>2308596</v>
      </c>
      <c r="F376" t="s">
        <v>606</v>
      </c>
      <c r="G376" t="s">
        <v>126</v>
      </c>
      <c r="H376" t="s">
        <v>10</v>
      </c>
      <c r="I376">
        <v>92</v>
      </c>
      <c r="J376" s="4" t="str">
        <f t="shared" si="16"/>
        <v>92분</v>
      </c>
      <c r="K376">
        <v>6.99</v>
      </c>
      <c r="L376" s="3" t="str">
        <f t="shared" si="17"/>
        <v>6.99점</v>
      </c>
      <c r="M376" t="s">
        <v>630</v>
      </c>
      <c r="N376" t="s">
        <v>981</v>
      </c>
      <c r="O376" t="s">
        <v>1595</v>
      </c>
      <c r="P376" t="s">
        <v>1594</v>
      </c>
      <c r="Q376" t="s">
        <v>1620</v>
      </c>
      <c r="R376" t="s">
        <v>1621</v>
      </c>
      <c r="S376" t="s">
        <v>2175</v>
      </c>
    </row>
    <row r="377" spans="1:19" x14ac:dyDescent="0.3">
      <c r="A377">
        <v>376</v>
      </c>
      <c r="B377" s="3" t="str">
        <f t="shared" si="15"/>
        <v>376위</v>
      </c>
      <c r="C377" t="s">
        <v>631</v>
      </c>
      <c r="D377" s="1">
        <v>40311</v>
      </c>
      <c r="E377">
        <v>2304487</v>
      </c>
      <c r="F377" t="s">
        <v>8</v>
      </c>
      <c r="G377" t="s">
        <v>296</v>
      </c>
      <c r="H377" t="s">
        <v>127</v>
      </c>
      <c r="I377">
        <v>106</v>
      </c>
      <c r="J377" s="4" t="str">
        <f t="shared" si="16"/>
        <v>106분</v>
      </c>
      <c r="K377">
        <v>5.72</v>
      </c>
      <c r="L377" s="3" t="str">
        <f t="shared" si="17"/>
        <v>5.72점</v>
      </c>
      <c r="M377" t="s">
        <v>1622</v>
      </c>
      <c r="N377" t="s">
        <v>1314</v>
      </c>
      <c r="O377" t="s">
        <v>847</v>
      </c>
      <c r="P377" t="s">
        <v>1323</v>
      </c>
      <c r="Q377" t="s">
        <v>1623</v>
      </c>
      <c r="R377" t="s">
        <v>1513</v>
      </c>
      <c r="S377" t="s">
        <v>2175</v>
      </c>
    </row>
    <row r="378" spans="1:19" x14ac:dyDescent="0.3">
      <c r="A378">
        <v>377</v>
      </c>
      <c r="B378" s="3" t="str">
        <f t="shared" si="15"/>
        <v>377위</v>
      </c>
      <c r="C378" t="s">
        <v>632</v>
      </c>
      <c r="D378" s="1">
        <v>43117</v>
      </c>
      <c r="E378">
        <v>2299732</v>
      </c>
      <c r="F378" t="s">
        <v>22</v>
      </c>
      <c r="G378" t="s">
        <v>126</v>
      </c>
      <c r="H378" t="s">
        <v>10</v>
      </c>
      <c r="I378">
        <v>143</v>
      </c>
      <c r="J378" s="4" t="str">
        <f t="shared" si="16"/>
        <v>143분</v>
      </c>
      <c r="K378">
        <v>8.15</v>
      </c>
      <c r="L378" s="3" t="str">
        <f t="shared" si="17"/>
        <v>8.15점</v>
      </c>
      <c r="M378" t="s">
        <v>496</v>
      </c>
      <c r="N378" t="s">
        <v>1456</v>
      </c>
      <c r="O378" t="s">
        <v>1457</v>
      </c>
      <c r="P378" t="s">
        <v>1458</v>
      </c>
      <c r="Q378" t="s">
        <v>1459</v>
      </c>
      <c r="R378" t="s">
        <v>1460</v>
      </c>
      <c r="S378" t="s">
        <v>2145</v>
      </c>
    </row>
    <row r="379" spans="1:19" x14ac:dyDescent="0.3">
      <c r="A379">
        <v>378</v>
      </c>
      <c r="B379" s="3" t="str">
        <f t="shared" si="15"/>
        <v>378위</v>
      </c>
      <c r="C379" t="s">
        <v>633</v>
      </c>
      <c r="D379" s="1">
        <v>43320</v>
      </c>
      <c r="E379">
        <v>2293836</v>
      </c>
      <c r="F379" t="s">
        <v>22</v>
      </c>
      <c r="G379" t="s">
        <v>154</v>
      </c>
      <c r="H379" t="s">
        <v>54</v>
      </c>
      <c r="I379">
        <v>114</v>
      </c>
      <c r="J379" s="4" t="str">
        <f t="shared" si="16"/>
        <v>114분</v>
      </c>
      <c r="K379">
        <v>9.08</v>
      </c>
      <c r="L379" s="3" t="str">
        <f t="shared" si="17"/>
        <v>9.08점</v>
      </c>
      <c r="M379" t="s">
        <v>634</v>
      </c>
      <c r="N379" t="s">
        <v>1194</v>
      </c>
      <c r="O379" t="s">
        <v>1195</v>
      </c>
      <c r="P379" t="s">
        <v>1196</v>
      </c>
      <c r="Q379" t="s">
        <v>1197</v>
      </c>
      <c r="R379" t="s">
        <v>1198</v>
      </c>
      <c r="S379" t="s">
        <v>2145</v>
      </c>
    </row>
    <row r="380" spans="1:19" x14ac:dyDescent="0.3">
      <c r="A380">
        <v>379</v>
      </c>
      <c r="B380" s="3" t="str">
        <f t="shared" si="15"/>
        <v>379위</v>
      </c>
      <c r="C380" t="s">
        <v>635</v>
      </c>
      <c r="D380" s="1">
        <v>44335</v>
      </c>
      <c r="E380">
        <v>2292415</v>
      </c>
      <c r="F380" t="s">
        <v>22</v>
      </c>
      <c r="G380" t="s">
        <v>154</v>
      </c>
      <c r="H380" t="s">
        <v>10</v>
      </c>
      <c r="I380">
        <v>142</v>
      </c>
      <c r="J380" s="4" t="str">
        <f t="shared" si="16"/>
        <v>142분</v>
      </c>
      <c r="K380">
        <v>8.7799999999999994</v>
      </c>
      <c r="L380" s="3" t="str">
        <f t="shared" si="17"/>
        <v>8.78점</v>
      </c>
      <c r="M380" t="s">
        <v>636</v>
      </c>
      <c r="N380" t="s">
        <v>1288</v>
      </c>
      <c r="O380" t="s">
        <v>1624</v>
      </c>
      <c r="P380" t="s">
        <v>1625</v>
      </c>
      <c r="Q380" t="s">
        <v>1259</v>
      </c>
      <c r="R380" t="s">
        <v>1291</v>
      </c>
      <c r="S380" t="s">
        <v>2145</v>
      </c>
    </row>
    <row r="381" spans="1:19" x14ac:dyDescent="0.3">
      <c r="A381">
        <v>380</v>
      </c>
      <c r="B381" s="3" t="str">
        <f t="shared" si="15"/>
        <v>380위</v>
      </c>
      <c r="C381" t="s">
        <v>637</v>
      </c>
      <c r="D381" s="1">
        <v>38813</v>
      </c>
      <c r="E381">
        <v>2286745</v>
      </c>
      <c r="F381" t="s">
        <v>8</v>
      </c>
      <c r="G381" t="s">
        <v>9</v>
      </c>
      <c r="H381" t="s">
        <v>133</v>
      </c>
      <c r="I381">
        <v>110</v>
      </c>
      <c r="J381" s="4" t="str">
        <f t="shared" si="16"/>
        <v>110분</v>
      </c>
      <c r="K381">
        <v>8.3800000000000008</v>
      </c>
      <c r="L381" s="3" t="str">
        <f t="shared" si="17"/>
        <v>8.38점</v>
      </c>
      <c r="M381" t="s">
        <v>638</v>
      </c>
      <c r="N381" t="s">
        <v>1626</v>
      </c>
      <c r="O381" t="s">
        <v>1627</v>
      </c>
      <c r="P381" t="s">
        <v>1237</v>
      </c>
      <c r="Q381" t="s">
        <v>1398</v>
      </c>
      <c r="R381" t="s">
        <v>1628</v>
      </c>
      <c r="S381" t="s">
        <v>2175</v>
      </c>
    </row>
    <row r="382" spans="1:19" x14ac:dyDescent="0.3">
      <c r="A382">
        <v>381</v>
      </c>
      <c r="B382" s="3" t="str">
        <f t="shared" si="15"/>
        <v>381위</v>
      </c>
      <c r="C382" t="s">
        <v>639</v>
      </c>
      <c r="D382" s="1">
        <v>41620</v>
      </c>
      <c r="E382">
        <v>2282744</v>
      </c>
      <c r="F382" t="s">
        <v>22</v>
      </c>
      <c r="G382" t="s">
        <v>69</v>
      </c>
      <c r="H382" t="s">
        <v>16</v>
      </c>
      <c r="I382">
        <v>161</v>
      </c>
      <c r="J382" s="4" t="str">
        <f t="shared" si="16"/>
        <v>161분</v>
      </c>
      <c r="K382">
        <v>8.7899999999999991</v>
      </c>
      <c r="L382" s="3" t="str">
        <f t="shared" si="17"/>
        <v>8.79점</v>
      </c>
      <c r="M382" t="s">
        <v>151</v>
      </c>
      <c r="N382" t="s">
        <v>1089</v>
      </c>
      <c r="O382" t="s">
        <v>1030</v>
      </c>
      <c r="P382" t="s">
        <v>1629</v>
      </c>
      <c r="Q382" t="s">
        <v>1158</v>
      </c>
      <c r="R382" t="s">
        <v>1136</v>
      </c>
      <c r="S382" t="s">
        <v>2145</v>
      </c>
    </row>
    <row r="383" spans="1:19" x14ac:dyDescent="0.3">
      <c r="A383">
        <v>382</v>
      </c>
      <c r="B383" s="3" t="str">
        <f t="shared" si="15"/>
        <v>382위</v>
      </c>
      <c r="C383" t="s">
        <v>640</v>
      </c>
      <c r="D383" s="1">
        <v>40353</v>
      </c>
      <c r="E383">
        <v>2282191</v>
      </c>
      <c r="F383" t="s">
        <v>22</v>
      </c>
      <c r="G383" t="s">
        <v>126</v>
      </c>
      <c r="H383" t="s">
        <v>10</v>
      </c>
      <c r="I383">
        <v>109</v>
      </c>
      <c r="J383" s="4" t="str">
        <f t="shared" si="16"/>
        <v>109분</v>
      </c>
      <c r="K383">
        <v>8.3800000000000008</v>
      </c>
      <c r="L383" s="3" t="str">
        <f t="shared" si="17"/>
        <v>8.38점</v>
      </c>
      <c r="M383" t="s">
        <v>641</v>
      </c>
      <c r="N383" t="s">
        <v>2127</v>
      </c>
      <c r="O383" t="s">
        <v>2128</v>
      </c>
      <c r="P383" t="s">
        <v>2129</v>
      </c>
      <c r="Q383" t="s">
        <v>2130</v>
      </c>
      <c r="R383" t="s">
        <v>2131</v>
      </c>
      <c r="S383" t="s">
        <v>2148</v>
      </c>
    </row>
    <row r="384" spans="1:19" x14ac:dyDescent="0.3">
      <c r="A384">
        <v>383</v>
      </c>
      <c r="B384" s="3" t="str">
        <f t="shared" si="15"/>
        <v>383위</v>
      </c>
      <c r="C384" t="s">
        <v>642</v>
      </c>
      <c r="D384" s="1">
        <v>38476</v>
      </c>
      <c r="E384">
        <v>2274995</v>
      </c>
      <c r="F384" t="s">
        <v>8</v>
      </c>
      <c r="G384" t="s">
        <v>46</v>
      </c>
      <c r="H384" t="s">
        <v>36</v>
      </c>
      <c r="I384">
        <v>119</v>
      </c>
      <c r="J384" s="4" t="str">
        <f t="shared" si="16"/>
        <v>119분</v>
      </c>
      <c r="K384">
        <v>7.98</v>
      </c>
      <c r="L384" s="3" t="str">
        <f t="shared" si="17"/>
        <v>7.98점</v>
      </c>
      <c r="M384" t="s">
        <v>533</v>
      </c>
      <c r="N384" t="s">
        <v>1330</v>
      </c>
      <c r="O384" t="s">
        <v>1626</v>
      </c>
      <c r="P384" t="s">
        <v>1630</v>
      </c>
      <c r="Q384" t="s">
        <v>1631</v>
      </c>
      <c r="R384" t="s">
        <v>1632</v>
      </c>
      <c r="S384" t="s">
        <v>2175</v>
      </c>
    </row>
    <row r="385" spans="1:19" x14ac:dyDescent="0.3">
      <c r="A385">
        <v>384</v>
      </c>
      <c r="B385" s="3" t="str">
        <f t="shared" si="15"/>
        <v>384위</v>
      </c>
      <c r="C385" t="s">
        <v>643</v>
      </c>
      <c r="D385" s="1">
        <v>41534</v>
      </c>
      <c r="E385">
        <v>2262758</v>
      </c>
      <c r="F385" t="s">
        <v>22</v>
      </c>
      <c r="G385" t="s">
        <v>69</v>
      </c>
      <c r="H385" t="s">
        <v>127</v>
      </c>
      <c r="I385">
        <v>112</v>
      </c>
      <c r="J385" s="4" t="str">
        <f t="shared" si="16"/>
        <v>112분</v>
      </c>
      <c r="K385">
        <v>7.86</v>
      </c>
      <c r="L385" s="3" t="str">
        <f t="shared" si="17"/>
        <v>7.86점</v>
      </c>
      <c r="M385" t="s">
        <v>212</v>
      </c>
      <c r="N385" t="s">
        <v>1755</v>
      </c>
      <c r="O385" t="s">
        <v>1128</v>
      </c>
      <c r="P385" t="s">
        <v>1756</v>
      </c>
      <c r="Q385" t="s">
        <v>1757</v>
      </c>
      <c r="R385" t="s">
        <v>1758</v>
      </c>
      <c r="S385" t="s">
        <v>2148</v>
      </c>
    </row>
    <row r="386" spans="1:19" x14ac:dyDescent="0.3">
      <c r="A386">
        <v>385</v>
      </c>
      <c r="B386" s="3" t="str">
        <f t="shared" si="15"/>
        <v>385위</v>
      </c>
      <c r="C386" t="s">
        <v>644</v>
      </c>
      <c r="D386" s="1">
        <v>40360</v>
      </c>
      <c r="E386">
        <v>2261356</v>
      </c>
      <c r="F386" t="s">
        <v>22</v>
      </c>
      <c r="G386" t="s">
        <v>9</v>
      </c>
      <c r="H386" t="s">
        <v>25</v>
      </c>
      <c r="I386">
        <v>93</v>
      </c>
      <c r="J386" s="4" t="str">
        <f t="shared" si="16"/>
        <v>93분</v>
      </c>
      <c r="K386">
        <v>8.0299999999999994</v>
      </c>
      <c r="L386" s="3" t="str">
        <f t="shared" si="17"/>
        <v>8.03점</v>
      </c>
      <c r="M386" t="s">
        <v>645</v>
      </c>
      <c r="N386" t="s">
        <v>1359</v>
      </c>
      <c r="O386" t="s">
        <v>1360</v>
      </c>
      <c r="P386" t="s">
        <v>1361</v>
      </c>
      <c r="Q386" t="s">
        <v>1451</v>
      </c>
      <c r="R386" t="s">
        <v>1633</v>
      </c>
      <c r="S386" t="s">
        <v>2146</v>
      </c>
    </row>
    <row r="387" spans="1:19" x14ac:dyDescent="0.3">
      <c r="A387">
        <v>386</v>
      </c>
      <c r="B387" s="3" t="str">
        <f t="shared" ref="B387:B450" si="18">A387 &amp;"위"</f>
        <v>386위</v>
      </c>
      <c r="C387" t="s">
        <v>646</v>
      </c>
      <c r="D387" s="1">
        <v>39184</v>
      </c>
      <c r="E387">
        <v>2259511</v>
      </c>
      <c r="F387" t="s">
        <v>8</v>
      </c>
      <c r="G387" t="s">
        <v>2160</v>
      </c>
      <c r="H387" t="s">
        <v>127</v>
      </c>
      <c r="I387">
        <v>112</v>
      </c>
      <c r="J387" s="4" t="str">
        <f t="shared" ref="J387:J450" si="19">$I387 &amp; "분"</f>
        <v>112분</v>
      </c>
      <c r="K387">
        <v>6.95</v>
      </c>
      <c r="L387" s="3" t="str">
        <f t="shared" ref="L387:L450" si="20">$K387 &amp; "점"</f>
        <v>6.95점</v>
      </c>
      <c r="M387" t="s">
        <v>11</v>
      </c>
      <c r="N387" t="s">
        <v>963</v>
      </c>
      <c r="O387" t="s">
        <v>1634</v>
      </c>
      <c r="P387" t="s">
        <v>1571</v>
      </c>
      <c r="Q387" t="s">
        <v>1635</v>
      </c>
      <c r="R387" t="s">
        <v>1379</v>
      </c>
      <c r="S387" t="s">
        <v>2144</v>
      </c>
    </row>
    <row r="388" spans="1:19" x14ac:dyDescent="0.3">
      <c r="A388">
        <v>387</v>
      </c>
      <c r="B388" s="3" t="str">
        <f t="shared" si="18"/>
        <v>387위</v>
      </c>
      <c r="C388" t="s">
        <v>647</v>
      </c>
      <c r="D388" s="1">
        <v>39730</v>
      </c>
      <c r="E388">
        <v>2258369</v>
      </c>
      <c r="F388" t="s">
        <v>22</v>
      </c>
      <c r="G388" t="s">
        <v>9</v>
      </c>
      <c r="H388" t="s">
        <v>10</v>
      </c>
      <c r="I388">
        <v>117</v>
      </c>
      <c r="J388" s="4" t="str">
        <f t="shared" si="19"/>
        <v>117분</v>
      </c>
      <c r="K388">
        <v>7.97</v>
      </c>
      <c r="L388" s="3" t="str">
        <f t="shared" si="20"/>
        <v>7.97점</v>
      </c>
      <c r="M388" t="s">
        <v>648</v>
      </c>
      <c r="N388" t="s">
        <v>946</v>
      </c>
      <c r="O388" t="s">
        <v>1051</v>
      </c>
      <c r="P388" t="s">
        <v>1636</v>
      </c>
      <c r="Q388" t="s">
        <v>1637</v>
      </c>
      <c r="R388" t="s">
        <v>1638</v>
      </c>
      <c r="S388" t="s">
        <v>2145</v>
      </c>
    </row>
    <row r="389" spans="1:19" x14ac:dyDescent="0.3">
      <c r="A389">
        <v>388</v>
      </c>
      <c r="B389" s="3" t="str">
        <f t="shared" si="18"/>
        <v>388위</v>
      </c>
      <c r="C389" t="s">
        <v>649</v>
      </c>
      <c r="D389" s="1">
        <v>42453</v>
      </c>
      <c r="E389">
        <v>2256913</v>
      </c>
      <c r="F389" t="s">
        <v>22</v>
      </c>
      <c r="G389" t="s">
        <v>69</v>
      </c>
      <c r="H389" t="s">
        <v>10</v>
      </c>
      <c r="I389">
        <v>151</v>
      </c>
      <c r="J389" s="4" t="str">
        <f t="shared" si="19"/>
        <v>151분</v>
      </c>
      <c r="K389">
        <v>7.16</v>
      </c>
      <c r="L389" s="3" t="str">
        <f t="shared" si="20"/>
        <v>7.16점</v>
      </c>
      <c r="M389" t="s">
        <v>474</v>
      </c>
      <c r="N389" t="s">
        <v>1004</v>
      </c>
      <c r="O389" t="s">
        <v>1639</v>
      </c>
      <c r="P389" t="s">
        <v>1640</v>
      </c>
      <c r="Q389" t="s">
        <v>1081</v>
      </c>
      <c r="R389" t="s">
        <v>1392</v>
      </c>
      <c r="S389" t="s">
        <v>2145</v>
      </c>
    </row>
    <row r="390" spans="1:19" x14ac:dyDescent="0.3">
      <c r="A390">
        <v>389</v>
      </c>
      <c r="B390" s="3" t="str">
        <f t="shared" si="18"/>
        <v>389위</v>
      </c>
      <c r="C390" t="s">
        <v>650</v>
      </c>
      <c r="D390" s="1">
        <v>43187</v>
      </c>
      <c r="E390">
        <v>2254430</v>
      </c>
      <c r="F390" t="s">
        <v>22</v>
      </c>
      <c r="G390" t="s">
        <v>69</v>
      </c>
      <c r="H390" t="s">
        <v>10</v>
      </c>
      <c r="I390">
        <v>140</v>
      </c>
      <c r="J390" s="4" t="str">
        <f t="shared" si="19"/>
        <v>140분</v>
      </c>
      <c r="K390">
        <v>8.7200000000000006</v>
      </c>
      <c r="L390" s="3" t="str">
        <f t="shared" si="20"/>
        <v>8.72점</v>
      </c>
      <c r="M390" t="s">
        <v>282</v>
      </c>
      <c r="N390" t="s">
        <v>1467</v>
      </c>
      <c r="O390" t="s">
        <v>953</v>
      </c>
      <c r="P390" t="s">
        <v>1641</v>
      </c>
      <c r="Q390" t="s">
        <v>1642</v>
      </c>
      <c r="R390" t="s">
        <v>1047</v>
      </c>
      <c r="S390" t="s">
        <v>2145</v>
      </c>
    </row>
    <row r="391" spans="1:19" x14ac:dyDescent="0.3">
      <c r="A391">
        <v>390</v>
      </c>
      <c r="B391" s="3" t="str">
        <f t="shared" si="18"/>
        <v>390위</v>
      </c>
      <c r="C391" t="s">
        <v>651</v>
      </c>
      <c r="D391" s="1">
        <v>37918</v>
      </c>
      <c r="E391">
        <v>2251491</v>
      </c>
      <c r="F391" t="s">
        <v>8</v>
      </c>
      <c r="G391" t="s">
        <v>9</v>
      </c>
      <c r="H391" t="s">
        <v>19</v>
      </c>
      <c r="I391">
        <v>114</v>
      </c>
      <c r="J391" s="4" t="str">
        <f t="shared" si="19"/>
        <v>114분</v>
      </c>
      <c r="K391">
        <v>7.62</v>
      </c>
      <c r="L391" s="3" t="str">
        <f t="shared" si="20"/>
        <v>7.62점</v>
      </c>
      <c r="M391" t="s">
        <v>1993</v>
      </c>
      <c r="N391" t="s">
        <v>1474</v>
      </c>
      <c r="O391" t="s">
        <v>1763</v>
      </c>
      <c r="P391" t="s">
        <v>1063</v>
      </c>
      <c r="Q391" t="s">
        <v>2043</v>
      </c>
      <c r="R391" t="s">
        <v>1710</v>
      </c>
      <c r="S391" t="s">
        <v>2145</v>
      </c>
    </row>
    <row r="392" spans="1:19" x14ac:dyDescent="0.3">
      <c r="A392">
        <v>391</v>
      </c>
      <c r="B392" s="3" t="str">
        <f t="shared" si="18"/>
        <v>391위</v>
      </c>
      <c r="C392" t="s">
        <v>652</v>
      </c>
      <c r="D392" s="1">
        <v>40759</v>
      </c>
      <c r="E392">
        <v>2242510</v>
      </c>
      <c r="F392" t="s">
        <v>8</v>
      </c>
      <c r="G392" t="s">
        <v>9</v>
      </c>
      <c r="H392" t="s">
        <v>28</v>
      </c>
      <c r="I392">
        <v>112</v>
      </c>
      <c r="J392" s="4" t="str">
        <f t="shared" si="19"/>
        <v>112분</v>
      </c>
      <c r="K392">
        <v>3.34</v>
      </c>
      <c r="L392" s="3" t="str">
        <f t="shared" si="20"/>
        <v>3.34점</v>
      </c>
      <c r="M392" t="s">
        <v>111</v>
      </c>
      <c r="N392" t="s">
        <v>1475</v>
      </c>
      <c r="O392" t="s">
        <v>968</v>
      </c>
      <c r="P392" t="s">
        <v>1151</v>
      </c>
      <c r="Q392" t="s">
        <v>970</v>
      </c>
      <c r="R392" t="s">
        <v>1643</v>
      </c>
      <c r="S392" t="s">
        <v>2144</v>
      </c>
    </row>
    <row r="393" spans="1:19" x14ac:dyDescent="0.3">
      <c r="A393">
        <v>392</v>
      </c>
      <c r="B393" s="3" t="str">
        <f t="shared" si="18"/>
        <v>392위</v>
      </c>
      <c r="C393" t="s">
        <v>653</v>
      </c>
      <c r="D393" s="1">
        <v>41010</v>
      </c>
      <c r="E393">
        <v>2241687</v>
      </c>
      <c r="F393" t="s">
        <v>22</v>
      </c>
      <c r="G393" t="s">
        <v>154</v>
      </c>
      <c r="H393" t="s">
        <v>28</v>
      </c>
      <c r="I393">
        <v>94</v>
      </c>
      <c r="J393" s="4" t="str">
        <f t="shared" si="19"/>
        <v>94분</v>
      </c>
      <c r="K393">
        <v>7.41</v>
      </c>
      <c r="L393" s="3" t="str">
        <f t="shared" si="20"/>
        <v>7.41점</v>
      </c>
      <c r="M393" t="s">
        <v>514</v>
      </c>
      <c r="N393" t="s">
        <v>2044</v>
      </c>
      <c r="O393" t="s">
        <v>981</v>
      </c>
      <c r="P393" t="s">
        <v>2045</v>
      </c>
      <c r="Q393" t="s">
        <v>2046</v>
      </c>
      <c r="R393" t="s">
        <v>2047</v>
      </c>
      <c r="S393" t="s">
        <v>2147</v>
      </c>
    </row>
    <row r="394" spans="1:19" x14ac:dyDescent="0.3">
      <c r="A394">
        <v>393</v>
      </c>
      <c r="B394" s="3" t="str">
        <f t="shared" si="18"/>
        <v>393위</v>
      </c>
      <c r="C394" t="s">
        <v>654</v>
      </c>
      <c r="D394" s="1">
        <v>37930</v>
      </c>
      <c r="E394">
        <v>2240000</v>
      </c>
      <c r="F394" t="s">
        <v>22</v>
      </c>
      <c r="G394" t="s">
        <v>69</v>
      </c>
      <c r="H394" t="s">
        <v>28</v>
      </c>
      <c r="I394">
        <v>128</v>
      </c>
      <c r="J394" s="4" t="str">
        <f t="shared" si="19"/>
        <v>128분</v>
      </c>
      <c r="K394">
        <v>8.65</v>
      </c>
      <c r="L394" s="3" t="str">
        <f t="shared" si="20"/>
        <v>8.65점</v>
      </c>
      <c r="M394" t="s">
        <v>362</v>
      </c>
      <c r="N394" t="s">
        <v>1317</v>
      </c>
      <c r="O394" t="s">
        <v>1081</v>
      </c>
      <c r="P394" t="s">
        <v>1318</v>
      </c>
      <c r="Q394" t="s">
        <v>949</v>
      </c>
      <c r="R394" t="s">
        <v>2089</v>
      </c>
      <c r="S394" t="s">
        <v>2144</v>
      </c>
    </row>
    <row r="395" spans="1:19" x14ac:dyDescent="0.3">
      <c r="A395">
        <v>394</v>
      </c>
      <c r="B395" s="3" t="str">
        <f t="shared" si="18"/>
        <v>394위</v>
      </c>
      <c r="C395" t="s">
        <v>655</v>
      </c>
      <c r="D395" s="1">
        <v>40898</v>
      </c>
      <c r="E395">
        <v>2239156</v>
      </c>
      <c r="F395" t="s">
        <v>22</v>
      </c>
      <c r="G395" t="s">
        <v>69</v>
      </c>
      <c r="H395" t="s">
        <v>10</v>
      </c>
      <c r="I395">
        <v>128</v>
      </c>
      <c r="J395" s="4" t="str">
        <f t="shared" si="19"/>
        <v>128분</v>
      </c>
      <c r="K395">
        <v>8</v>
      </c>
      <c r="L395" s="3" t="str">
        <f t="shared" si="20"/>
        <v>8점</v>
      </c>
      <c r="M395" t="s">
        <v>656</v>
      </c>
      <c r="N395" t="s">
        <v>832</v>
      </c>
      <c r="O395" t="s">
        <v>1048</v>
      </c>
      <c r="P395" t="s">
        <v>1644</v>
      </c>
      <c r="Q395" t="s">
        <v>1645</v>
      </c>
      <c r="R395" t="s">
        <v>1039</v>
      </c>
      <c r="S395" t="s">
        <v>2144</v>
      </c>
    </row>
    <row r="396" spans="1:19" x14ac:dyDescent="0.3">
      <c r="A396">
        <v>395</v>
      </c>
      <c r="B396" s="3" t="str">
        <f t="shared" si="18"/>
        <v>395위</v>
      </c>
      <c r="C396" t="s">
        <v>657</v>
      </c>
      <c r="D396" s="1">
        <v>39933</v>
      </c>
      <c r="E396">
        <v>2237271</v>
      </c>
      <c r="F396" t="s">
        <v>8</v>
      </c>
      <c r="G396" t="s">
        <v>2150</v>
      </c>
      <c r="H396" t="s">
        <v>133</v>
      </c>
      <c r="I396">
        <v>133</v>
      </c>
      <c r="J396" s="4" t="str">
        <f t="shared" si="19"/>
        <v>133분</v>
      </c>
      <c r="K396">
        <v>8.6300000000000008</v>
      </c>
      <c r="L396" s="3" t="str">
        <f t="shared" si="20"/>
        <v>8.63점</v>
      </c>
      <c r="M396" t="s">
        <v>278</v>
      </c>
      <c r="N396" t="s">
        <v>866</v>
      </c>
      <c r="O396" t="s">
        <v>1933</v>
      </c>
      <c r="P396" t="s">
        <v>1016</v>
      </c>
      <c r="Q396" t="s">
        <v>939</v>
      </c>
      <c r="R396" t="s">
        <v>905</v>
      </c>
      <c r="S396" t="s">
        <v>2175</v>
      </c>
    </row>
    <row r="397" spans="1:19" x14ac:dyDescent="0.3">
      <c r="A397">
        <v>396</v>
      </c>
      <c r="B397" s="3" t="str">
        <f t="shared" si="18"/>
        <v>396위</v>
      </c>
      <c r="C397" t="s">
        <v>658</v>
      </c>
      <c r="D397" s="1">
        <v>43719</v>
      </c>
      <c r="E397">
        <v>2229239</v>
      </c>
      <c r="F397" t="s">
        <v>8</v>
      </c>
      <c r="G397" t="s">
        <v>2174</v>
      </c>
      <c r="H397" t="s">
        <v>36</v>
      </c>
      <c r="I397">
        <v>139</v>
      </c>
      <c r="J397" s="4" t="str">
        <f t="shared" si="19"/>
        <v>139분</v>
      </c>
      <c r="K397">
        <v>6.78</v>
      </c>
      <c r="L397" s="3" t="str">
        <f t="shared" si="20"/>
        <v>6.78점</v>
      </c>
      <c r="M397" t="s">
        <v>659</v>
      </c>
      <c r="N397" t="s">
        <v>1206</v>
      </c>
      <c r="O397" t="s">
        <v>1413</v>
      </c>
      <c r="P397" t="s">
        <v>1646</v>
      </c>
      <c r="Q397" t="s">
        <v>1169</v>
      </c>
      <c r="R397" t="s">
        <v>993</v>
      </c>
      <c r="S397" t="s">
        <v>2175</v>
      </c>
    </row>
    <row r="398" spans="1:19" x14ac:dyDescent="0.3">
      <c r="A398">
        <v>397</v>
      </c>
      <c r="B398" s="3" t="str">
        <f t="shared" si="18"/>
        <v>397위</v>
      </c>
      <c r="C398" t="s">
        <v>660</v>
      </c>
      <c r="D398" s="1">
        <v>39415</v>
      </c>
      <c r="E398">
        <v>2218573</v>
      </c>
      <c r="F398" t="s">
        <v>22</v>
      </c>
      <c r="G398" t="s">
        <v>2169</v>
      </c>
      <c r="H398" t="s">
        <v>19</v>
      </c>
      <c r="I398">
        <v>113</v>
      </c>
      <c r="J398" s="4" t="str">
        <f t="shared" si="19"/>
        <v>113분</v>
      </c>
      <c r="K398">
        <v>9.2100000000000009</v>
      </c>
      <c r="L398" s="3" t="str">
        <f t="shared" si="20"/>
        <v>9.21점</v>
      </c>
      <c r="M398" t="s">
        <v>661</v>
      </c>
      <c r="N398" t="s">
        <v>1647</v>
      </c>
      <c r="O398" t="s">
        <v>1648</v>
      </c>
      <c r="P398" t="s">
        <v>1245</v>
      </c>
      <c r="Q398" t="s">
        <v>1649</v>
      </c>
      <c r="R398" t="s">
        <v>1650</v>
      </c>
      <c r="S398" t="s">
        <v>2146</v>
      </c>
    </row>
    <row r="399" spans="1:19" x14ac:dyDescent="0.3">
      <c r="A399">
        <v>398</v>
      </c>
      <c r="B399" s="3" t="str">
        <f t="shared" si="18"/>
        <v>398위</v>
      </c>
      <c r="C399" t="s">
        <v>662</v>
      </c>
      <c r="D399" s="1">
        <v>39428</v>
      </c>
      <c r="E399">
        <v>2215883</v>
      </c>
      <c r="F399" t="s">
        <v>22</v>
      </c>
      <c r="G399" t="s">
        <v>69</v>
      </c>
      <c r="H399" t="s">
        <v>19</v>
      </c>
      <c r="I399">
        <v>97</v>
      </c>
      <c r="J399" s="4" t="str">
        <f t="shared" si="19"/>
        <v>97분</v>
      </c>
      <c r="K399">
        <v>7.75</v>
      </c>
      <c r="L399" s="3" t="str">
        <f t="shared" si="20"/>
        <v>7.75점</v>
      </c>
      <c r="M399" t="s">
        <v>663</v>
      </c>
      <c r="N399" t="s">
        <v>1339</v>
      </c>
      <c r="O399" t="s">
        <v>1651</v>
      </c>
      <c r="P399" t="s">
        <v>1652</v>
      </c>
      <c r="Q399" t="s">
        <v>1653</v>
      </c>
      <c r="R399" t="s">
        <v>1654</v>
      </c>
      <c r="S399" t="s">
        <v>2145</v>
      </c>
    </row>
    <row r="400" spans="1:19" x14ac:dyDescent="0.3">
      <c r="A400">
        <v>399</v>
      </c>
      <c r="B400" s="3" t="str">
        <f t="shared" si="18"/>
        <v>399위</v>
      </c>
      <c r="C400" t="s">
        <v>664</v>
      </c>
      <c r="D400" s="1">
        <v>38868</v>
      </c>
      <c r="E400">
        <v>2214600</v>
      </c>
      <c r="F400" t="s">
        <v>22</v>
      </c>
      <c r="G400" t="s">
        <v>69</v>
      </c>
      <c r="H400" t="s">
        <v>28</v>
      </c>
      <c r="I400">
        <v>79</v>
      </c>
      <c r="J400" s="4" t="str">
        <f t="shared" si="19"/>
        <v>79분</v>
      </c>
      <c r="K400">
        <v>7.28</v>
      </c>
      <c r="L400" s="3" t="str">
        <f t="shared" si="20"/>
        <v>7.28점</v>
      </c>
      <c r="M400" t="s">
        <v>315</v>
      </c>
      <c r="N400" t="s">
        <v>2048</v>
      </c>
      <c r="O400" t="s">
        <v>2049</v>
      </c>
      <c r="P400" t="s">
        <v>2050</v>
      </c>
      <c r="Q400" t="s">
        <v>1424</v>
      </c>
      <c r="R400" t="s">
        <v>2051</v>
      </c>
      <c r="S400" t="s">
        <v>2144</v>
      </c>
    </row>
    <row r="401" spans="1:19" x14ac:dyDescent="0.3">
      <c r="A401">
        <v>400</v>
      </c>
      <c r="B401" s="3" t="str">
        <f t="shared" si="18"/>
        <v>400위</v>
      </c>
      <c r="C401" t="s">
        <v>665</v>
      </c>
      <c r="D401" s="1">
        <v>40170</v>
      </c>
      <c r="E401">
        <v>2207751</v>
      </c>
      <c r="F401" t="s">
        <v>22</v>
      </c>
      <c r="G401" t="s">
        <v>69</v>
      </c>
      <c r="H401" t="s">
        <v>10</v>
      </c>
      <c r="I401">
        <v>128</v>
      </c>
      <c r="J401" s="4" t="str">
        <f t="shared" si="19"/>
        <v>128분</v>
      </c>
      <c r="K401">
        <v>8.19</v>
      </c>
      <c r="L401" s="3" t="str">
        <f t="shared" si="20"/>
        <v>8.19점</v>
      </c>
      <c r="M401" t="s">
        <v>656</v>
      </c>
      <c r="N401" t="s">
        <v>832</v>
      </c>
      <c r="O401" t="s">
        <v>1048</v>
      </c>
      <c r="P401" t="s">
        <v>1934</v>
      </c>
      <c r="Q401" t="s">
        <v>1021</v>
      </c>
      <c r="R401" t="s">
        <v>1935</v>
      </c>
      <c r="S401" t="s">
        <v>2145</v>
      </c>
    </row>
    <row r="402" spans="1:19" x14ac:dyDescent="0.3">
      <c r="A402">
        <v>401</v>
      </c>
      <c r="B402" s="3" t="str">
        <f t="shared" si="18"/>
        <v>401위</v>
      </c>
      <c r="C402" t="s">
        <v>666</v>
      </c>
      <c r="D402" s="1">
        <v>37813</v>
      </c>
      <c r="E402">
        <v>2203042</v>
      </c>
      <c r="F402" t="s">
        <v>8</v>
      </c>
      <c r="G402" t="s">
        <v>414</v>
      </c>
      <c r="H402" t="s">
        <v>133</v>
      </c>
      <c r="I402">
        <v>110</v>
      </c>
      <c r="J402" s="4" t="str">
        <f t="shared" si="19"/>
        <v>110분</v>
      </c>
      <c r="K402">
        <v>8.15</v>
      </c>
      <c r="L402" s="3" t="str">
        <f t="shared" si="20"/>
        <v>8.15점</v>
      </c>
      <c r="M402" t="s">
        <v>667</v>
      </c>
      <c r="N402" t="s">
        <v>1936</v>
      </c>
      <c r="O402" t="s">
        <v>980</v>
      </c>
      <c r="P402" t="s">
        <v>1544</v>
      </c>
      <c r="Q402" t="s">
        <v>944</v>
      </c>
      <c r="R402" t="s">
        <v>1937</v>
      </c>
      <c r="S402" t="s">
        <v>2144</v>
      </c>
    </row>
    <row r="403" spans="1:19" x14ac:dyDescent="0.3">
      <c r="A403">
        <v>402</v>
      </c>
      <c r="B403" s="3" t="str">
        <f t="shared" si="18"/>
        <v>402위</v>
      </c>
      <c r="C403" t="s">
        <v>668</v>
      </c>
      <c r="D403" s="1">
        <v>40752</v>
      </c>
      <c r="E403">
        <v>2201722</v>
      </c>
      <c r="F403" t="s">
        <v>8</v>
      </c>
      <c r="G403" t="s">
        <v>2174</v>
      </c>
      <c r="H403" t="s">
        <v>25</v>
      </c>
      <c r="I403">
        <v>93</v>
      </c>
      <c r="J403" s="4" t="str">
        <f t="shared" si="19"/>
        <v>93분</v>
      </c>
      <c r="K403">
        <v>8.8800000000000008</v>
      </c>
      <c r="L403" s="3" t="str">
        <f t="shared" si="20"/>
        <v>8.88점</v>
      </c>
      <c r="M403" t="s">
        <v>669</v>
      </c>
      <c r="N403" t="s">
        <v>1235</v>
      </c>
      <c r="O403" t="s">
        <v>1655</v>
      </c>
      <c r="P403" t="s">
        <v>818</v>
      </c>
      <c r="Q403" t="s">
        <v>970</v>
      </c>
      <c r="R403" t="s">
        <v>1656</v>
      </c>
      <c r="S403" t="s">
        <v>2146</v>
      </c>
    </row>
    <row r="404" spans="1:19" x14ac:dyDescent="0.3">
      <c r="A404">
        <v>403</v>
      </c>
      <c r="B404" s="3" t="str">
        <f t="shared" si="18"/>
        <v>403위</v>
      </c>
      <c r="C404" t="s">
        <v>670</v>
      </c>
      <c r="D404" s="1">
        <v>39757</v>
      </c>
      <c r="E404">
        <v>2201300</v>
      </c>
      <c r="F404" t="s">
        <v>22</v>
      </c>
      <c r="G404" t="s">
        <v>2173</v>
      </c>
      <c r="H404" t="s">
        <v>10</v>
      </c>
      <c r="I404">
        <v>106</v>
      </c>
      <c r="J404" s="4" t="str">
        <f t="shared" si="19"/>
        <v>106분</v>
      </c>
      <c r="K404">
        <v>7.1</v>
      </c>
      <c r="L404" s="3" t="str">
        <f t="shared" si="20"/>
        <v>7.1점</v>
      </c>
      <c r="M404" t="s">
        <v>200</v>
      </c>
      <c r="N404" t="s">
        <v>1598</v>
      </c>
      <c r="O404" t="s">
        <v>1657</v>
      </c>
      <c r="P404" t="s">
        <v>1658</v>
      </c>
      <c r="Q404" t="s">
        <v>1599</v>
      </c>
      <c r="R404" t="s">
        <v>1659</v>
      </c>
      <c r="S404" t="s">
        <v>2144</v>
      </c>
    </row>
    <row r="405" spans="1:19" x14ac:dyDescent="0.3">
      <c r="A405">
        <v>404</v>
      </c>
      <c r="B405" s="3" t="str">
        <f t="shared" si="18"/>
        <v>404위</v>
      </c>
      <c r="C405" t="s">
        <v>671</v>
      </c>
      <c r="D405" s="1">
        <v>38141</v>
      </c>
      <c r="E405">
        <v>2199359</v>
      </c>
      <c r="F405" t="s">
        <v>8</v>
      </c>
      <c r="G405" t="s">
        <v>2150</v>
      </c>
      <c r="H405" t="s">
        <v>133</v>
      </c>
      <c r="I405">
        <v>123</v>
      </c>
      <c r="J405" s="4" t="str">
        <f t="shared" si="19"/>
        <v>123분</v>
      </c>
      <c r="K405">
        <v>6.42</v>
      </c>
      <c r="L405" s="3" t="str">
        <f t="shared" si="20"/>
        <v>6.42점</v>
      </c>
      <c r="M405" t="s">
        <v>672</v>
      </c>
      <c r="N405" t="s">
        <v>848</v>
      </c>
      <c r="O405" t="s">
        <v>1660</v>
      </c>
      <c r="P405" t="s">
        <v>1250</v>
      </c>
      <c r="Q405" t="s">
        <v>1434</v>
      </c>
      <c r="R405" t="s">
        <v>1557</v>
      </c>
      <c r="S405" t="s">
        <v>2148</v>
      </c>
    </row>
    <row r="406" spans="1:19" x14ac:dyDescent="0.3">
      <c r="A406">
        <v>405</v>
      </c>
      <c r="B406" s="3" t="str">
        <f t="shared" si="18"/>
        <v>405위</v>
      </c>
      <c r="C406" t="s">
        <v>673</v>
      </c>
      <c r="D406" s="1">
        <v>38470</v>
      </c>
      <c r="E406">
        <v>2197555</v>
      </c>
      <c r="F406" t="s">
        <v>8</v>
      </c>
      <c r="G406" t="s">
        <v>674</v>
      </c>
      <c r="H406" t="s">
        <v>19</v>
      </c>
      <c r="I406">
        <v>110</v>
      </c>
      <c r="J406" s="4" t="str">
        <f t="shared" si="19"/>
        <v>110분</v>
      </c>
      <c r="K406">
        <v>7.83</v>
      </c>
      <c r="L406" s="3" t="str">
        <f t="shared" si="20"/>
        <v>7.83점</v>
      </c>
      <c r="M406" t="s">
        <v>675</v>
      </c>
      <c r="N406" t="s">
        <v>1014</v>
      </c>
      <c r="O406" t="s">
        <v>1661</v>
      </c>
      <c r="P406" t="s">
        <v>852</v>
      </c>
      <c r="Q406" t="s">
        <v>1662</v>
      </c>
      <c r="R406" t="s">
        <v>1663</v>
      </c>
      <c r="S406" t="s">
        <v>2145</v>
      </c>
    </row>
    <row r="407" spans="1:19" x14ac:dyDescent="0.3">
      <c r="A407">
        <v>406</v>
      </c>
      <c r="B407" s="3" t="str">
        <f t="shared" si="18"/>
        <v>406위</v>
      </c>
      <c r="C407" t="s">
        <v>676</v>
      </c>
      <c r="D407" s="1">
        <v>44419</v>
      </c>
      <c r="E407">
        <v>2195683</v>
      </c>
      <c r="F407" t="s">
        <v>8</v>
      </c>
      <c r="G407" t="s">
        <v>33</v>
      </c>
      <c r="H407" t="s">
        <v>19</v>
      </c>
      <c r="I407">
        <v>113</v>
      </c>
      <c r="J407" s="4" t="str">
        <f t="shared" si="19"/>
        <v>113분</v>
      </c>
      <c r="K407">
        <v>6.99</v>
      </c>
      <c r="L407" s="3" t="str">
        <f t="shared" si="20"/>
        <v>6.99점</v>
      </c>
      <c r="M407" t="s">
        <v>111</v>
      </c>
      <c r="N407" t="s">
        <v>1330</v>
      </c>
      <c r="O407" t="s">
        <v>1225</v>
      </c>
      <c r="P407" t="s">
        <v>1187</v>
      </c>
      <c r="Q407" t="s">
        <v>2052</v>
      </c>
      <c r="R407" t="s">
        <v>2053</v>
      </c>
      <c r="S407" t="s">
        <v>2147</v>
      </c>
    </row>
    <row r="408" spans="1:19" x14ac:dyDescent="0.3">
      <c r="A408">
        <v>407</v>
      </c>
      <c r="B408" s="3" t="str">
        <f t="shared" si="18"/>
        <v>407위</v>
      </c>
      <c r="C408" t="s">
        <v>677</v>
      </c>
      <c r="D408" s="1">
        <v>42138</v>
      </c>
      <c r="E408">
        <v>2192525</v>
      </c>
      <c r="F408" t="s">
        <v>8</v>
      </c>
      <c r="G408" t="s">
        <v>9</v>
      </c>
      <c r="H408" t="s">
        <v>36</v>
      </c>
      <c r="I408">
        <v>102</v>
      </c>
      <c r="J408" s="4" t="str">
        <f t="shared" si="19"/>
        <v>102분</v>
      </c>
      <c r="K408">
        <v>8.2200000000000006</v>
      </c>
      <c r="L408" s="3" t="str">
        <f t="shared" si="20"/>
        <v>8.22점</v>
      </c>
      <c r="M408" t="s">
        <v>678</v>
      </c>
      <c r="N408" t="s">
        <v>987</v>
      </c>
      <c r="O408" t="s">
        <v>861</v>
      </c>
      <c r="P408" t="s">
        <v>1484</v>
      </c>
      <c r="Q408" t="s">
        <v>1057</v>
      </c>
      <c r="R408" t="s">
        <v>1254</v>
      </c>
      <c r="S408" t="s">
        <v>2144</v>
      </c>
    </row>
    <row r="409" spans="1:19" x14ac:dyDescent="0.3">
      <c r="A409">
        <v>408</v>
      </c>
      <c r="B409" s="3" t="str">
        <f t="shared" si="18"/>
        <v>408위</v>
      </c>
      <c r="C409" t="s">
        <v>679</v>
      </c>
      <c r="D409" s="1">
        <v>42025</v>
      </c>
      <c r="E409">
        <v>2192172</v>
      </c>
      <c r="F409" t="s">
        <v>8</v>
      </c>
      <c r="G409" t="s">
        <v>33</v>
      </c>
      <c r="H409" t="s">
        <v>10</v>
      </c>
      <c r="I409">
        <v>135</v>
      </c>
      <c r="J409" s="4" t="str">
        <f t="shared" si="19"/>
        <v>135분</v>
      </c>
      <c r="K409">
        <v>7.76</v>
      </c>
      <c r="L409" s="3" t="str">
        <f t="shared" si="20"/>
        <v>7.76점</v>
      </c>
      <c r="M409" t="s">
        <v>326</v>
      </c>
      <c r="N409" t="s">
        <v>1664</v>
      </c>
      <c r="O409" t="s">
        <v>1378</v>
      </c>
      <c r="P409" t="s">
        <v>857</v>
      </c>
      <c r="Q409" t="s">
        <v>1505</v>
      </c>
      <c r="R409" t="s">
        <v>1344</v>
      </c>
      <c r="S409" t="s">
        <v>2175</v>
      </c>
    </row>
    <row r="410" spans="1:19" x14ac:dyDescent="0.3">
      <c r="A410">
        <v>409</v>
      </c>
      <c r="B410" s="3" t="str">
        <f t="shared" si="18"/>
        <v>409위</v>
      </c>
      <c r="C410" t="s">
        <v>680</v>
      </c>
      <c r="D410" s="1">
        <v>39373</v>
      </c>
      <c r="E410">
        <v>2190250</v>
      </c>
      <c r="F410" t="s">
        <v>8</v>
      </c>
      <c r="G410" t="s">
        <v>2150</v>
      </c>
      <c r="H410" t="s">
        <v>13</v>
      </c>
      <c r="I410">
        <v>102</v>
      </c>
      <c r="J410" s="4" t="str">
        <f t="shared" si="19"/>
        <v>102분</v>
      </c>
      <c r="K410">
        <v>8.08</v>
      </c>
      <c r="L410" s="3" t="str">
        <f t="shared" si="20"/>
        <v>8.08점</v>
      </c>
      <c r="M410" t="s">
        <v>681</v>
      </c>
      <c r="N410" t="s">
        <v>938</v>
      </c>
      <c r="O410" t="s">
        <v>1665</v>
      </c>
      <c r="P410" t="s">
        <v>1666</v>
      </c>
      <c r="Q410" t="s">
        <v>1444</v>
      </c>
      <c r="R410" t="s">
        <v>1667</v>
      </c>
      <c r="S410" t="s">
        <v>2144</v>
      </c>
    </row>
    <row r="411" spans="1:19" x14ac:dyDescent="0.3">
      <c r="A411">
        <v>410</v>
      </c>
      <c r="B411" s="3" t="str">
        <f t="shared" si="18"/>
        <v>410위</v>
      </c>
      <c r="C411" t="s">
        <v>682</v>
      </c>
      <c r="D411" s="1">
        <v>38190</v>
      </c>
      <c r="E411">
        <v>2189453</v>
      </c>
      <c r="F411" t="s">
        <v>8</v>
      </c>
      <c r="G411" t="s">
        <v>33</v>
      </c>
      <c r="H411" t="s">
        <v>133</v>
      </c>
      <c r="I411">
        <v>113</v>
      </c>
      <c r="J411" s="4" t="str">
        <f t="shared" si="19"/>
        <v>113분</v>
      </c>
      <c r="K411">
        <v>7.73</v>
      </c>
      <c r="L411" s="3" t="str">
        <f t="shared" si="20"/>
        <v>7.73점</v>
      </c>
      <c r="M411" t="s">
        <v>322</v>
      </c>
      <c r="N411" t="s">
        <v>1668</v>
      </c>
      <c r="O411" t="s">
        <v>875</v>
      </c>
      <c r="P411" t="s">
        <v>1669</v>
      </c>
      <c r="Q411" t="s">
        <v>1670</v>
      </c>
      <c r="R411" t="s">
        <v>1671</v>
      </c>
      <c r="S411" t="s">
        <v>2145</v>
      </c>
    </row>
    <row r="412" spans="1:19" x14ac:dyDescent="0.3">
      <c r="A412">
        <v>411</v>
      </c>
      <c r="B412" s="3" t="str">
        <f t="shared" si="18"/>
        <v>411위</v>
      </c>
      <c r="C412" t="s">
        <v>683</v>
      </c>
      <c r="D412" s="1">
        <v>44734</v>
      </c>
      <c r="E412">
        <v>2183877</v>
      </c>
      <c r="F412" t="s">
        <v>22</v>
      </c>
      <c r="G412" t="s">
        <v>2174</v>
      </c>
      <c r="H412" t="s">
        <v>10</v>
      </c>
      <c r="I412">
        <v>130</v>
      </c>
      <c r="J412" s="4" t="str">
        <f t="shared" si="19"/>
        <v>130분</v>
      </c>
      <c r="K412">
        <v>9.6</v>
      </c>
      <c r="L412" s="3" t="str">
        <f t="shared" si="20"/>
        <v>9.6점</v>
      </c>
      <c r="M412" t="s">
        <v>684</v>
      </c>
      <c r="N412" t="s">
        <v>951</v>
      </c>
      <c r="O412" t="s">
        <v>1672</v>
      </c>
      <c r="P412" t="s">
        <v>1673</v>
      </c>
      <c r="Q412" t="s">
        <v>1674</v>
      </c>
      <c r="R412" t="s">
        <v>907</v>
      </c>
      <c r="S412" t="s">
        <v>2145</v>
      </c>
    </row>
    <row r="413" spans="1:19" x14ac:dyDescent="0.3">
      <c r="A413">
        <v>412</v>
      </c>
      <c r="B413" s="3" t="str">
        <f t="shared" si="18"/>
        <v>412위</v>
      </c>
      <c r="C413" t="s">
        <v>685</v>
      </c>
      <c r="D413" s="1">
        <v>40241</v>
      </c>
      <c r="E413">
        <v>2182365</v>
      </c>
      <c r="F413" t="s">
        <v>22</v>
      </c>
      <c r="G413" t="s">
        <v>2173</v>
      </c>
      <c r="H413" t="s">
        <v>16</v>
      </c>
      <c r="I413">
        <v>108</v>
      </c>
      <c r="J413" s="4" t="str">
        <f t="shared" si="19"/>
        <v>108분</v>
      </c>
      <c r="K413">
        <v>7.56</v>
      </c>
      <c r="L413" s="3" t="str">
        <f t="shared" si="20"/>
        <v>7.56점</v>
      </c>
      <c r="M413" t="s">
        <v>518</v>
      </c>
      <c r="N413" t="s">
        <v>1135</v>
      </c>
      <c r="O413" t="s">
        <v>890</v>
      </c>
      <c r="P413" t="s">
        <v>1818</v>
      </c>
      <c r="Q413" t="s">
        <v>1938</v>
      </c>
      <c r="R413" t="s">
        <v>1939</v>
      </c>
      <c r="S413" t="s">
        <v>2146</v>
      </c>
    </row>
    <row r="414" spans="1:19" x14ac:dyDescent="0.3">
      <c r="A414">
        <v>413</v>
      </c>
      <c r="B414" s="3" t="str">
        <f t="shared" si="18"/>
        <v>413위</v>
      </c>
      <c r="C414" t="s">
        <v>686</v>
      </c>
      <c r="D414" s="1">
        <v>41438</v>
      </c>
      <c r="E414">
        <v>2182227</v>
      </c>
      <c r="F414" t="s">
        <v>22</v>
      </c>
      <c r="G414" t="s">
        <v>69</v>
      </c>
      <c r="H414" t="s">
        <v>10</v>
      </c>
      <c r="I414">
        <v>143</v>
      </c>
      <c r="J414" s="4" t="str">
        <f t="shared" si="19"/>
        <v>143분</v>
      </c>
      <c r="K414">
        <v>7.93</v>
      </c>
      <c r="L414" s="3" t="str">
        <f t="shared" si="20"/>
        <v>7.93점</v>
      </c>
      <c r="M414" t="s">
        <v>474</v>
      </c>
      <c r="N414" t="s">
        <v>1004</v>
      </c>
      <c r="O414" t="s">
        <v>1640</v>
      </c>
      <c r="P414" t="s">
        <v>1277</v>
      </c>
      <c r="Q414" t="s">
        <v>1675</v>
      </c>
      <c r="R414" t="s">
        <v>1676</v>
      </c>
      <c r="S414" t="s">
        <v>2145</v>
      </c>
    </row>
    <row r="415" spans="1:19" x14ac:dyDescent="0.3">
      <c r="A415">
        <v>414</v>
      </c>
      <c r="B415" s="3" t="str">
        <f t="shared" si="18"/>
        <v>414위</v>
      </c>
      <c r="C415" t="s">
        <v>687</v>
      </c>
      <c r="D415" s="1">
        <v>42795</v>
      </c>
      <c r="E415">
        <v>2169109</v>
      </c>
      <c r="F415" t="s">
        <v>22</v>
      </c>
      <c r="G415" t="s">
        <v>739</v>
      </c>
      <c r="H415" t="s">
        <v>10</v>
      </c>
      <c r="I415">
        <v>137</v>
      </c>
      <c r="J415" s="4" t="str">
        <f t="shared" si="19"/>
        <v>137분</v>
      </c>
      <c r="K415">
        <v>8.94</v>
      </c>
      <c r="L415" s="3" t="str">
        <f t="shared" si="20"/>
        <v>8.94점</v>
      </c>
      <c r="M415" t="s">
        <v>641</v>
      </c>
      <c r="N415" t="s">
        <v>1209</v>
      </c>
      <c r="O415" t="s">
        <v>1677</v>
      </c>
      <c r="P415" t="s">
        <v>1678</v>
      </c>
      <c r="Q415" t="s">
        <v>1679</v>
      </c>
      <c r="R415" t="s">
        <v>1680</v>
      </c>
      <c r="S415" t="s">
        <v>2175</v>
      </c>
    </row>
    <row r="416" spans="1:19" x14ac:dyDescent="0.3">
      <c r="A416">
        <v>415</v>
      </c>
      <c r="B416" s="3" t="str">
        <f t="shared" si="18"/>
        <v>415위</v>
      </c>
      <c r="C416" t="s">
        <v>688</v>
      </c>
      <c r="D416" s="1">
        <v>40534</v>
      </c>
      <c r="E416">
        <v>2167426</v>
      </c>
      <c r="F416" t="s">
        <v>8</v>
      </c>
      <c r="G416" t="s">
        <v>2155</v>
      </c>
      <c r="H416" t="s">
        <v>36</v>
      </c>
      <c r="I416">
        <v>156</v>
      </c>
      <c r="J416" s="4" t="str">
        <f t="shared" si="19"/>
        <v>156분</v>
      </c>
      <c r="K416">
        <v>7.94</v>
      </c>
      <c r="L416" s="3" t="str">
        <f t="shared" si="20"/>
        <v>7.94점</v>
      </c>
      <c r="M416" t="s">
        <v>128</v>
      </c>
      <c r="N416" t="s">
        <v>827</v>
      </c>
      <c r="O416" t="s">
        <v>845</v>
      </c>
      <c r="P416" t="s">
        <v>1223</v>
      </c>
      <c r="Q416" t="s">
        <v>1667</v>
      </c>
      <c r="R416" t="s">
        <v>880</v>
      </c>
      <c r="S416" t="s">
        <v>2175</v>
      </c>
    </row>
    <row r="417" spans="1:19" x14ac:dyDescent="0.3">
      <c r="A417">
        <v>416</v>
      </c>
      <c r="B417" s="3" t="str">
        <f t="shared" si="18"/>
        <v>416위</v>
      </c>
      <c r="C417" t="s">
        <v>689</v>
      </c>
      <c r="D417" s="1">
        <v>42886</v>
      </c>
      <c r="E417">
        <v>2165401</v>
      </c>
      <c r="F417" t="s">
        <v>22</v>
      </c>
      <c r="G417" t="s">
        <v>69</v>
      </c>
      <c r="H417" t="s">
        <v>10</v>
      </c>
      <c r="I417">
        <v>141</v>
      </c>
      <c r="J417" s="4" t="str">
        <f t="shared" si="19"/>
        <v>141분</v>
      </c>
      <c r="K417">
        <v>8.24</v>
      </c>
      <c r="L417" s="3" t="str">
        <f t="shared" si="20"/>
        <v>8.24점</v>
      </c>
      <c r="M417" t="s">
        <v>1940</v>
      </c>
      <c r="N417" t="s">
        <v>1941</v>
      </c>
      <c r="O417" t="s">
        <v>1942</v>
      </c>
      <c r="P417" t="s">
        <v>1943</v>
      </c>
      <c r="Q417" t="s">
        <v>1944</v>
      </c>
      <c r="R417" t="s">
        <v>1945</v>
      </c>
      <c r="S417" t="s">
        <v>2145</v>
      </c>
    </row>
    <row r="418" spans="1:19" x14ac:dyDescent="0.3">
      <c r="A418">
        <v>417</v>
      </c>
      <c r="B418" s="3" t="str">
        <f t="shared" si="18"/>
        <v>417위</v>
      </c>
      <c r="C418" t="s">
        <v>690</v>
      </c>
      <c r="D418" s="1">
        <v>40492</v>
      </c>
      <c r="E418">
        <v>2164805</v>
      </c>
      <c r="F418" t="s">
        <v>8</v>
      </c>
      <c r="G418" t="s">
        <v>39</v>
      </c>
      <c r="H418" t="s">
        <v>28</v>
      </c>
      <c r="I418">
        <v>114</v>
      </c>
      <c r="J418" s="4" t="str">
        <f t="shared" si="19"/>
        <v>114분</v>
      </c>
      <c r="K418">
        <v>6.71</v>
      </c>
      <c r="L418" s="3" t="str">
        <f t="shared" si="20"/>
        <v>6.71점</v>
      </c>
      <c r="M418" t="s">
        <v>1681</v>
      </c>
      <c r="N418" t="s">
        <v>875</v>
      </c>
      <c r="O418" t="s">
        <v>1443</v>
      </c>
      <c r="P418" t="s">
        <v>1682</v>
      </c>
      <c r="Q418" t="s">
        <v>1683</v>
      </c>
      <c r="R418" t="s">
        <v>1577</v>
      </c>
      <c r="S418" t="s">
        <v>2144</v>
      </c>
    </row>
    <row r="419" spans="1:19" x14ac:dyDescent="0.3">
      <c r="A419">
        <v>418</v>
      </c>
      <c r="B419" s="3" t="str">
        <f t="shared" si="18"/>
        <v>418위</v>
      </c>
      <c r="C419" t="s">
        <v>691</v>
      </c>
      <c r="D419" s="1">
        <v>40080</v>
      </c>
      <c r="E419">
        <v>2160265</v>
      </c>
      <c r="F419" t="s">
        <v>8</v>
      </c>
      <c r="G419" t="s">
        <v>2150</v>
      </c>
      <c r="H419" t="s">
        <v>19</v>
      </c>
      <c r="I419">
        <v>121</v>
      </c>
      <c r="J419" s="4" t="str">
        <f t="shared" si="19"/>
        <v>121분</v>
      </c>
      <c r="K419">
        <v>7.04</v>
      </c>
      <c r="L419" s="3" t="str">
        <f t="shared" si="20"/>
        <v>7.04점</v>
      </c>
      <c r="M419" t="s">
        <v>416</v>
      </c>
      <c r="N419" t="s">
        <v>1475</v>
      </c>
      <c r="O419" t="s">
        <v>1168</v>
      </c>
      <c r="P419" t="s">
        <v>1946</v>
      </c>
      <c r="Q419" t="s">
        <v>941</v>
      </c>
      <c r="R419" t="s">
        <v>1947</v>
      </c>
      <c r="S419" t="s">
        <v>2145</v>
      </c>
    </row>
    <row r="420" spans="1:19" x14ac:dyDescent="0.3">
      <c r="A420">
        <v>419</v>
      </c>
      <c r="B420" s="3" t="str">
        <f t="shared" si="18"/>
        <v>419위</v>
      </c>
      <c r="C420" t="s">
        <v>692</v>
      </c>
      <c r="D420" s="1">
        <v>43776</v>
      </c>
      <c r="E420">
        <v>2157437</v>
      </c>
      <c r="F420" t="s">
        <v>8</v>
      </c>
      <c r="G420" t="s">
        <v>9</v>
      </c>
      <c r="H420" t="s">
        <v>36</v>
      </c>
      <c r="I420">
        <v>106</v>
      </c>
      <c r="J420" s="4" t="str">
        <f t="shared" si="19"/>
        <v>106분</v>
      </c>
      <c r="K420">
        <v>8.67</v>
      </c>
      <c r="L420" s="3" t="str">
        <f t="shared" si="20"/>
        <v>8.67점</v>
      </c>
      <c r="M420" t="s">
        <v>693</v>
      </c>
      <c r="N420" t="s">
        <v>1143</v>
      </c>
      <c r="O420" t="s">
        <v>1012</v>
      </c>
      <c r="P420" t="s">
        <v>1225</v>
      </c>
      <c r="Q420" t="s">
        <v>1684</v>
      </c>
      <c r="R420" t="s">
        <v>1685</v>
      </c>
      <c r="S420" t="s">
        <v>2144</v>
      </c>
    </row>
    <row r="421" spans="1:19" x14ac:dyDescent="0.3">
      <c r="A421">
        <v>420</v>
      </c>
      <c r="B421" s="3" t="str">
        <f t="shared" si="18"/>
        <v>420위</v>
      </c>
      <c r="C421" t="s">
        <v>694</v>
      </c>
      <c r="D421" s="1">
        <v>44223</v>
      </c>
      <c r="E421">
        <v>2151861</v>
      </c>
      <c r="F421" t="s">
        <v>336</v>
      </c>
      <c r="G421" t="s">
        <v>695</v>
      </c>
      <c r="H421" t="s">
        <v>25</v>
      </c>
      <c r="I421">
        <v>117</v>
      </c>
      <c r="J421" s="4" t="str">
        <f t="shared" si="19"/>
        <v>117분</v>
      </c>
      <c r="K421">
        <v>9.6</v>
      </c>
      <c r="L421" s="3" t="str">
        <f t="shared" si="20"/>
        <v>9.6점</v>
      </c>
      <c r="M421" t="s">
        <v>696</v>
      </c>
      <c r="N421" t="s">
        <v>1686</v>
      </c>
      <c r="O421" t="s">
        <v>1687</v>
      </c>
      <c r="P421" t="s">
        <v>1688</v>
      </c>
      <c r="Q421" t="s">
        <v>1689</v>
      </c>
      <c r="R421" t="s">
        <v>1690</v>
      </c>
      <c r="S421" t="s">
        <v>2148</v>
      </c>
    </row>
    <row r="422" spans="1:19" x14ac:dyDescent="0.3">
      <c r="A422">
        <v>421</v>
      </c>
      <c r="B422" s="3" t="str">
        <f t="shared" si="18"/>
        <v>421위</v>
      </c>
      <c r="C422" t="s">
        <v>697</v>
      </c>
      <c r="D422" s="1">
        <v>40898</v>
      </c>
      <c r="E422">
        <v>2142622</v>
      </c>
      <c r="F422" t="s">
        <v>8</v>
      </c>
      <c r="G422" t="s">
        <v>2168</v>
      </c>
      <c r="H422" t="s">
        <v>19</v>
      </c>
      <c r="I422">
        <v>137</v>
      </c>
      <c r="J422" s="4" t="str">
        <f t="shared" si="19"/>
        <v>137분</v>
      </c>
      <c r="K422">
        <v>7.2</v>
      </c>
      <c r="L422" s="3" t="str">
        <f t="shared" si="20"/>
        <v>7.2점</v>
      </c>
      <c r="M422" t="s">
        <v>55</v>
      </c>
      <c r="N422" t="s">
        <v>870</v>
      </c>
      <c r="O422" t="s">
        <v>1948</v>
      </c>
      <c r="P422" t="s">
        <v>1949</v>
      </c>
      <c r="Q422" t="s">
        <v>854</v>
      </c>
      <c r="R422" t="s">
        <v>1012</v>
      </c>
      <c r="S422" t="s">
        <v>2144</v>
      </c>
    </row>
    <row r="423" spans="1:19" x14ac:dyDescent="0.3">
      <c r="A423">
        <v>422</v>
      </c>
      <c r="B423" s="3" t="str">
        <f t="shared" si="18"/>
        <v>422위</v>
      </c>
      <c r="C423" t="s">
        <v>698</v>
      </c>
      <c r="D423" s="1">
        <v>41920</v>
      </c>
      <c r="E423">
        <v>2141155</v>
      </c>
      <c r="F423" t="s">
        <v>8</v>
      </c>
      <c r="G423" t="s">
        <v>699</v>
      </c>
      <c r="H423" t="s">
        <v>133</v>
      </c>
      <c r="I423">
        <v>111</v>
      </c>
      <c r="J423" s="4" t="str">
        <f t="shared" si="19"/>
        <v>111분</v>
      </c>
      <c r="K423">
        <v>8.39</v>
      </c>
      <c r="L423" s="3" t="str">
        <f t="shared" si="20"/>
        <v>8.39점</v>
      </c>
      <c r="M423" t="s">
        <v>700</v>
      </c>
      <c r="N423" t="s">
        <v>902</v>
      </c>
      <c r="O423" t="s">
        <v>1691</v>
      </c>
      <c r="P423" t="s">
        <v>1692</v>
      </c>
      <c r="Q423" t="s">
        <v>1084</v>
      </c>
      <c r="R423" t="s">
        <v>1065</v>
      </c>
      <c r="S423" t="s">
        <v>2144</v>
      </c>
    </row>
    <row r="424" spans="1:19" x14ac:dyDescent="0.3">
      <c r="A424">
        <v>423</v>
      </c>
      <c r="B424" s="3" t="str">
        <f t="shared" si="18"/>
        <v>423위</v>
      </c>
      <c r="C424" t="s">
        <v>701</v>
      </c>
      <c r="D424" s="1">
        <v>42872</v>
      </c>
      <c r="E424">
        <v>2138146</v>
      </c>
      <c r="F424" t="s">
        <v>22</v>
      </c>
      <c r="G424" t="s">
        <v>154</v>
      </c>
      <c r="H424" t="s">
        <v>127</v>
      </c>
      <c r="I424">
        <v>104</v>
      </c>
      <c r="J424" s="4" t="str">
        <f t="shared" si="19"/>
        <v>104분</v>
      </c>
      <c r="K424">
        <v>8.44</v>
      </c>
      <c r="L424" s="3" t="str">
        <f t="shared" si="20"/>
        <v>8.44점</v>
      </c>
      <c r="M424" t="s">
        <v>702</v>
      </c>
      <c r="N424" t="s">
        <v>1693</v>
      </c>
      <c r="O424" t="s">
        <v>1694</v>
      </c>
      <c r="P424" t="s">
        <v>1695</v>
      </c>
      <c r="Q424" t="s">
        <v>1696</v>
      </c>
      <c r="R424" t="s">
        <v>1697</v>
      </c>
      <c r="S424" t="s">
        <v>2144</v>
      </c>
    </row>
    <row r="425" spans="1:19" x14ac:dyDescent="0.3">
      <c r="A425">
        <v>424</v>
      </c>
      <c r="B425" s="3" t="str">
        <f t="shared" si="18"/>
        <v>424위</v>
      </c>
      <c r="C425" t="s">
        <v>703</v>
      </c>
      <c r="D425" s="1">
        <v>38092</v>
      </c>
      <c r="E425">
        <v>2129358</v>
      </c>
      <c r="F425" t="s">
        <v>8</v>
      </c>
      <c r="G425" t="s">
        <v>33</v>
      </c>
      <c r="H425" t="s">
        <v>36</v>
      </c>
      <c r="I425">
        <v>116</v>
      </c>
      <c r="J425" s="4" t="str">
        <f t="shared" si="19"/>
        <v>116분</v>
      </c>
      <c r="K425">
        <v>8.8000000000000007</v>
      </c>
      <c r="L425" s="3" t="str">
        <f t="shared" si="20"/>
        <v>8.8점</v>
      </c>
      <c r="M425" t="s">
        <v>37</v>
      </c>
      <c r="N425" t="s">
        <v>1249</v>
      </c>
      <c r="O425" t="s">
        <v>910</v>
      </c>
      <c r="P425" t="s">
        <v>1354</v>
      </c>
      <c r="Q425" t="s">
        <v>1215</v>
      </c>
      <c r="R425" t="s">
        <v>1473</v>
      </c>
      <c r="S425" t="s">
        <v>2175</v>
      </c>
    </row>
    <row r="426" spans="1:19" x14ac:dyDescent="0.3">
      <c r="A426">
        <v>425</v>
      </c>
      <c r="B426" s="3" t="str">
        <f t="shared" si="18"/>
        <v>425위</v>
      </c>
      <c r="C426" t="s">
        <v>704</v>
      </c>
      <c r="D426" s="1">
        <v>39344</v>
      </c>
      <c r="E426">
        <v>2123815</v>
      </c>
      <c r="F426" t="s">
        <v>8</v>
      </c>
      <c r="G426" t="s">
        <v>2174</v>
      </c>
      <c r="H426" t="s">
        <v>19</v>
      </c>
      <c r="I426">
        <v>120</v>
      </c>
      <c r="J426" s="4" t="str">
        <f t="shared" si="19"/>
        <v>120분</v>
      </c>
      <c r="K426">
        <v>7.88</v>
      </c>
      <c r="L426" s="3" t="str">
        <f t="shared" si="20"/>
        <v>7.88점</v>
      </c>
      <c r="M426" t="s">
        <v>1994</v>
      </c>
      <c r="N426" t="s">
        <v>998</v>
      </c>
      <c r="O426" t="s">
        <v>2054</v>
      </c>
      <c r="P426" t="s">
        <v>1476</v>
      </c>
      <c r="Q426" t="s">
        <v>1512</v>
      </c>
      <c r="R426" t="s">
        <v>2055</v>
      </c>
      <c r="S426" t="s">
        <v>2144</v>
      </c>
    </row>
    <row r="427" spans="1:19" x14ac:dyDescent="0.3">
      <c r="A427">
        <v>426</v>
      </c>
      <c r="B427" s="3" t="str">
        <f t="shared" si="18"/>
        <v>426위</v>
      </c>
      <c r="C427" t="s">
        <v>705</v>
      </c>
      <c r="D427" s="1">
        <v>44482</v>
      </c>
      <c r="E427">
        <v>2123652</v>
      </c>
      <c r="F427" t="s">
        <v>22</v>
      </c>
      <c r="G427" t="s">
        <v>2173</v>
      </c>
      <c r="H427" t="s">
        <v>10</v>
      </c>
      <c r="I427">
        <v>97</v>
      </c>
      <c r="J427" s="4" t="str">
        <f t="shared" si="19"/>
        <v>97분</v>
      </c>
      <c r="K427">
        <v>6.4</v>
      </c>
      <c r="L427" s="3" t="str">
        <f t="shared" si="20"/>
        <v>6.4점</v>
      </c>
      <c r="M427" t="s">
        <v>706</v>
      </c>
      <c r="N427" t="s">
        <v>1009</v>
      </c>
      <c r="O427" t="s">
        <v>1698</v>
      </c>
      <c r="P427" t="s">
        <v>1600</v>
      </c>
      <c r="Q427" t="s">
        <v>1699</v>
      </c>
      <c r="R427" t="s">
        <v>1700</v>
      </c>
      <c r="S427" t="s">
        <v>2144</v>
      </c>
    </row>
    <row r="428" spans="1:19" x14ac:dyDescent="0.3">
      <c r="A428">
        <v>427</v>
      </c>
      <c r="B428" s="3" t="str">
        <f t="shared" si="18"/>
        <v>427위</v>
      </c>
      <c r="C428" t="s">
        <v>707</v>
      </c>
      <c r="D428" s="1">
        <v>39400</v>
      </c>
      <c r="E428">
        <v>2120741</v>
      </c>
      <c r="F428" t="s">
        <v>8</v>
      </c>
      <c r="G428" t="s">
        <v>418</v>
      </c>
      <c r="H428" t="s">
        <v>127</v>
      </c>
      <c r="I428">
        <v>105</v>
      </c>
      <c r="J428" s="4" t="str">
        <f t="shared" si="19"/>
        <v>105분</v>
      </c>
      <c r="K428">
        <v>6.41</v>
      </c>
      <c r="L428" s="3" t="str">
        <f t="shared" si="20"/>
        <v>6.41점</v>
      </c>
      <c r="M428" t="s">
        <v>233</v>
      </c>
      <c r="N428" t="s">
        <v>1042</v>
      </c>
      <c r="O428" t="s">
        <v>1111</v>
      </c>
      <c r="P428" t="s">
        <v>974</v>
      </c>
      <c r="Q428" t="s">
        <v>1784</v>
      </c>
      <c r="R428" t="s">
        <v>860</v>
      </c>
      <c r="S428" t="s">
        <v>2175</v>
      </c>
    </row>
    <row r="429" spans="1:19" x14ac:dyDescent="0.3">
      <c r="A429">
        <v>428</v>
      </c>
      <c r="B429" s="3" t="str">
        <f t="shared" si="18"/>
        <v>428위</v>
      </c>
      <c r="C429" t="s">
        <v>708</v>
      </c>
      <c r="D429" s="1">
        <v>42550</v>
      </c>
      <c r="E429">
        <v>2108273</v>
      </c>
      <c r="F429" t="s">
        <v>8</v>
      </c>
      <c r="G429" t="s">
        <v>33</v>
      </c>
      <c r="H429" t="s">
        <v>13</v>
      </c>
      <c r="I429">
        <v>119</v>
      </c>
      <c r="J429" s="4" t="str">
        <f t="shared" si="19"/>
        <v>119분</v>
      </c>
      <c r="K429">
        <v>8.42</v>
      </c>
      <c r="L429" s="3" t="str">
        <f t="shared" si="20"/>
        <v>8.42점</v>
      </c>
      <c r="M429" t="s">
        <v>709</v>
      </c>
      <c r="N429" t="s">
        <v>846</v>
      </c>
      <c r="O429" t="s">
        <v>861</v>
      </c>
      <c r="P429" t="s">
        <v>1701</v>
      </c>
      <c r="Q429" t="s">
        <v>1702</v>
      </c>
      <c r="R429" t="s">
        <v>1703</v>
      </c>
      <c r="S429" t="s">
        <v>2144</v>
      </c>
    </row>
    <row r="430" spans="1:19" x14ac:dyDescent="0.3">
      <c r="A430">
        <v>429</v>
      </c>
      <c r="B430" s="3" t="str">
        <f t="shared" si="18"/>
        <v>429위</v>
      </c>
      <c r="C430" t="s">
        <v>710</v>
      </c>
      <c r="D430" s="1">
        <v>40366</v>
      </c>
      <c r="E430">
        <v>2105050</v>
      </c>
      <c r="F430" t="s">
        <v>22</v>
      </c>
      <c r="G430" t="s">
        <v>39</v>
      </c>
      <c r="H430" t="s">
        <v>16</v>
      </c>
      <c r="I430">
        <v>124</v>
      </c>
      <c r="J430" s="4" t="str">
        <f t="shared" si="19"/>
        <v>124분</v>
      </c>
      <c r="K430">
        <v>7.36</v>
      </c>
      <c r="L430" s="3" t="str">
        <f t="shared" si="20"/>
        <v>7.36점</v>
      </c>
      <c r="M430" t="s">
        <v>1950</v>
      </c>
      <c r="N430" t="s">
        <v>1507</v>
      </c>
      <c r="O430" t="s">
        <v>1508</v>
      </c>
      <c r="P430" t="s">
        <v>1509</v>
      </c>
      <c r="Q430" t="s">
        <v>1951</v>
      </c>
      <c r="R430" t="s">
        <v>1511</v>
      </c>
      <c r="S430" t="s">
        <v>2145</v>
      </c>
    </row>
    <row r="431" spans="1:19" x14ac:dyDescent="0.3">
      <c r="A431">
        <v>430</v>
      </c>
      <c r="B431" s="3" t="str">
        <f t="shared" si="18"/>
        <v>430위</v>
      </c>
      <c r="C431" t="s">
        <v>711</v>
      </c>
      <c r="D431" s="1">
        <v>38834</v>
      </c>
      <c r="E431">
        <v>2104716</v>
      </c>
      <c r="F431" t="s">
        <v>8</v>
      </c>
      <c r="G431" t="s">
        <v>9</v>
      </c>
      <c r="H431" t="s">
        <v>36</v>
      </c>
      <c r="I431">
        <v>117</v>
      </c>
      <c r="J431" s="4" t="str">
        <f t="shared" si="19"/>
        <v>117분</v>
      </c>
      <c r="K431">
        <v>7.44</v>
      </c>
      <c r="L431" s="3" t="str">
        <f t="shared" si="20"/>
        <v>7.44점</v>
      </c>
      <c r="M431" t="s">
        <v>1704</v>
      </c>
      <c r="N431" t="s">
        <v>1413</v>
      </c>
      <c r="O431" t="s">
        <v>840</v>
      </c>
      <c r="P431" t="s">
        <v>1705</v>
      </c>
      <c r="Q431" t="s">
        <v>1706</v>
      </c>
      <c r="R431" t="s">
        <v>1707</v>
      </c>
      <c r="S431" t="s">
        <v>2175</v>
      </c>
    </row>
    <row r="432" spans="1:19" x14ac:dyDescent="0.3">
      <c r="A432">
        <v>431</v>
      </c>
      <c r="B432" s="3" t="str">
        <f t="shared" si="18"/>
        <v>431위</v>
      </c>
      <c r="C432" t="s">
        <v>712</v>
      </c>
      <c r="D432" s="1">
        <v>38883</v>
      </c>
      <c r="E432">
        <v>2096180</v>
      </c>
      <c r="F432" t="s">
        <v>22</v>
      </c>
      <c r="G432" t="s">
        <v>126</v>
      </c>
      <c r="H432" t="s">
        <v>28</v>
      </c>
      <c r="I432">
        <v>103</v>
      </c>
      <c r="J432" s="4" t="str">
        <f t="shared" si="19"/>
        <v>103분</v>
      </c>
      <c r="K432">
        <v>7.47</v>
      </c>
      <c r="L432" s="3" t="str">
        <f t="shared" si="20"/>
        <v>7.47점</v>
      </c>
      <c r="M432" t="s">
        <v>713</v>
      </c>
      <c r="N432" t="s">
        <v>1209</v>
      </c>
      <c r="O432" t="s">
        <v>1141</v>
      </c>
      <c r="P432" t="s">
        <v>1030</v>
      </c>
      <c r="Q432" t="s">
        <v>1594</v>
      </c>
      <c r="R432" t="s">
        <v>1708</v>
      </c>
      <c r="S432" t="s">
        <v>2147</v>
      </c>
    </row>
    <row r="433" spans="1:19" x14ac:dyDescent="0.3">
      <c r="A433">
        <v>432</v>
      </c>
      <c r="B433" s="3" t="str">
        <f t="shared" si="18"/>
        <v>432위</v>
      </c>
      <c r="C433" t="s">
        <v>714</v>
      </c>
      <c r="D433" s="1">
        <v>41410</v>
      </c>
      <c r="E433">
        <v>2095592</v>
      </c>
      <c r="F433" t="s">
        <v>8</v>
      </c>
      <c r="G433" t="s">
        <v>39</v>
      </c>
      <c r="H433" t="s">
        <v>127</v>
      </c>
      <c r="I433">
        <v>120</v>
      </c>
      <c r="J433" s="4" t="str">
        <f t="shared" si="19"/>
        <v>120분</v>
      </c>
      <c r="K433">
        <v>8.56</v>
      </c>
      <c r="L433" s="3" t="str">
        <f t="shared" si="20"/>
        <v>8.56점</v>
      </c>
      <c r="M433" t="s">
        <v>1952</v>
      </c>
      <c r="N433" t="s">
        <v>1544</v>
      </c>
      <c r="O433" t="s">
        <v>967</v>
      </c>
      <c r="P433" t="s">
        <v>1018</v>
      </c>
      <c r="Q433" t="s">
        <v>1953</v>
      </c>
      <c r="R433" t="s">
        <v>1344</v>
      </c>
      <c r="S433" t="s">
        <v>2144</v>
      </c>
    </row>
    <row r="434" spans="1:19" x14ac:dyDescent="0.3">
      <c r="A434">
        <v>433</v>
      </c>
      <c r="B434" s="3" t="str">
        <f t="shared" si="18"/>
        <v>433위</v>
      </c>
      <c r="C434" t="s">
        <v>715</v>
      </c>
      <c r="D434" s="1">
        <v>39428</v>
      </c>
      <c r="E434">
        <v>2088134</v>
      </c>
      <c r="F434" t="s">
        <v>8</v>
      </c>
      <c r="G434" t="s">
        <v>2150</v>
      </c>
      <c r="H434" t="s">
        <v>13</v>
      </c>
      <c r="I434">
        <v>115</v>
      </c>
      <c r="J434" s="4" t="str">
        <f t="shared" si="19"/>
        <v>115분</v>
      </c>
      <c r="K434">
        <v>8.1</v>
      </c>
      <c r="L434" s="3" t="str">
        <f t="shared" si="20"/>
        <v>8.1점</v>
      </c>
      <c r="M434" t="s">
        <v>716</v>
      </c>
      <c r="N434" t="s">
        <v>1474</v>
      </c>
      <c r="O434" t="s">
        <v>1268</v>
      </c>
      <c r="P434" t="s">
        <v>1709</v>
      </c>
      <c r="Q434" t="s">
        <v>1710</v>
      </c>
      <c r="R434" t="s">
        <v>1711</v>
      </c>
      <c r="S434" t="s">
        <v>2175</v>
      </c>
    </row>
    <row r="435" spans="1:19" x14ac:dyDescent="0.3">
      <c r="A435">
        <v>434</v>
      </c>
      <c r="B435" s="3" t="str">
        <f t="shared" si="18"/>
        <v>434위</v>
      </c>
      <c r="C435" t="s">
        <v>717</v>
      </c>
      <c r="D435" s="1">
        <v>43362</v>
      </c>
      <c r="E435">
        <v>2087474</v>
      </c>
      <c r="F435" t="s">
        <v>8</v>
      </c>
      <c r="G435" t="s">
        <v>337</v>
      </c>
      <c r="H435" t="s">
        <v>19</v>
      </c>
      <c r="I435">
        <v>126</v>
      </c>
      <c r="J435" s="4" t="str">
        <f t="shared" si="19"/>
        <v>126분</v>
      </c>
      <c r="K435">
        <v>7.75</v>
      </c>
      <c r="L435" s="3" t="str">
        <f t="shared" si="20"/>
        <v>7.75점</v>
      </c>
      <c r="M435" t="s">
        <v>718</v>
      </c>
      <c r="N435" t="s">
        <v>978</v>
      </c>
      <c r="O435" t="s">
        <v>1630</v>
      </c>
      <c r="P435" t="s">
        <v>1225</v>
      </c>
      <c r="Q435" t="s">
        <v>965</v>
      </c>
      <c r="R435" t="s">
        <v>1712</v>
      </c>
      <c r="S435" t="s">
        <v>2145</v>
      </c>
    </row>
    <row r="436" spans="1:19" x14ac:dyDescent="0.3">
      <c r="A436">
        <v>435</v>
      </c>
      <c r="B436" s="3" t="str">
        <f t="shared" si="18"/>
        <v>435위</v>
      </c>
      <c r="C436" t="s">
        <v>719</v>
      </c>
      <c r="D436" s="1">
        <v>41697</v>
      </c>
      <c r="E436">
        <v>2084457</v>
      </c>
      <c r="F436" t="s">
        <v>22</v>
      </c>
      <c r="G436" t="s">
        <v>39</v>
      </c>
      <c r="H436" t="s">
        <v>10</v>
      </c>
      <c r="I436">
        <v>106</v>
      </c>
      <c r="J436" s="4" t="str">
        <f t="shared" si="19"/>
        <v>106분</v>
      </c>
      <c r="K436">
        <v>8.2899999999999991</v>
      </c>
      <c r="L436" s="3" t="str">
        <f t="shared" si="20"/>
        <v>8.29점</v>
      </c>
      <c r="M436" t="s">
        <v>720</v>
      </c>
      <c r="N436" t="s">
        <v>981</v>
      </c>
      <c r="O436" t="s">
        <v>1140</v>
      </c>
      <c r="P436" t="s">
        <v>2056</v>
      </c>
      <c r="Q436" t="s">
        <v>2057</v>
      </c>
      <c r="R436" t="s">
        <v>2058</v>
      </c>
      <c r="S436" t="s">
        <v>2148</v>
      </c>
    </row>
    <row r="437" spans="1:19" x14ac:dyDescent="0.3">
      <c r="A437">
        <v>436</v>
      </c>
      <c r="B437" s="3" t="str">
        <f t="shared" si="18"/>
        <v>436위</v>
      </c>
      <c r="C437" t="s">
        <v>721</v>
      </c>
      <c r="D437" s="1">
        <v>42369</v>
      </c>
      <c r="E437">
        <v>2083999</v>
      </c>
      <c r="F437" t="s">
        <v>8</v>
      </c>
      <c r="G437" t="s">
        <v>33</v>
      </c>
      <c r="H437" t="s">
        <v>36</v>
      </c>
      <c r="I437">
        <v>180</v>
      </c>
      <c r="J437" s="4" t="str">
        <f t="shared" si="19"/>
        <v>180분</v>
      </c>
      <c r="K437">
        <v>9.09</v>
      </c>
      <c r="L437" s="3" t="str">
        <f t="shared" si="20"/>
        <v>9.09점</v>
      </c>
      <c r="M437" t="s">
        <v>119</v>
      </c>
      <c r="N437" t="s">
        <v>14</v>
      </c>
      <c r="O437" t="s">
        <v>978</v>
      </c>
      <c r="P437" t="s">
        <v>910</v>
      </c>
      <c r="Q437" t="s">
        <v>919</v>
      </c>
      <c r="R437" t="s">
        <v>979</v>
      </c>
      <c r="S437" t="s">
        <v>2175</v>
      </c>
    </row>
    <row r="438" spans="1:19" x14ac:dyDescent="0.3">
      <c r="A438">
        <v>437</v>
      </c>
      <c r="B438" s="3" t="str">
        <f t="shared" si="18"/>
        <v>437위</v>
      </c>
      <c r="C438" t="s">
        <v>722</v>
      </c>
      <c r="D438" s="1">
        <v>40513</v>
      </c>
      <c r="E438">
        <v>2080574</v>
      </c>
      <c r="F438" t="s">
        <v>8</v>
      </c>
      <c r="G438" t="s">
        <v>2174</v>
      </c>
      <c r="H438" t="s">
        <v>133</v>
      </c>
      <c r="I438">
        <v>118</v>
      </c>
      <c r="J438" s="4" t="str">
        <f t="shared" si="19"/>
        <v>118분</v>
      </c>
      <c r="K438">
        <v>8.52</v>
      </c>
      <c r="L438" s="3" t="str">
        <f t="shared" si="20"/>
        <v>8.52점</v>
      </c>
      <c r="M438" t="s">
        <v>535</v>
      </c>
      <c r="N438" t="s">
        <v>885</v>
      </c>
      <c r="O438" t="s">
        <v>1627</v>
      </c>
      <c r="P438" t="s">
        <v>1557</v>
      </c>
      <c r="Q438" t="s">
        <v>1414</v>
      </c>
      <c r="R438" t="s">
        <v>1713</v>
      </c>
      <c r="S438" t="s">
        <v>2175</v>
      </c>
    </row>
    <row r="439" spans="1:19" x14ac:dyDescent="0.3">
      <c r="A439">
        <v>438</v>
      </c>
      <c r="B439" s="3" t="str">
        <f t="shared" si="18"/>
        <v>438위</v>
      </c>
      <c r="C439" t="s">
        <v>723</v>
      </c>
      <c r="D439" s="1">
        <v>40920</v>
      </c>
      <c r="E439">
        <v>2080154</v>
      </c>
      <c r="F439" t="s">
        <v>22</v>
      </c>
      <c r="G439" t="s">
        <v>9</v>
      </c>
      <c r="H439" t="s">
        <v>25</v>
      </c>
      <c r="I439">
        <v>90</v>
      </c>
      <c r="J439" s="4" t="str">
        <f t="shared" si="19"/>
        <v>90분</v>
      </c>
      <c r="K439">
        <v>8.39</v>
      </c>
      <c r="L439" s="3" t="str">
        <f t="shared" si="20"/>
        <v>8.39점</v>
      </c>
      <c r="M439" t="s">
        <v>1954</v>
      </c>
      <c r="N439" t="s">
        <v>1451</v>
      </c>
      <c r="O439" t="s">
        <v>1404</v>
      </c>
      <c r="P439" t="s">
        <v>1955</v>
      </c>
      <c r="Q439" t="s">
        <v>1956</v>
      </c>
      <c r="R439" t="s">
        <v>1957</v>
      </c>
      <c r="S439" t="s">
        <v>2146</v>
      </c>
    </row>
    <row r="440" spans="1:19" x14ac:dyDescent="0.3">
      <c r="A440">
        <v>439</v>
      </c>
      <c r="B440" s="3" t="str">
        <f t="shared" si="18"/>
        <v>439위</v>
      </c>
      <c r="C440" t="s">
        <v>724</v>
      </c>
      <c r="D440" s="1">
        <v>41879</v>
      </c>
      <c r="E440">
        <v>2078492</v>
      </c>
      <c r="F440" t="s">
        <v>22</v>
      </c>
      <c r="G440" t="s">
        <v>69</v>
      </c>
      <c r="H440" t="s">
        <v>10</v>
      </c>
      <c r="I440">
        <v>89</v>
      </c>
      <c r="J440" s="4" t="str">
        <f t="shared" si="19"/>
        <v>89분</v>
      </c>
      <c r="K440">
        <v>8.27</v>
      </c>
      <c r="L440" s="3" t="str">
        <f t="shared" si="20"/>
        <v>8.27점</v>
      </c>
      <c r="M440" t="s">
        <v>725</v>
      </c>
      <c r="N440" t="s">
        <v>1629</v>
      </c>
      <c r="O440" t="s">
        <v>2059</v>
      </c>
      <c r="P440" t="s">
        <v>2060</v>
      </c>
      <c r="Q440" t="s">
        <v>2061</v>
      </c>
      <c r="R440" t="s">
        <v>2062</v>
      </c>
      <c r="S440" t="s">
        <v>2147</v>
      </c>
    </row>
    <row r="441" spans="1:19" x14ac:dyDescent="0.3">
      <c r="A441">
        <v>440</v>
      </c>
      <c r="B441" s="3" t="str">
        <f t="shared" si="18"/>
        <v>440위</v>
      </c>
      <c r="C441" t="s">
        <v>726</v>
      </c>
      <c r="D441" s="1">
        <v>38799</v>
      </c>
      <c r="E441">
        <v>2066354</v>
      </c>
      <c r="F441" t="s">
        <v>8</v>
      </c>
      <c r="G441" t="s">
        <v>33</v>
      </c>
      <c r="H441" t="s">
        <v>133</v>
      </c>
      <c r="I441">
        <v>116</v>
      </c>
      <c r="J441" s="4" t="str">
        <f t="shared" si="19"/>
        <v>116분</v>
      </c>
      <c r="K441">
        <v>6.21</v>
      </c>
      <c r="L441" s="3" t="str">
        <f t="shared" si="20"/>
        <v>6.21점</v>
      </c>
      <c r="M441" t="s">
        <v>192</v>
      </c>
      <c r="N441" t="s">
        <v>1143</v>
      </c>
      <c r="O441" t="s">
        <v>1142</v>
      </c>
      <c r="P441" t="s">
        <v>1714</v>
      </c>
      <c r="Q441" t="s">
        <v>1715</v>
      </c>
      <c r="R441" t="s">
        <v>1716</v>
      </c>
      <c r="S441" t="s">
        <v>2145</v>
      </c>
    </row>
    <row r="442" spans="1:19" x14ac:dyDescent="0.3">
      <c r="A442">
        <v>441</v>
      </c>
      <c r="B442" s="3" t="str">
        <f t="shared" si="18"/>
        <v>441위</v>
      </c>
      <c r="C442" t="s">
        <v>727</v>
      </c>
      <c r="D442" s="1">
        <v>39660</v>
      </c>
      <c r="E442">
        <v>2058764</v>
      </c>
      <c r="F442" t="s">
        <v>8</v>
      </c>
      <c r="G442" t="s">
        <v>2174</v>
      </c>
      <c r="H442" t="s">
        <v>36</v>
      </c>
      <c r="I442">
        <v>101</v>
      </c>
      <c r="J442" s="4" t="str">
        <f t="shared" si="19"/>
        <v>101분</v>
      </c>
      <c r="K442">
        <v>7.89</v>
      </c>
      <c r="L442" s="3" t="str">
        <f t="shared" si="20"/>
        <v>7.89점</v>
      </c>
      <c r="M442" t="s">
        <v>728</v>
      </c>
      <c r="N442" t="s">
        <v>1041</v>
      </c>
      <c r="O442" t="s">
        <v>1330</v>
      </c>
      <c r="P442" t="s">
        <v>1018</v>
      </c>
      <c r="Q442" t="s">
        <v>1958</v>
      </c>
      <c r="R442" t="s">
        <v>2088</v>
      </c>
      <c r="S442" t="s">
        <v>2144</v>
      </c>
    </row>
    <row r="443" spans="1:19" x14ac:dyDescent="0.3">
      <c r="A443">
        <v>442</v>
      </c>
      <c r="B443" s="3" t="str">
        <f t="shared" si="18"/>
        <v>442위</v>
      </c>
      <c r="C443" t="s">
        <v>729</v>
      </c>
      <c r="D443" s="1">
        <v>42236</v>
      </c>
      <c r="E443">
        <v>2054297</v>
      </c>
      <c r="F443" t="s">
        <v>8</v>
      </c>
      <c r="G443" t="s">
        <v>39</v>
      </c>
      <c r="H443" t="s">
        <v>133</v>
      </c>
      <c r="I443">
        <v>127</v>
      </c>
      <c r="J443" s="4" t="str">
        <f t="shared" si="19"/>
        <v>127분</v>
      </c>
      <c r="K443">
        <v>8.26</v>
      </c>
      <c r="L443" s="3" t="str">
        <f t="shared" si="20"/>
        <v>8.26점</v>
      </c>
      <c r="M443" t="s">
        <v>1821</v>
      </c>
      <c r="N443" t="s">
        <v>853</v>
      </c>
      <c r="O443" t="s">
        <v>1787</v>
      </c>
      <c r="P443" t="s">
        <v>1959</v>
      </c>
      <c r="Q443" t="s">
        <v>1084</v>
      </c>
      <c r="R443" t="s">
        <v>850</v>
      </c>
      <c r="S443" t="s">
        <v>2145</v>
      </c>
    </row>
    <row r="444" spans="1:19" x14ac:dyDescent="0.3">
      <c r="A444">
        <v>443</v>
      </c>
      <c r="B444" s="3" t="str">
        <f t="shared" si="18"/>
        <v>443위</v>
      </c>
      <c r="C444" t="s">
        <v>730</v>
      </c>
      <c r="D444" s="1">
        <v>39337</v>
      </c>
      <c r="E444">
        <v>2052800</v>
      </c>
      <c r="F444" t="s">
        <v>22</v>
      </c>
      <c r="G444" t="s">
        <v>154</v>
      </c>
      <c r="H444" t="s">
        <v>10</v>
      </c>
      <c r="I444">
        <v>115</v>
      </c>
      <c r="J444" s="4" t="str">
        <f t="shared" si="19"/>
        <v>115분</v>
      </c>
      <c r="K444">
        <v>8.4700000000000006</v>
      </c>
      <c r="L444" s="3" t="str">
        <f t="shared" si="20"/>
        <v>8.47점</v>
      </c>
      <c r="M444" t="s">
        <v>539</v>
      </c>
      <c r="N444" t="s">
        <v>1154</v>
      </c>
      <c r="O444" t="s">
        <v>1518</v>
      </c>
      <c r="P444" t="s">
        <v>1717</v>
      </c>
      <c r="Q444" t="s">
        <v>1718</v>
      </c>
      <c r="R444" t="s">
        <v>1719</v>
      </c>
      <c r="S444" t="s">
        <v>2145</v>
      </c>
    </row>
    <row r="445" spans="1:19" x14ac:dyDescent="0.3">
      <c r="A445">
        <v>444</v>
      </c>
      <c r="B445" s="3" t="str">
        <f t="shared" si="18"/>
        <v>444위</v>
      </c>
      <c r="C445" t="s">
        <v>731</v>
      </c>
      <c r="D445" s="1">
        <v>42962</v>
      </c>
      <c r="E445">
        <v>2051315</v>
      </c>
      <c r="F445" t="s">
        <v>22</v>
      </c>
      <c r="G445" t="s">
        <v>126</v>
      </c>
      <c r="H445" t="s">
        <v>10</v>
      </c>
      <c r="I445">
        <v>140</v>
      </c>
      <c r="J445" s="4" t="str">
        <f t="shared" si="19"/>
        <v>140분</v>
      </c>
      <c r="K445">
        <v>8.15</v>
      </c>
      <c r="L445" s="3" t="str">
        <f t="shared" si="20"/>
        <v>8.15점</v>
      </c>
      <c r="M445" t="s">
        <v>301</v>
      </c>
      <c r="N445" t="s">
        <v>706</v>
      </c>
      <c r="O445" t="s">
        <v>1393</v>
      </c>
      <c r="P445" t="s">
        <v>1720</v>
      </c>
      <c r="Q445" t="s">
        <v>1721</v>
      </c>
      <c r="R445" t="s">
        <v>1722</v>
      </c>
      <c r="S445" t="s">
        <v>2145</v>
      </c>
    </row>
    <row r="446" spans="1:19" x14ac:dyDescent="0.3">
      <c r="A446">
        <v>445</v>
      </c>
      <c r="B446" s="3" t="str">
        <f t="shared" si="18"/>
        <v>445위</v>
      </c>
      <c r="C446" t="s">
        <v>732</v>
      </c>
      <c r="D446" s="1">
        <v>42557</v>
      </c>
      <c r="E446">
        <v>2051277</v>
      </c>
      <c r="F446" t="s">
        <v>8</v>
      </c>
      <c r="G446" t="s">
        <v>9</v>
      </c>
      <c r="H446" t="s">
        <v>13</v>
      </c>
      <c r="I446">
        <v>121</v>
      </c>
      <c r="J446" s="4" t="str">
        <f t="shared" si="19"/>
        <v>121분</v>
      </c>
      <c r="K446">
        <v>8.26</v>
      </c>
      <c r="L446" s="3" t="str">
        <f t="shared" si="20"/>
        <v>8.26점</v>
      </c>
      <c r="M446" t="s">
        <v>1766</v>
      </c>
      <c r="N446" t="s">
        <v>1655</v>
      </c>
      <c r="O446" t="s">
        <v>1258</v>
      </c>
      <c r="P446" t="s">
        <v>1444</v>
      </c>
      <c r="Q446" t="s">
        <v>1065</v>
      </c>
      <c r="R446" t="s">
        <v>1960</v>
      </c>
      <c r="S446" t="s">
        <v>2145</v>
      </c>
    </row>
    <row r="447" spans="1:19" x14ac:dyDescent="0.3">
      <c r="A447">
        <v>446</v>
      </c>
      <c r="B447" s="3" t="str">
        <f t="shared" si="18"/>
        <v>446위</v>
      </c>
      <c r="C447" t="s">
        <v>733</v>
      </c>
      <c r="D447" s="1">
        <v>38107</v>
      </c>
      <c r="E447">
        <v>2050000</v>
      </c>
      <c r="F447" t="s">
        <v>8</v>
      </c>
      <c r="G447" t="s">
        <v>46</v>
      </c>
      <c r="H447" t="s">
        <v>10</v>
      </c>
      <c r="I447">
        <v>114</v>
      </c>
      <c r="J447" s="4" t="str">
        <f t="shared" si="19"/>
        <v>114분</v>
      </c>
      <c r="K447">
        <v>8.11</v>
      </c>
      <c r="L447" s="3" t="str">
        <f t="shared" si="20"/>
        <v>8.11점</v>
      </c>
      <c r="M447" t="s">
        <v>31</v>
      </c>
      <c r="N447" t="s">
        <v>1413</v>
      </c>
      <c r="O447" t="s">
        <v>1723</v>
      </c>
      <c r="P447" t="s">
        <v>968</v>
      </c>
      <c r="Q447" t="s">
        <v>1043</v>
      </c>
      <c r="R447" t="s">
        <v>906</v>
      </c>
      <c r="S447" t="s">
        <v>2145</v>
      </c>
    </row>
    <row r="448" spans="1:19" x14ac:dyDescent="0.3">
      <c r="A448">
        <v>447</v>
      </c>
      <c r="B448" s="3" t="str">
        <f t="shared" si="18"/>
        <v>447위</v>
      </c>
      <c r="C448" t="s">
        <v>734</v>
      </c>
      <c r="D448" s="1">
        <v>44216</v>
      </c>
      <c r="E448">
        <v>2048137</v>
      </c>
      <c r="F448" t="s">
        <v>22</v>
      </c>
      <c r="G448" t="s">
        <v>739</v>
      </c>
      <c r="H448" t="s">
        <v>25</v>
      </c>
      <c r="I448">
        <v>107</v>
      </c>
      <c r="J448" s="4" t="str">
        <f t="shared" si="19"/>
        <v>107분</v>
      </c>
      <c r="K448">
        <v>9.32</v>
      </c>
      <c r="L448" s="3" t="str">
        <f t="shared" si="20"/>
        <v>9.32점</v>
      </c>
      <c r="M448" t="s">
        <v>215</v>
      </c>
      <c r="N448" t="s">
        <v>1217</v>
      </c>
      <c r="O448" t="s">
        <v>2063</v>
      </c>
      <c r="P448" t="s">
        <v>2064</v>
      </c>
      <c r="Q448" t="s">
        <v>2065</v>
      </c>
      <c r="R448" t="s">
        <v>2066</v>
      </c>
      <c r="S448" t="s">
        <v>2146</v>
      </c>
    </row>
    <row r="449" spans="1:19" x14ac:dyDescent="0.3">
      <c r="A449">
        <v>448</v>
      </c>
      <c r="B449" s="3" t="str">
        <f t="shared" si="18"/>
        <v>448위</v>
      </c>
      <c r="C449" t="s">
        <v>735</v>
      </c>
      <c r="D449" s="1">
        <v>38883</v>
      </c>
      <c r="E449">
        <v>2047808</v>
      </c>
      <c r="F449" t="s">
        <v>8</v>
      </c>
      <c r="G449" t="s">
        <v>2150</v>
      </c>
      <c r="H449" t="s">
        <v>36</v>
      </c>
      <c r="I449">
        <v>141</v>
      </c>
      <c r="J449" s="4" t="str">
        <f t="shared" si="19"/>
        <v>141분</v>
      </c>
      <c r="K449">
        <v>8.8000000000000007</v>
      </c>
      <c r="L449" s="3" t="str">
        <f t="shared" si="20"/>
        <v>8.8점</v>
      </c>
      <c r="M449" t="s">
        <v>326</v>
      </c>
      <c r="N449" t="s">
        <v>1082</v>
      </c>
      <c r="O449" t="s">
        <v>1473</v>
      </c>
      <c r="P449" t="s">
        <v>1724</v>
      </c>
      <c r="Q449" t="s">
        <v>1725</v>
      </c>
      <c r="R449" t="s">
        <v>821</v>
      </c>
      <c r="S449" t="s">
        <v>2175</v>
      </c>
    </row>
    <row r="450" spans="1:19" x14ac:dyDescent="0.3">
      <c r="A450">
        <v>449</v>
      </c>
      <c r="B450" s="3" t="str">
        <f t="shared" si="18"/>
        <v>449위</v>
      </c>
      <c r="C450" t="s">
        <v>736</v>
      </c>
      <c r="D450" s="1">
        <v>41718</v>
      </c>
      <c r="E450">
        <v>2026574</v>
      </c>
      <c r="F450" t="s">
        <v>22</v>
      </c>
      <c r="G450" t="s">
        <v>9</v>
      </c>
      <c r="H450" t="s">
        <v>34</v>
      </c>
      <c r="I450">
        <v>139</v>
      </c>
      <c r="J450" s="4" t="str">
        <f t="shared" si="19"/>
        <v>139분</v>
      </c>
      <c r="K450">
        <v>6.56</v>
      </c>
      <c r="L450" s="3" t="str">
        <f t="shared" si="20"/>
        <v>6.56점</v>
      </c>
      <c r="M450" t="s">
        <v>737</v>
      </c>
      <c r="N450" t="s">
        <v>1277</v>
      </c>
      <c r="O450" t="s">
        <v>1673</v>
      </c>
      <c r="P450" t="s">
        <v>1202</v>
      </c>
      <c r="Q450" t="s">
        <v>1411</v>
      </c>
      <c r="R450" t="s">
        <v>1776</v>
      </c>
      <c r="S450" t="s">
        <v>2144</v>
      </c>
    </row>
    <row r="451" spans="1:19" x14ac:dyDescent="0.3">
      <c r="A451">
        <v>450</v>
      </c>
      <c r="B451" s="3" t="str">
        <f t="shared" ref="B451:B501" si="21">A451 &amp;"위"</f>
        <v>450위</v>
      </c>
      <c r="C451" t="s">
        <v>738</v>
      </c>
      <c r="D451" s="1">
        <v>37869</v>
      </c>
      <c r="E451">
        <v>2010460</v>
      </c>
      <c r="F451" t="s">
        <v>22</v>
      </c>
      <c r="G451" t="s">
        <v>739</v>
      </c>
      <c r="H451" t="s">
        <v>16</v>
      </c>
      <c r="I451">
        <v>143</v>
      </c>
      <c r="J451" s="4" t="str">
        <f t="shared" ref="J451:J501" si="22">$I451 &amp; "분"</f>
        <v>143분</v>
      </c>
      <c r="K451">
        <v>9.07</v>
      </c>
      <c r="L451" s="3" t="str">
        <f t="shared" ref="L451:L501" si="23">$K451 &amp; "점"</f>
        <v>9.07점</v>
      </c>
      <c r="M451" t="s">
        <v>217</v>
      </c>
      <c r="N451" t="s">
        <v>1135</v>
      </c>
      <c r="O451" t="s">
        <v>1387</v>
      </c>
      <c r="P451" t="s">
        <v>1136</v>
      </c>
      <c r="Q451" t="s">
        <v>1137</v>
      </c>
      <c r="R451" t="s">
        <v>1726</v>
      </c>
      <c r="S451" t="s">
        <v>2147</v>
      </c>
    </row>
    <row r="452" spans="1:19" x14ac:dyDescent="0.3">
      <c r="A452">
        <v>451</v>
      </c>
      <c r="B452" s="3" t="str">
        <f t="shared" si="21"/>
        <v>451위</v>
      </c>
      <c r="C452" t="s">
        <v>740</v>
      </c>
      <c r="D452" s="1">
        <v>42383</v>
      </c>
      <c r="E452">
        <v>2007657</v>
      </c>
      <c r="F452" t="s">
        <v>22</v>
      </c>
      <c r="G452" t="s">
        <v>126</v>
      </c>
      <c r="H452" t="s">
        <v>34</v>
      </c>
      <c r="I452">
        <v>156</v>
      </c>
      <c r="J452" s="4" t="str">
        <f t="shared" si="22"/>
        <v>156분</v>
      </c>
      <c r="K452">
        <v>7.96</v>
      </c>
      <c r="L452" s="3" t="str">
        <f t="shared" si="23"/>
        <v>7.96점</v>
      </c>
      <c r="M452" t="s">
        <v>741</v>
      </c>
      <c r="N452" t="s">
        <v>1032</v>
      </c>
      <c r="O452" t="s">
        <v>1009</v>
      </c>
      <c r="P452" t="s">
        <v>1727</v>
      </c>
      <c r="Q452" t="s">
        <v>1728</v>
      </c>
      <c r="R452" t="s">
        <v>1729</v>
      </c>
      <c r="S452" t="s">
        <v>2144</v>
      </c>
    </row>
    <row r="453" spans="1:19" x14ac:dyDescent="0.3">
      <c r="A453">
        <v>452</v>
      </c>
      <c r="B453" s="3" t="str">
        <f t="shared" si="21"/>
        <v>452위</v>
      </c>
      <c r="C453" t="s">
        <v>742</v>
      </c>
      <c r="D453" s="1">
        <v>38329</v>
      </c>
      <c r="E453">
        <v>2006880</v>
      </c>
      <c r="F453" t="s">
        <v>22</v>
      </c>
      <c r="G453" t="s">
        <v>2167</v>
      </c>
      <c r="H453" t="s">
        <v>19</v>
      </c>
      <c r="I453">
        <v>143</v>
      </c>
      <c r="J453" s="4" t="str">
        <f t="shared" si="22"/>
        <v>143분</v>
      </c>
      <c r="K453">
        <v>8.85</v>
      </c>
      <c r="L453" s="3" t="str">
        <f t="shared" si="23"/>
        <v>8.85점</v>
      </c>
      <c r="M453" t="s">
        <v>743</v>
      </c>
      <c r="N453" t="s">
        <v>1431</v>
      </c>
      <c r="O453" t="s">
        <v>1424</v>
      </c>
      <c r="P453" t="s">
        <v>1128</v>
      </c>
      <c r="Q453" t="s">
        <v>1961</v>
      </c>
      <c r="R453" t="s">
        <v>1962</v>
      </c>
      <c r="S453" t="s">
        <v>2145</v>
      </c>
    </row>
    <row r="454" spans="1:19" x14ac:dyDescent="0.3">
      <c r="A454">
        <v>453</v>
      </c>
      <c r="B454" s="3" t="str">
        <f t="shared" si="21"/>
        <v>453위</v>
      </c>
      <c r="C454" t="s">
        <v>744</v>
      </c>
      <c r="D454" s="1">
        <v>42005</v>
      </c>
      <c r="E454">
        <v>2006561</v>
      </c>
      <c r="F454" t="s">
        <v>22</v>
      </c>
      <c r="G454" t="s">
        <v>126</v>
      </c>
      <c r="H454" t="s">
        <v>10</v>
      </c>
      <c r="I454">
        <v>112</v>
      </c>
      <c r="J454" s="4" t="str">
        <f t="shared" si="22"/>
        <v>112분</v>
      </c>
      <c r="K454">
        <v>8.06</v>
      </c>
      <c r="L454" s="3" t="str">
        <f t="shared" si="23"/>
        <v>8.06점</v>
      </c>
      <c r="M454" t="s">
        <v>630</v>
      </c>
      <c r="N454" t="s">
        <v>981</v>
      </c>
      <c r="O454" t="s">
        <v>1594</v>
      </c>
      <c r="P454" t="s">
        <v>1595</v>
      </c>
      <c r="Q454" t="s">
        <v>1596</v>
      </c>
      <c r="R454" t="s">
        <v>1597</v>
      </c>
      <c r="S454" t="s">
        <v>2144</v>
      </c>
    </row>
    <row r="455" spans="1:19" x14ac:dyDescent="0.3">
      <c r="A455">
        <v>454</v>
      </c>
      <c r="B455" s="3" t="str">
        <f t="shared" si="21"/>
        <v>454위</v>
      </c>
      <c r="C455" t="s">
        <v>745</v>
      </c>
      <c r="D455" s="1">
        <v>40325</v>
      </c>
      <c r="E455">
        <v>2003533</v>
      </c>
      <c r="F455" t="s">
        <v>22</v>
      </c>
      <c r="G455" t="s">
        <v>2173</v>
      </c>
      <c r="H455" t="s">
        <v>10</v>
      </c>
      <c r="I455">
        <v>116</v>
      </c>
      <c r="J455" s="4" t="str">
        <f t="shared" si="22"/>
        <v>116분</v>
      </c>
      <c r="K455">
        <v>8.68</v>
      </c>
      <c r="L455" s="3" t="str">
        <f t="shared" si="23"/>
        <v>8.68점</v>
      </c>
      <c r="M455" t="s">
        <v>344</v>
      </c>
      <c r="N455" t="s">
        <v>1422</v>
      </c>
      <c r="O455" t="s">
        <v>1730</v>
      </c>
      <c r="P455" t="s">
        <v>913</v>
      </c>
      <c r="Q455" t="s">
        <v>1731</v>
      </c>
      <c r="R455" t="s">
        <v>1732</v>
      </c>
      <c r="S455" t="s">
        <v>2145</v>
      </c>
    </row>
    <row r="456" spans="1:19" x14ac:dyDescent="0.3">
      <c r="A456">
        <v>455</v>
      </c>
      <c r="B456" s="3" t="str">
        <f t="shared" si="21"/>
        <v>455위</v>
      </c>
      <c r="C456" t="s">
        <v>746</v>
      </c>
      <c r="D456" s="1">
        <v>39968</v>
      </c>
      <c r="E456">
        <v>2002526</v>
      </c>
      <c r="F456" t="s">
        <v>22</v>
      </c>
      <c r="G456" t="s">
        <v>126</v>
      </c>
      <c r="H456" t="s">
        <v>10</v>
      </c>
      <c r="I456">
        <v>104</v>
      </c>
      <c r="J456" s="4" t="str">
        <f t="shared" si="22"/>
        <v>104분</v>
      </c>
      <c r="K456">
        <v>7.46</v>
      </c>
      <c r="L456" s="3" t="str">
        <f t="shared" si="23"/>
        <v>7.46점</v>
      </c>
      <c r="M456" t="s">
        <v>256</v>
      </c>
      <c r="N456" t="s">
        <v>1182</v>
      </c>
      <c r="O456" t="s">
        <v>1640</v>
      </c>
      <c r="P456" t="s">
        <v>1733</v>
      </c>
      <c r="Q456" t="s">
        <v>1734</v>
      </c>
      <c r="R456" t="s">
        <v>1649</v>
      </c>
      <c r="S456" t="s">
        <v>2146</v>
      </c>
    </row>
    <row r="457" spans="1:19" x14ac:dyDescent="0.3">
      <c r="A457">
        <v>456</v>
      </c>
      <c r="B457" s="3" t="str">
        <f t="shared" si="21"/>
        <v>456위</v>
      </c>
      <c r="C457" t="s">
        <v>747</v>
      </c>
      <c r="D457" s="1">
        <v>43825</v>
      </c>
      <c r="E457">
        <v>2000490</v>
      </c>
      <c r="F457" t="s">
        <v>8</v>
      </c>
      <c r="G457" t="s">
        <v>2174</v>
      </c>
      <c r="H457" t="s">
        <v>19</v>
      </c>
      <c r="I457">
        <v>132</v>
      </c>
      <c r="J457" s="4" t="str">
        <f t="shared" si="22"/>
        <v>132분</v>
      </c>
      <c r="K457">
        <v>8.7899999999999991</v>
      </c>
      <c r="L457" s="3" t="str">
        <f t="shared" si="23"/>
        <v>8.79점</v>
      </c>
      <c r="M457" t="s">
        <v>171</v>
      </c>
      <c r="N457" t="s">
        <v>818</v>
      </c>
      <c r="O457" t="s">
        <v>1041</v>
      </c>
      <c r="P457" t="s">
        <v>1568</v>
      </c>
      <c r="Q457" t="s">
        <v>979</v>
      </c>
      <c r="R457" t="s">
        <v>1271</v>
      </c>
      <c r="S457" t="s">
        <v>2145</v>
      </c>
    </row>
    <row r="458" spans="1:19" x14ac:dyDescent="0.3">
      <c r="A458">
        <v>457</v>
      </c>
      <c r="B458" s="3" t="str">
        <f t="shared" si="21"/>
        <v>457위</v>
      </c>
      <c r="C458" t="s">
        <v>748</v>
      </c>
      <c r="D458" s="1">
        <v>44069</v>
      </c>
      <c r="E458">
        <v>1998987</v>
      </c>
      <c r="F458" t="s">
        <v>22</v>
      </c>
      <c r="G458" t="s">
        <v>69</v>
      </c>
      <c r="H458" t="s">
        <v>10</v>
      </c>
      <c r="I458">
        <v>150</v>
      </c>
      <c r="J458" s="4" t="str">
        <f t="shared" si="22"/>
        <v>150분</v>
      </c>
      <c r="K458">
        <v>8.76</v>
      </c>
      <c r="L458" s="3" t="str">
        <f t="shared" si="23"/>
        <v>8.76점</v>
      </c>
      <c r="M458" t="s">
        <v>70</v>
      </c>
      <c r="N458" t="s">
        <v>1735</v>
      </c>
      <c r="O458" t="s">
        <v>1508</v>
      </c>
      <c r="P458" t="s">
        <v>1736</v>
      </c>
      <c r="Q458" t="s">
        <v>891</v>
      </c>
      <c r="R458" t="s">
        <v>1247</v>
      </c>
      <c r="S458" t="s">
        <v>2145</v>
      </c>
    </row>
    <row r="459" spans="1:19" x14ac:dyDescent="0.3">
      <c r="A459">
        <v>458</v>
      </c>
      <c r="B459" s="3" t="str">
        <f t="shared" si="21"/>
        <v>458위</v>
      </c>
      <c r="C459" t="s">
        <v>749</v>
      </c>
      <c r="D459" s="1">
        <v>38212</v>
      </c>
      <c r="E459">
        <v>1987380</v>
      </c>
      <c r="F459" t="s">
        <v>8</v>
      </c>
      <c r="G459" t="s">
        <v>33</v>
      </c>
      <c r="H459" t="s">
        <v>127</v>
      </c>
      <c r="I459">
        <v>109</v>
      </c>
      <c r="J459" s="4" t="str">
        <f t="shared" si="22"/>
        <v>109분</v>
      </c>
      <c r="K459">
        <v>8.1</v>
      </c>
      <c r="L459" s="3" t="str">
        <f t="shared" si="23"/>
        <v>8.1점</v>
      </c>
      <c r="M459" t="s">
        <v>750</v>
      </c>
      <c r="N459" t="s">
        <v>1474</v>
      </c>
      <c r="O459" t="s">
        <v>1737</v>
      </c>
      <c r="P459" t="s">
        <v>1738</v>
      </c>
      <c r="Q459" t="s">
        <v>1099</v>
      </c>
      <c r="R459" t="s">
        <v>1739</v>
      </c>
      <c r="S459" t="s">
        <v>2144</v>
      </c>
    </row>
    <row r="460" spans="1:19" x14ac:dyDescent="0.3">
      <c r="A460">
        <v>459</v>
      </c>
      <c r="B460" s="3" t="str">
        <f t="shared" si="21"/>
        <v>459위</v>
      </c>
      <c r="C460" t="s">
        <v>751</v>
      </c>
      <c r="D460" s="1">
        <v>44342</v>
      </c>
      <c r="E460">
        <v>1983397</v>
      </c>
      <c r="F460" t="s">
        <v>22</v>
      </c>
      <c r="G460" t="s">
        <v>739</v>
      </c>
      <c r="H460" t="s">
        <v>19</v>
      </c>
      <c r="I460">
        <v>133</v>
      </c>
      <c r="J460" s="4" t="str">
        <f t="shared" si="22"/>
        <v>133분</v>
      </c>
      <c r="K460">
        <v>9.2200000000000006</v>
      </c>
      <c r="L460" s="3" t="str">
        <f t="shared" si="23"/>
        <v>9.22점</v>
      </c>
      <c r="M460" t="s">
        <v>752</v>
      </c>
      <c r="N460" t="s">
        <v>1161</v>
      </c>
      <c r="O460" t="s">
        <v>1342</v>
      </c>
      <c r="P460" t="s">
        <v>1021</v>
      </c>
      <c r="Q460" t="s">
        <v>1740</v>
      </c>
      <c r="R460" t="s">
        <v>1741</v>
      </c>
      <c r="S460" t="s">
        <v>2145</v>
      </c>
    </row>
    <row r="461" spans="1:19" x14ac:dyDescent="0.3">
      <c r="A461">
        <v>460</v>
      </c>
      <c r="B461" s="3" t="str">
        <f t="shared" si="21"/>
        <v>460위</v>
      </c>
      <c r="C461" t="s">
        <v>753</v>
      </c>
      <c r="D461" s="1">
        <v>41661</v>
      </c>
      <c r="E461">
        <v>1979311</v>
      </c>
      <c r="F461" t="s">
        <v>8</v>
      </c>
      <c r="G461" t="s">
        <v>39</v>
      </c>
      <c r="H461" t="s">
        <v>19</v>
      </c>
      <c r="I461">
        <v>120</v>
      </c>
      <c r="J461" s="4" t="str">
        <f t="shared" si="22"/>
        <v>120분</v>
      </c>
      <c r="K461">
        <v>8.48</v>
      </c>
      <c r="L461" s="3" t="str">
        <f t="shared" si="23"/>
        <v>8.48점</v>
      </c>
      <c r="M461" t="s">
        <v>754</v>
      </c>
      <c r="N461" t="s">
        <v>840</v>
      </c>
      <c r="O461" t="s">
        <v>1435</v>
      </c>
      <c r="P461" t="s">
        <v>1295</v>
      </c>
      <c r="Q461" t="s">
        <v>880</v>
      </c>
      <c r="R461" t="s">
        <v>1526</v>
      </c>
      <c r="S461" t="s">
        <v>2144</v>
      </c>
    </row>
    <row r="462" spans="1:19" x14ac:dyDescent="0.3">
      <c r="A462">
        <v>461</v>
      </c>
      <c r="B462" s="3" t="str">
        <f t="shared" si="21"/>
        <v>461위</v>
      </c>
      <c r="C462" t="s">
        <v>755</v>
      </c>
      <c r="D462" s="1">
        <v>41885</v>
      </c>
      <c r="E462">
        <v>1974893</v>
      </c>
      <c r="F462" t="s">
        <v>22</v>
      </c>
      <c r="G462" t="s">
        <v>154</v>
      </c>
      <c r="H462" t="s">
        <v>10</v>
      </c>
      <c r="I462">
        <v>90</v>
      </c>
      <c r="J462" s="4" t="str">
        <f t="shared" si="22"/>
        <v>90분</v>
      </c>
      <c r="K462">
        <v>7.16</v>
      </c>
      <c r="L462" s="3" t="str">
        <f t="shared" si="23"/>
        <v>7.16점</v>
      </c>
      <c r="M462" t="s">
        <v>756</v>
      </c>
      <c r="N462" t="s">
        <v>884</v>
      </c>
      <c r="O462" t="s">
        <v>1907</v>
      </c>
      <c r="P462" t="s">
        <v>818</v>
      </c>
      <c r="Q462" t="s">
        <v>1963</v>
      </c>
      <c r="R462" t="s">
        <v>1964</v>
      </c>
      <c r="S462" t="s">
        <v>2175</v>
      </c>
    </row>
    <row r="463" spans="1:19" x14ac:dyDescent="0.3">
      <c r="A463">
        <v>462</v>
      </c>
      <c r="B463" s="3" t="str">
        <f t="shared" si="21"/>
        <v>462위</v>
      </c>
      <c r="C463" t="s">
        <v>757</v>
      </c>
      <c r="D463" s="1">
        <v>38112</v>
      </c>
      <c r="E463">
        <v>1972377</v>
      </c>
      <c r="F463" t="s">
        <v>8</v>
      </c>
      <c r="G463" t="s">
        <v>33</v>
      </c>
      <c r="H463" t="s">
        <v>19</v>
      </c>
      <c r="I463">
        <v>116</v>
      </c>
      <c r="J463" s="4" t="str">
        <f t="shared" si="22"/>
        <v>116분</v>
      </c>
      <c r="K463">
        <v>7.51</v>
      </c>
      <c r="L463" s="3" t="str">
        <f t="shared" si="23"/>
        <v>7.51점</v>
      </c>
      <c r="M463" t="s">
        <v>700</v>
      </c>
      <c r="N463" t="s">
        <v>866</v>
      </c>
      <c r="O463" t="s">
        <v>1572</v>
      </c>
      <c r="P463" t="s">
        <v>1235</v>
      </c>
      <c r="Q463" t="s">
        <v>1742</v>
      </c>
      <c r="R463" t="s">
        <v>994</v>
      </c>
      <c r="S463" t="s">
        <v>2144</v>
      </c>
    </row>
    <row r="464" spans="1:19" x14ac:dyDescent="0.3">
      <c r="A464">
        <v>463</v>
      </c>
      <c r="B464" s="3" t="str">
        <f t="shared" si="21"/>
        <v>463위</v>
      </c>
      <c r="C464" t="s">
        <v>758</v>
      </c>
      <c r="D464" s="1">
        <v>35846</v>
      </c>
      <c r="E464">
        <v>1971780</v>
      </c>
      <c r="F464" t="s">
        <v>22</v>
      </c>
      <c r="G464" t="s">
        <v>2166</v>
      </c>
      <c r="H464" t="s">
        <v>133</v>
      </c>
      <c r="I464">
        <v>194</v>
      </c>
      <c r="J464" s="4" t="str">
        <f t="shared" si="22"/>
        <v>194분</v>
      </c>
      <c r="K464">
        <v>9.8800000000000008</v>
      </c>
      <c r="L464" s="3" t="str">
        <f t="shared" si="23"/>
        <v>9.88점</v>
      </c>
      <c r="M464" t="s">
        <v>29</v>
      </c>
      <c r="N464" t="s">
        <v>1032</v>
      </c>
      <c r="O464" t="s">
        <v>1743</v>
      </c>
      <c r="P464" t="s">
        <v>1744</v>
      </c>
      <c r="Q464" t="s">
        <v>1745</v>
      </c>
      <c r="R464" t="s">
        <v>1746</v>
      </c>
      <c r="S464" t="s">
        <v>2144</v>
      </c>
    </row>
    <row r="465" spans="1:19" x14ac:dyDescent="0.3">
      <c r="A465">
        <v>464</v>
      </c>
      <c r="B465" s="3" t="str">
        <f t="shared" si="21"/>
        <v>464위</v>
      </c>
      <c r="C465" t="s">
        <v>759</v>
      </c>
      <c r="D465" s="1">
        <v>43362</v>
      </c>
      <c r="E465">
        <v>1967721</v>
      </c>
      <c r="F465" t="s">
        <v>8</v>
      </c>
      <c r="G465" t="s">
        <v>9</v>
      </c>
      <c r="H465" t="s">
        <v>36</v>
      </c>
      <c r="I465">
        <v>114</v>
      </c>
      <c r="J465" s="4" t="str">
        <f t="shared" si="22"/>
        <v>114분</v>
      </c>
      <c r="K465">
        <v>8.16</v>
      </c>
      <c r="L465" s="3" t="str">
        <f t="shared" si="23"/>
        <v>8.16점</v>
      </c>
      <c r="M465" t="s">
        <v>760</v>
      </c>
      <c r="N465" t="s">
        <v>918</v>
      </c>
      <c r="O465" t="s">
        <v>943</v>
      </c>
      <c r="P465" t="s">
        <v>1091</v>
      </c>
      <c r="Q465" t="s">
        <v>945</v>
      </c>
      <c r="R465" t="s">
        <v>855</v>
      </c>
      <c r="S465" t="s">
        <v>2144</v>
      </c>
    </row>
    <row r="466" spans="1:19" x14ac:dyDescent="0.3">
      <c r="A466">
        <v>465</v>
      </c>
      <c r="B466" s="3" t="str">
        <f t="shared" si="21"/>
        <v>465위</v>
      </c>
      <c r="C466" t="s">
        <v>761</v>
      </c>
      <c r="D466" s="1">
        <v>43501</v>
      </c>
      <c r="E466">
        <v>1951889</v>
      </c>
      <c r="F466" t="s">
        <v>22</v>
      </c>
      <c r="G466" t="s">
        <v>739</v>
      </c>
      <c r="H466" t="s">
        <v>10</v>
      </c>
      <c r="I466">
        <v>122</v>
      </c>
      <c r="J466" s="4" t="str">
        <f t="shared" si="22"/>
        <v>122분</v>
      </c>
      <c r="K466">
        <v>8.82</v>
      </c>
      <c r="L466" s="3" t="str">
        <f t="shared" si="23"/>
        <v>8.82점</v>
      </c>
      <c r="M466" t="s">
        <v>762</v>
      </c>
      <c r="N466" t="s">
        <v>1460</v>
      </c>
      <c r="O466" t="s">
        <v>1965</v>
      </c>
      <c r="P466" t="s">
        <v>1966</v>
      </c>
      <c r="Q466" t="s">
        <v>1967</v>
      </c>
      <c r="R466" t="s">
        <v>1673</v>
      </c>
      <c r="S466" t="s">
        <v>2145</v>
      </c>
    </row>
    <row r="467" spans="1:19" x14ac:dyDescent="0.3">
      <c r="A467">
        <v>466</v>
      </c>
      <c r="B467" s="3" t="str">
        <f t="shared" si="21"/>
        <v>466위</v>
      </c>
      <c r="C467" t="s">
        <v>763</v>
      </c>
      <c r="D467" s="1">
        <v>40149</v>
      </c>
      <c r="E467">
        <v>1949027</v>
      </c>
      <c r="F467" t="s">
        <v>22</v>
      </c>
      <c r="G467" t="s">
        <v>39</v>
      </c>
      <c r="H467" t="s">
        <v>16</v>
      </c>
      <c r="I467">
        <v>130</v>
      </c>
      <c r="J467" s="4" t="str">
        <f t="shared" si="22"/>
        <v>130분</v>
      </c>
      <c r="K467">
        <v>6.59</v>
      </c>
      <c r="L467" s="3" t="str">
        <f t="shared" si="23"/>
        <v>6.59점</v>
      </c>
      <c r="M467" t="s">
        <v>460</v>
      </c>
      <c r="N467" t="s">
        <v>1507</v>
      </c>
      <c r="O467" t="s">
        <v>1508</v>
      </c>
      <c r="P467" t="s">
        <v>1509</v>
      </c>
      <c r="Q467" t="s">
        <v>1511</v>
      </c>
      <c r="R467" t="s">
        <v>1747</v>
      </c>
      <c r="S467" t="s">
        <v>2145</v>
      </c>
    </row>
    <row r="468" spans="1:19" x14ac:dyDescent="0.3">
      <c r="A468">
        <v>467</v>
      </c>
      <c r="B468" s="3" t="str">
        <f t="shared" si="21"/>
        <v>467위</v>
      </c>
      <c r="C468" t="s">
        <v>764</v>
      </c>
      <c r="D468" s="1">
        <v>39947</v>
      </c>
      <c r="E468">
        <v>1936321</v>
      </c>
      <c r="F468" t="s">
        <v>22</v>
      </c>
      <c r="G468" t="s">
        <v>2173</v>
      </c>
      <c r="H468" t="s">
        <v>127</v>
      </c>
      <c r="I468">
        <v>138</v>
      </c>
      <c r="J468" s="4" t="str">
        <f t="shared" si="22"/>
        <v>138분</v>
      </c>
      <c r="K468">
        <v>8.15</v>
      </c>
      <c r="L468" s="3" t="str">
        <f t="shared" si="23"/>
        <v>8.15점</v>
      </c>
      <c r="M468" t="s">
        <v>389</v>
      </c>
      <c r="N468" t="s">
        <v>1325</v>
      </c>
      <c r="O468" t="s">
        <v>1748</v>
      </c>
      <c r="P468" t="s">
        <v>1749</v>
      </c>
      <c r="Q468" t="s">
        <v>1138</v>
      </c>
      <c r="R468" t="s">
        <v>1750</v>
      </c>
      <c r="S468" t="s">
        <v>2144</v>
      </c>
    </row>
    <row r="469" spans="1:19" x14ac:dyDescent="0.3">
      <c r="A469">
        <v>468</v>
      </c>
      <c r="B469" s="3" t="str">
        <f t="shared" si="21"/>
        <v>468위</v>
      </c>
      <c r="C469" t="s">
        <v>765</v>
      </c>
      <c r="D469" s="1">
        <v>42957</v>
      </c>
      <c r="E469">
        <v>1934192</v>
      </c>
      <c r="F469" t="s">
        <v>22</v>
      </c>
      <c r="G469" t="s">
        <v>69</v>
      </c>
      <c r="H469" t="s">
        <v>127</v>
      </c>
      <c r="I469">
        <v>109</v>
      </c>
      <c r="J469" s="4" t="str">
        <f t="shared" si="22"/>
        <v>109분</v>
      </c>
      <c r="K469">
        <v>7.59</v>
      </c>
      <c r="L469" s="3" t="str">
        <f t="shared" si="23"/>
        <v>7.59점</v>
      </c>
      <c r="M469" t="s">
        <v>766</v>
      </c>
      <c r="N469" t="s">
        <v>1751</v>
      </c>
      <c r="O469" t="s">
        <v>1752</v>
      </c>
      <c r="P469" t="s">
        <v>1753</v>
      </c>
      <c r="Q469" t="s">
        <v>1754</v>
      </c>
      <c r="R469" t="s">
        <v>1593</v>
      </c>
      <c r="S469" t="s">
        <v>2144</v>
      </c>
    </row>
    <row r="470" spans="1:19" x14ac:dyDescent="0.3">
      <c r="A470">
        <v>469</v>
      </c>
      <c r="B470" s="3" t="str">
        <f t="shared" si="21"/>
        <v>469위</v>
      </c>
      <c r="C470" t="s">
        <v>767</v>
      </c>
      <c r="D470" s="1">
        <v>38233</v>
      </c>
      <c r="E470">
        <v>1932304</v>
      </c>
      <c r="F470" t="s">
        <v>8</v>
      </c>
      <c r="G470" t="s">
        <v>768</v>
      </c>
      <c r="H470" t="s">
        <v>19</v>
      </c>
      <c r="I470">
        <v>95</v>
      </c>
      <c r="J470" s="4" t="str">
        <f t="shared" si="22"/>
        <v>95분</v>
      </c>
      <c r="K470">
        <v>4.78</v>
      </c>
      <c r="L470" s="3" t="str">
        <f t="shared" si="23"/>
        <v>4.78점</v>
      </c>
      <c r="M470" t="s">
        <v>1968</v>
      </c>
      <c r="N470" t="s">
        <v>1476</v>
      </c>
      <c r="O470" t="s">
        <v>1807</v>
      </c>
      <c r="P470" t="s">
        <v>1969</v>
      </c>
      <c r="Q470" t="s">
        <v>974</v>
      </c>
      <c r="R470" t="s">
        <v>1226</v>
      </c>
      <c r="S470" t="s">
        <v>2144</v>
      </c>
    </row>
    <row r="471" spans="1:19" x14ac:dyDescent="0.3">
      <c r="A471">
        <v>470</v>
      </c>
      <c r="B471" s="3" t="str">
        <f t="shared" si="21"/>
        <v>470위</v>
      </c>
      <c r="C471" t="s">
        <v>769</v>
      </c>
      <c r="D471" s="1">
        <v>42530</v>
      </c>
      <c r="E471">
        <v>1928605</v>
      </c>
      <c r="F471" t="s">
        <v>22</v>
      </c>
      <c r="G471" t="s">
        <v>69</v>
      </c>
      <c r="H471" t="s">
        <v>127</v>
      </c>
      <c r="I471">
        <v>134</v>
      </c>
      <c r="J471" s="4" t="str">
        <f t="shared" si="22"/>
        <v>134분</v>
      </c>
      <c r="K471">
        <v>8.34</v>
      </c>
      <c r="L471" s="3" t="str">
        <f t="shared" si="23"/>
        <v>8.34점</v>
      </c>
      <c r="M471" t="s">
        <v>212</v>
      </c>
      <c r="N471" t="s">
        <v>1755</v>
      </c>
      <c r="O471" t="s">
        <v>1128</v>
      </c>
      <c r="P471" t="s">
        <v>1756</v>
      </c>
      <c r="Q471" t="s">
        <v>1757</v>
      </c>
      <c r="R471" t="s">
        <v>1758</v>
      </c>
      <c r="S471" t="s">
        <v>2144</v>
      </c>
    </row>
    <row r="472" spans="1:19" x14ac:dyDescent="0.3">
      <c r="A472">
        <v>471</v>
      </c>
      <c r="B472" s="3" t="str">
        <f t="shared" si="21"/>
        <v>471위</v>
      </c>
      <c r="C472" t="s">
        <v>770</v>
      </c>
      <c r="D472" s="1">
        <v>41480</v>
      </c>
      <c r="E472">
        <v>1923748</v>
      </c>
      <c r="F472" t="s">
        <v>22</v>
      </c>
      <c r="G472" t="s">
        <v>9</v>
      </c>
      <c r="H472" t="s">
        <v>25</v>
      </c>
      <c r="I472">
        <v>95</v>
      </c>
      <c r="J472" s="4" t="str">
        <f t="shared" si="22"/>
        <v>95분</v>
      </c>
      <c r="K472">
        <v>9.0399999999999991</v>
      </c>
      <c r="L472" s="3" t="str">
        <f t="shared" si="23"/>
        <v>9.04점</v>
      </c>
      <c r="M472" t="s">
        <v>771</v>
      </c>
      <c r="N472" t="s">
        <v>1265</v>
      </c>
      <c r="O472" t="s">
        <v>1970</v>
      </c>
      <c r="P472" t="s">
        <v>1080</v>
      </c>
      <c r="Q472" t="s">
        <v>934</v>
      </c>
      <c r="R472" t="s">
        <v>1971</v>
      </c>
      <c r="S472" t="s">
        <v>2146</v>
      </c>
    </row>
    <row r="473" spans="1:19" x14ac:dyDescent="0.3">
      <c r="A473">
        <v>472</v>
      </c>
      <c r="B473" s="3" t="str">
        <f t="shared" si="21"/>
        <v>472위</v>
      </c>
      <c r="C473" t="s">
        <v>772</v>
      </c>
      <c r="D473" s="1">
        <v>40065</v>
      </c>
      <c r="E473">
        <v>1922634</v>
      </c>
      <c r="F473" t="s">
        <v>8</v>
      </c>
      <c r="G473" t="s">
        <v>773</v>
      </c>
      <c r="H473" t="s">
        <v>19</v>
      </c>
      <c r="I473">
        <v>110</v>
      </c>
      <c r="J473" s="4" t="str">
        <f t="shared" si="22"/>
        <v>110분</v>
      </c>
      <c r="K473">
        <v>8.76</v>
      </c>
      <c r="L473" s="3" t="str">
        <f t="shared" si="23"/>
        <v>8.76점</v>
      </c>
      <c r="M473" t="s">
        <v>580</v>
      </c>
      <c r="N473" t="s">
        <v>1627</v>
      </c>
      <c r="O473" t="s">
        <v>879</v>
      </c>
      <c r="P473" t="s">
        <v>1437</v>
      </c>
      <c r="Q473" t="s">
        <v>1972</v>
      </c>
      <c r="R473" t="s">
        <v>1973</v>
      </c>
      <c r="S473" t="s">
        <v>2144</v>
      </c>
    </row>
    <row r="474" spans="1:19" x14ac:dyDescent="0.3">
      <c r="A474">
        <v>473</v>
      </c>
      <c r="B474" s="3" t="str">
        <f t="shared" si="21"/>
        <v>473위</v>
      </c>
      <c r="C474" t="s">
        <v>774</v>
      </c>
      <c r="D474" s="1">
        <v>43474</v>
      </c>
      <c r="E474">
        <v>1916855</v>
      </c>
      <c r="F474" t="s">
        <v>8</v>
      </c>
      <c r="G474" t="s">
        <v>2162</v>
      </c>
      <c r="H474" t="s">
        <v>16</v>
      </c>
      <c r="I474">
        <v>122</v>
      </c>
      <c r="J474" s="4" t="str">
        <f t="shared" si="22"/>
        <v>122분</v>
      </c>
      <c r="K474">
        <v>8.76</v>
      </c>
      <c r="L474" s="3" t="str">
        <f t="shared" si="23"/>
        <v>8.76점</v>
      </c>
      <c r="M474" t="s">
        <v>775</v>
      </c>
      <c r="N474" t="s">
        <v>1759</v>
      </c>
      <c r="O474" t="s">
        <v>900</v>
      </c>
      <c r="P474" t="s">
        <v>1065</v>
      </c>
      <c r="Q474" t="s">
        <v>1760</v>
      </c>
      <c r="R474" t="s">
        <v>1761</v>
      </c>
      <c r="S474" t="s">
        <v>2144</v>
      </c>
    </row>
    <row r="475" spans="1:19" x14ac:dyDescent="0.3">
      <c r="A475">
        <v>474</v>
      </c>
      <c r="B475" s="3" t="str">
        <f t="shared" si="21"/>
        <v>474위</v>
      </c>
      <c r="C475" t="s">
        <v>776</v>
      </c>
      <c r="D475" s="1">
        <v>38428</v>
      </c>
      <c r="E475">
        <v>1914941</v>
      </c>
      <c r="F475" t="s">
        <v>8</v>
      </c>
      <c r="G475" t="s">
        <v>33</v>
      </c>
      <c r="H475" t="s">
        <v>13</v>
      </c>
      <c r="I475">
        <v>111</v>
      </c>
      <c r="J475" s="4" t="str">
        <f t="shared" si="22"/>
        <v>111분</v>
      </c>
      <c r="K475">
        <v>7.54</v>
      </c>
      <c r="L475" s="3" t="str">
        <f t="shared" si="23"/>
        <v>7.54점</v>
      </c>
      <c r="M475" t="s">
        <v>1762</v>
      </c>
      <c r="N475" t="s">
        <v>1763</v>
      </c>
      <c r="O475" t="s">
        <v>959</v>
      </c>
      <c r="P475" t="s">
        <v>1764</v>
      </c>
      <c r="Q475" t="s">
        <v>827</v>
      </c>
      <c r="R475" t="s">
        <v>1765</v>
      </c>
      <c r="S475" t="s">
        <v>2144</v>
      </c>
    </row>
    <row r="476" spans="1:19" x14ac:dyDescent="0.3">
      <c r="A476">
        <v>475</v>
      </c>
      <c r="B476" s="3" t="str">
        <f t="shared" si="21"/>
        <v>475위</v>
      </c>
      <c r="C476" t="s">
        <v>777</v>
      </c>
      <c r="D476" s="1">
        <v>39905</v>
      </c>
      <c r="E476">
        <v>1914779</v>
      </c>
      <c r="F476" t="s">
        <v>8</v>
      </c>
      <c r="G476" t="s">
        <v>2150</v>
      </c>
      <c r="H476" t="s">
        <v>127</v>
      </c>
      <c r="I476">
        <v>111</v>
      </c>
      <c r="J476" s="4" t="str">
        <f t="shared" si="22"/>
        <v>111분</v>
      </c>
      <c r="K476">
        <v>7.36</v>
      </c>
      <c r="L476" s="3" t="str">
        <f t="shared" si="23"/>
        <v>7.36점</v>
      </c>
      <c r="M476" t="s">
        <v>1766</v>
      </c>
      <c r="N476" t="s">
        <v>840</v>
      </c>
      <c r="O476" t="s">
        <v>1767</v>
      </c>
      <c r="P476" t="s">
        <v>977</v>
      </c>
      <c r="Q476" t="s">
        <v>843</v>
      </c>
      <c r="R476" t="s">
        <v>993</v>
      </c>
      <c r="S476" t="s">
        <v>2144</v>
      </c>
    </row>
    <row r="477" spans="1:19" x14ac:dyDescent="0.3">
      <c r="A477">
        <v>476</v>
      </c>
      <c r="B477" s="3" t="str">
        <f t="shared" si="21"/>
        <v>476위</v>
      </c>
      <c r="C477" t="s">
        <v>778</v>
      </c>
      <c r="D477" s="1">
        <v>37645</v>
      </c>
      <c r="E477">
        <v>1910000</v>
      </c>
      <c r="F477" t="s">
        <v>520</v>
      </c>
      <c r="G477" t="s">
        <v>2161</v>
      </c>
      <c r="H477" t="s">
        <v>10</v>
      </c>
      <c r="I477">
        <v>97</v>
      </c>
      <c r="J477" s="4" t="str">
        <f t="shared" si="22"/>
        <v>97분</v>
      </c>
      <c r="K477">
        <v>6.7</v>
      </c>
      <c r="L477" s="3" t="str">
        <f t="shared" si="23"/>
        <v>6.7점</v>
      </c>
      <c r="M477" t="s">
        <v>779</v>
      </c>
      <c r="N477" t="s">
        <v>1231</v>
      </c>
      <c r="O477" t="s">
        <v>1498</v>
      </c>
      <c r="P477" t="s">
        <v>1974</v>
      </c>
      <c r="Q477" t="s">
        <v>1975</v>
      </c>
      <c r="R477" t="s">
        <v>1976</v>
      </c>
      <c r="S477" t="s">
        <v>2145</v>
      </c>
    </row>
    <row r="478" spans="1:19" x14ac:dyDescent="0.3">
      <c r="A478">
        <v>477</v>
      </c>
      <c r="B478" s="3" t="str">
        <f t="shared" si="21"/>
        <v>477위</v>
      </c>
      <c r="C478" t="s">
        <v>780</v>
      </c>
      <c r="D478" s="1">
        <v>44006</v>
      </c>
      <c r="E478">
        <v>1903703</v>
      </c>
      <c r="F478" t="s">
        <v>8</v>
      </c>
      <c r="G478" t="s">
        <v>2174</v>
      </c>
      <c r="H478" t="s">
        <v>19</v>
      </c>
      <c r="I478">
        <v>98</v>
      </c>
      <c r="J478" s="4" t="str">
        <f t="shared" si="22"/>
        <v>98분</v>
      </c>
      <c r="K478">
        <v>6.98</v>
      </c>
      <c r="L478" s="3" t="str">
        <f t="shared" si="23"/>
        <v>6.98점</v>
      </c>
      <c r="M478" t="s">
        <v>781</v>
      </c>
      <c r="N478" t="s">
        <v>2132</v>
      </c>
      <c r="O478" t="s">
        <v>2133</v>
      </c>
      <c r="P478" t="s">
        <v>2134</v>
      </c>
      <c r="Q478" t="s">
        <v>2135</v>
      </c>
      <c r="R478" t="s">
        <v>2136</v>
      </c>
      <c r="S478" t="s">
        <v>2148</v>
      </c>
    </row>
    <row r="479" spans="1:19" x14ac:dyDescent="0.3">
      <c r="A479">
        <v>478</v>
      </c>
      <c r="B479" s="3" t="str">
        <f t="shared" si="21"/>
        <v>478위</v>
      </c>
      <c r="C479" t="s">
        <v>782</v>
      </c>
      <c r="D479" s="1">
        <v>42585</v>
      </c>
      <c r="E479">
        <v>1898121</v>
      </c>
      <c r="F479" t="s">
        <v>22</v>
      </c>
      <c r="G479" t="s">
        <v>69</v>
      </c>
      <c r="H479" t="s">
        <v>10</v>
      </c>
      <c r="I479">
        <v>122</v>
      </c>
      <c r="J479" s="4" t="str">
        <f t="shared" si="22"/>
        <v>122분</v>
      </c>
      <c r="K479">
        <v>7.92</v>
      </c>
      <c r="L479" s="3" t="str">
        <f t="shared" si="23"/>
        <v>7.92점</v>
      </c>
      <c r="M479" t="s">
        <v>783</v>
      </c>
      <c r="N479" t="s">
        <v>1339</v>
      </c>
      <c r="O479" t="s">
        <v>1977</v>
      </c>
      <c r="P479" t="s">
        <v>1768</v>
      </c>
      <c r="Q479" t="s">
        <v>1978</v>
      </c>
      <c r="R479" t="s">
        <v>1372</v>
      </c>
      <c r="S479" t="s">
        <v>2144</v>
      </c>
    </row>
    <row r="480" spans="1:19" x14ac:dyDescent="0.3">
      <c r="A480">
        <v>479</v>
      </c>
      <c r="B480" s="3" t="str">
        <f t="shared" si="21"/>
        <v>479위</v>
      </c>
      <c r="C480" t="s">
        <v>784</v>
      </c>
      <c r="D480" s="1">
        <v>42018</v>
      </c>
      <c r="E480">
        <v>1891993</v>
      </c>
      <c r="F480" t="s">
        <v>8</v>
      </c>
      <c r="G480" t="s">
        <v>9</v>
      </c>
      <c r="H480" t="s">
        <v>133</v>
      </c>
      <c r="I480">
        <v>118</v>
      </c>
      <c r="J480" s="4" t="str">
        <f t="shared" si="22"/>
        <v>118분</v>
      </c>
      <c r="K480">
        <v>7.79</v>
      </c>
      <c r="L480" s="3" t="str">
        <f t="shared" si="23"/>
        <v>7.79점</v>
      </c>
      <c r="M480" t="s">
        <v>416</v>
      </c>
      <c r="N480" t="s">
        <v>1770</v>
      </c>
      <c r="O480" t="s">
        <v>965</v>
      </c>
      <c r="P480" t="s">
        <v>1771</v>
      </c>
      <c r="Q480" t="s">
        <v>1772</v>
      </c>
      <c r="R480" t="s">
        <v>1773</v>
      </c>
      <c r="S480" t="s">
        <v>2144</v>
      </c>
    </row>
    <row r="481" spans="1:19" x14ac:dyDescent="0.3">
      <c r="A481">
        <v>480</v>
      </c>
      <c r="B481" s="3" t="str">
        <f t="shared" si="21"/>
        <v>480위</v>
      </c>
      <c r="C481" t="s">
        <v>785</v>
      </c>
      <c r="D481" s="1">
        <v>40563</v>
      </c>
      <c r="E481">
        <v>1888100</v>
      </c>
      <c r="F481" t="s">
        <v>8</v>
      </c>
      <c r="G481" t="s">
        <v>2150</v>
      </c>
      <c r="H481" t="s">
        <v>19</v>
      </c>
      <c r="I481">
        <v>144</v>
      </c>
      <c r="J481" s="4" t="str">
        <f t="shared" si="22"/>
        <v>144분</v>
      </c>
      <c r="K481">
        <v>8.84</v>
      </c>
      <c r="L481" s="3" t="str">
        <f t="shared" si="23"/>
        <v>8.84점</v>
      </c>
      <c r="M481" t="s">
        <v>62</v>
      </c>
      <c r="N481" t="s">
        <v>938</v>
      </c>
      <c r="O481" t="s">
        <v>1865</v>
      </c>
      <c r="P481" t="s">
        <v>1213</v>
      </c>
      <c r="Q481" t="s">
        <v>820</v>
      </c>
      <c r="R481" t="s">
        <v>1280</v>
      </c>
      <c r="S481" t="s">
        <v>2146</v>
      </c>
    </row>
    <row r="482" spans="1:19" x14ac:dyDescent="0.3">
      <c r="A482">
        <v>481</v>
      </c>
      <c r="B482" s="3" t="str">
        <f t="shared" si="21"/>
        <v>481위</v>
      </c>
      <c r="C482" t="s">
        <v>786</v>
      </c>
      <c r="D482" s="1">
        <v>37960</v>
      </c>
      <c r="E482">
        <v>1887000</v>
      </c>
      <c r="F482" t="s">
        <v>22</v>
      </c>
      <c r="G482" t="s">
        <v>2164</v>
      </c>
      <c r="H482" t="s">
        <v>133</v>
      </c>
      <c r="I482">
        <v>130</v>
      </c>
      <c r="J482" s="4" t="str">
        <f t="shared" si="22"/>
        <v>130분</v>
      </c>
      <c r="K482">
        <v>9.2200000000000006</v>
      </c>
      <c r="L482" s="3" t="str">
        <f t="shared" si="23"/>
        <v>9.22점</v>
      </c>
      <c r="M482" t="s">
        <v>380</v>
      </c>
      <c r="N482" t="s">
        <v>1774</v>
      </c>
      <c r="O482" t="s">
        <v>981</v>
      </c>
      <c r="P482" t="s">
        <v>1019</v>
      </c>
      <c r="Q482" t="s">
        <v>1775</v>
      </c>
      <c r="R482" t="s">
        <v>1342</v>
      </c>
      <c r="S482" t="s">
        <v>2144</v>
      </c>
    </row>
    <row r="483" spans="1:19" x14ac:dyDescent="0.3">
      <c r="A483">
        <v>482</v>
      </c>
      <c r="B483" s="3" t="str">
        <f t="shared" si="21"/>
        <v>482위</v>
      </c>
      <c r="C483" t="s">
        <v>787</v>
      </c>
      <c r="D483" s="1">
        <v>38988</v>
      </c>
      <c r="E483">
        <v>1879501</v>
      </c>
      <c r="F483" t="s">
        <v>8</v>
      </c>
      <c r="G483" t="s">
        <v>46</v>
      </c>
      <c r="H483" t="s">
        <v>13</v>
      </c>
      <c r="I483">
        <v>115</v>
      </c>
      <c r="J483" s="4" t="str">
        <f t="shared" si="22"/>
        <v>115분</v>
      </c>
      <c r="K483">
        <v>9.1999999999999993</v>
      </c>
      <c r="L483" s="3" t="str">
        <f t="shared" si="23"/>
        <v>9.2점</v>
      </c>
      <c r="M483" t="s">
        <v>47</v>
      </c>
      <c r="N483" t="s">
        <v>1471</v>
      </c>
      <c r="O483" t="s">
        <v>968</v>
      </c>
      <c r="P483" t="s">
        <v>1979</v>
      </c>
      <c r="Q483" t="s">
        <v>1980</v>
      </c>
      <c r="R483" t="s">
        <v>1981</v>
      </c>
      <c r="S483" t="s">
        <v>2145</v>
      </c>
    </row>
    <row r="484" spans="1:19" x14ac:dyDescent="0.3">
      <c r="A484">
        <v>483</v>
      </c>
      <c r="B484" s="3" t="str">
        <f t="shared" si="21"/>
        <v>483위</v>
      </c>
      <c r="C484" t="s">
        <v>788</v>
      </c>
      <c r="D484" s="1">
        <v>40220</v>
      </c>
      <c r="E484">
        <v>1877226</v>
      </c>
      <c r="F484" t="s">
        <v>22</v>
      </c>
      <c r="G484" t="s">
        <v>126</v>
      </c>
      <c r="H484" t="s">
        <v>16</v>
      </c>
      <c r="I484">
        <v>118</v>
      </c>
      <c r="J484" s="4" t="str">
        <f t="shared" si="22"/>
        <v>118분</v>
      </c>
      <c r="K484">
        <v>6.49</v>
      </c>
      <c r="L484" s="3" t="str">
        <f t="shared" si="23"/>
        <v>6.49점</v>
      </c>
      <c r="M484" t="s">
        <v>303</v>
      </c>
      <c r="N484" t="s">
        <v>1776</v>
      </c>
      <c r="O484" t="s">
        <v>1197</v>
      </c>
      <c r="P484" t="s">
        <v>1777</v>
      </c>
      <c r="Q484" t="s">
        <v>1778</v>
      </c>
      <c r="R484" t="s">
        <v>1636</v>
      </c>
      <c r="S484" t="s">
        <v>2145</v>
      </c>
    </row>
    <row r="485" spans="1:19" x14ac:dyDescent="0.3">
      <c r="A485">
        <v>484</v>
      </c>
      <c r="B485" s="3" t="str">
        <f t="shared" si="21"/>
        <v>484위</v>
      </c>
      <c r="C485" t="s">
        <v>789</v>
      </c>
      <c r="D485" s="1">
        <v>40430</v>
      </c>
      <c r="E485">
        <v>1873327</v>
      </c>
      <c r="F485" t="s">
        <v>8</v>
      </c>
      <c r="G485" t="s">
        <v>2163</v>
      </c>
      <c r="H485" t="s">
        <v>10</v>
      </c>
      <c r="I485">
        <v>94</v>
      </c>
      <c r="J485" s="4" t="str">
        <f t="shared" si="22"/>
        <v>94분</v>
      </c>
      <c r="K485">
        <v>6</v>
      </c>
      <c r="L485" s="3" t="str">
        <f t="shared" si="23"/>
        <v>6점</v>
      </c>
      <c r="M485" t="s">
        <v>1995</v>
      </c>
      <c r="N485" t="s">
        <v>1069</v>
      </c>
      <c r="O485" t="s">
        <v>1391</v>
      </c>
      <c r="P485" t="s">
        <v>843</v>
      </c>
      <c r="Q485" t="s">
        <v>998</v>
      </c>
      <c r="R485" t="s">
        <v>899</v>
      </c>
      <c r="S485" t="s">
        <v>2144</v>
      </c>
    </row>
    <row r="486" spans="1:19" x14ac:dyDescent="0.3">
      <c r="A486">
        <v>485</v>
      </c>
      <c r="B486" s="3" t="str">
        <f t="shared" si="21"/>
        <v>485위</v>
      </c>
      <c r="C486" t="s">
        <v>790</v>
      </c>
      <c r="D486" s="1">
        <v>41032</v>
      </c>
      <c r="E486">
        <v>1872681</v>
      </c>
      <c r="F486" t="s">
        <v>8</v>
      </c>
      <c r="G486" t="s">
        <v>9</v>
      </c>
      <c r="H486" t="s">
        <v>19</v>
      </c>
      <c r="I486">
        <v>127</v>
      </c>
      <c r="J486" s="4" t="str">
        <f t="shared" si="22"/>
        <v>127분</v>
      </c>
      <c r="K486">
        <v>8.5500000000000007</v>
      </c>
      <c r="L486" s="3" t="str">
        <f t="shared" si="23"/>
        <v>8.55점</v>
      </c>
      <c r="M486" t="s">
        <v>791</v>
      </c>
      <c r="N486" t="s">
        <v>1475</v>
      </c>
      <c r="O486" t="s">
        <v>1786</v>
      </c>
      <c r="P486" t="s">
        <v>1982</v>
      </c>
      <c r="Q486" t="s">
        <v>1983</v>
      </c>
      <c r="R486" t="s">
        <v>970</v>
      </c>
      <c r="S486" t="s">
        <v>2145</v>
      </c>
    </row>
    <row r="487" spans="1:19" x14ac:dyDescent="0.3">
      <c r="A487">
        <v>486</v>
      </c>
      <c r="B487" s="3" t="str">
        <f t="shared" si="21"/>
        <v>486위</v>
      </c>
      <c r="C487" t="s">
        <v>792</v>
      </c>
      <c r="D487" s="1">
        <v>40591</v>
      </c>
      <c r="E487">
        <v>1867849</v>
      </c>
      <c r="F487" t="s">
        <v>8</v>
      </c>
      <c r="G487" t="s">
        <v>2174</v>
      </c>
      <c r="H487" t="s">
        <v>36</v>
      </c>
      <c r="I487">
        <v>132</v>
      </c>
      <c r="J487" s="4" t="str">
        <f t="shared" si="22"/>
        <v>132분</v>
      </c>
      <c r="K487">
        <v>7.88</v>
      </c>
      <c r="L487" s="3" t="str">
        <f t="shared" si="23"/>
        <v>7.88점</v>
      </c>
      <c r="M487" t="s">
        <v>793</v>
      </c>
      <c r="N487" t="s">
        <v>1626</v>
      </c>
      <c r="O487" t="s">
        <v>819</v>
      </c>
      <c r="P487" t="s">
        <v>922</v>
      </c>
      <c r="Q487" t="s">
        <v>1571</v>
      </c>
      <c r="R487" t="s">
        <v>1779</v>
      </c>
      <c r="S487" t="s">
        <v>2144</v>
      </c>
    </row>
    <row r="488" spans="1:19" x14ac:dyDescent="0.3">
      <c r="A488">
        <v>487</v>
      </c>
      <c r="B488" s="3" t="str">
        <f t="shared" si="21"/>
        <v>487위</v>
      </c>
      <c r="C488" t="s">
        <v>794</v>
      </c>
      <c r="D488" s="1">
        <v>39394</v>
      </c>
      <c r="E488">
        <v>1866900</v>
      </c>
      <c r="F488" t="s">
        <v>22</v>
      </c>
      <c r="G488" t="s">
        <v>2164</v>
      </c>
      <c r="H488" t="s">
        <v>133</v>
      </c>
      <c r="I488">
        <v>158</v>
      </c>
      <c r="J488" s="4" t="str">
        <f t="shared" si="22"/>
        <v>158분</v>
      </c>
      <c r="K488">
        <v>9.6999999999999993</v>
      </c>
      <c r="L488" s="3" t="str">
        <f t="shared" si="23"/>
        <v>9.7점</v>
      </c>
      <c r="M488" t="s">
        <v>795</v>
      </c>
      <c r="N488" t="s">
        <v>1498</v>
      </c>
      <c r="O488" t="s">
        <v>1780</v>
      </c>
      <c r="P488" t="s">
        <v>1781</v>
      </c>
      <c r="Q488" t="s">
        <v>1782</v>
      </c>
      <c r="R488" t="s">
        <v>1783</v>
      </c>
      <c r="S488" t="s">
        <v>2175</v>
      </c>
    </row>
    <row r="489" spans="1:19" x14ac:dyDescent="0.3">
      <c r="A489">
        <v>488</v>
      </c>
      <c r="B489" s="3" t="str">
        <f t="shared" si="21"/>
        <v>488위</v>
      </c>
      <c r="C489" t="s">
        <v>796</v>
      </c>
      <c r="D489" s="1">
        <v>41354</v>
      </c>
      <c r="E489">
        <v>1865195</v>
      </c>
      <c r="F489" t="s">
        <v>8</v>
      </c>
      <c r="G489" t="s">
        <v>2174</v>
      </c>
      <c r="H489" t="s">
        <v>133</v>
      </c>
      <c r="I489">
        <v>112</v>
      </c>
      <c r="J489" s="4" t="str">
        <f t="shared" si="22"/>
        <v>112분</v>
      </c>
      <c r="K489">
        <v>7.47</v>
      </c>
      <c r="L489" s="3" t="str">
        <f t="shared" si="23"/>
        <v>7.47점</v>
      </c>
      <c r="M489" t="s">
        <v>797</v>
      </c>
      <c r="N489" t="s">
        <v>1419</v>
      </c>
      <c r="O489" t="s">
        <v>1216</v>
      </c>
      <c r="P489" t="s">
        <v>1784</v>
      </c>
      <c r="Q489" t="s">
        <v>1065</v>
      </c>
      <c r="R489" t="s">
        <v>1785</v>
      </c>
      <c r="S489" t="s">
        <v>2175</v>
      </c>
    </row>
    <row r="490" spans="1:19" x14ac:dyDescent="0.3">
      <c r="A490">
        <v>489</v>
      </c>
      <c r="B490" s="3" t="str">
        <f t="shared" si="21"/>
        <v>489위</v>
      </c>
      <c r="C490" t="s">
        <v>798</v>
      </c>
      <c r="D490" s="1">
        <v>43453</v>
      </c>
      <c r="E490">
        <v>1864076</v>
      </c>
      <c r="F490" t="s">
        <v>8</v>
      </c>
      <c r="G490" t="s">
        <v>33</v>
      </c>
      <c r="H490" t="s">
        <v>36</v>
      </c>
      <c r="I490">
        <v>139</v>
      </c>
      <c r="J490" s="4" t="str">
        <f t="shared" si="22"/>
        <v>139분</v>
      </c>
      <c r="K490">
        <v>7.17</v>
      </c>
      <c r="L490" s="3" t="str">
        <f t="shared" si="23"/>
        <v>7.17점</v>
      </c>
      <c r="M490" t="s">
        <v>119</v>
      </c>
      <c r="N490" t="s">
        <v>866</v>
      </c>
      <c r="O490" t="s">
        <v>902</v>
      </c>
      <c r="P490" t="s">
        <v>1786</v>
      </c>
      <c r="Q490" t="s">
        <v>1171</v>
      </c>
      <c r="R490" t="s">
        <v>1787</v>
      </c>
      <c r="S490" t="s">
        <v>2175</v>
      </c>
    </row>
    <row r="491" spans="1:19" x14ac:dyDescent="0.3">
      <c r="A491">
        <v>490</v>
      </c>
      <c r="B491" s="3" t="str">
        <f t="shared" si="21"/>
        <v>490위</v>
      </c>
      <c r="C491" t="s">
        <v>799</v>
      </c>
      <c r="D491" s="1">
        <v>38764</v>
      </c>
      <c r="E491">
        <v>1858668</v>
      </c>
      <c r="F491" t="s">
        <v>8</v>
      </c>
      <c r="G491" t="s">
        <v>674</v>
      </c>
      <c r="H491" t="s">
        <v>13</v>
      </c>
      <c r="I491">
        <v>98</v>
      </c>
      <c r="J491" s="4" t="str">
        <f t="shared" si="22"/>
        <v>98분</v>
      </c>
      <c r="K491">
        <v>4.68</v>
      </c>
      <c r="L491" s="3" t="str">
        <f t="shared" si="23"/>
        <v>4.68점</v>
      </c>
      <c r="M491" t="s">
        <v>800</v>
      </c>
      <c r="N491" t="s">
        <v>1709</v>
      </c>
      <c r="O491" t="s">
        <v>1710</v>
      </c>
      <c r="P491" t="s">
        <v>2067</v>
      </c>
      <c r="Q491" t="s">
        <v>1145</v>
      </c>
      <c r="R491" t="s">
        <v>2068</v>
      </c>
      <c r="S491" t="s">
        <v>2144</v>
      </c>
    </row>
    <row r="492" spans="1:19" x14ac:dyDescent="0.3">
      <c r="A492">
        <v>491</v>
      </c>
      <c r="B492" s="3" t="str">
        <f t="shared" si="21"/>
        <v>491위</v>
      </c>
      <c r="C492" t="s">
        <v>801</v>
      </c>
      <c r="D492" s="1">
        <v>37869</v>
      </c>
      <c r="E492">
        <v>1858077</v>
      </c>
      <c r="F492" t="s">
        <v>8</v>
      </c>
      <c r="G492" t="s">
        <v>9</v>
      </c>
      <c r="H492" t="s">
        <v>13</v>
      </c>
      <c r="I492">
        <v>110</v>
      </c>
      <c r="J492" s="4" t="str">
        <f t="shared" si="22"/>
        <v>110분</v>
      </c>
      <c r="K492">
        <v>4.6100000000000003</v>
      </c>
      <c r="L492" s="3" t="str">
        <f t="shared" si="23"/>
        <v>4.61점</v>
      </c>
      <c r="M492" t="s">
        <v>802</v>
      </c>
      <c r="N492" t="s">
        <v>1788</v>
      </c>
      <c r="O492" t="s">
        <v>1789</v>
      </c>
      <c r="P492" t="s">
        <v>1790</v>
      </c>
      <c r="Q492" t="s">
        <v>1414</v>
      </c>
      <c r="R492" t="s">
        <v>1476</v>
      </c>
      <c r="S492" t="s">
        <v>2144</v>
      </c>
    </row>
    <row r="493" spans="1:19" x14ac:dyDescent="0.3">
      <c r="A493">
        <v>492</v>
      </c>
      <c r="B493" s="3" t="str">
        <f t="shared" si="21"/>
        <v>492위</v>
      </c>
      <c r="C493" t="s">
        <v>803</v>
      </c>
      <c r="D493" s="1">
        <v>41361</v>
      </c>
      <c r="E493">
        <v>1855917</v>
      </c>
      <c r="F493" t="s">
        <v>22</v>
      </c>
      <c r="G493" t="s">
        <v>9</v>
      </c>
      <c r="H493" t="s">
        <v>10</v>
      </c>
      <c r="I493">
        <v>110</v>
      </c>
      <c r="J493" s="4" t="str">
        <f t="shared" si="22"/>
        <v>110분</v>
      </c>
      <c r="K493">
        <v>7.07</v>
      </c>
      <c r="L493" s="3" t="str">
        <f t="shared" si="23"/>
        <v>7.07점</v>
      </c>
      <c r="M493" t="s">
        <v>430</v>
      </c>
      <c r="N493" t="s">
        <v>14</v>
      </c>
      <c r="O493" t="s">
        <v>1333</v>
      </c>
      <c r="P493" t="s">
        <v>1289</v>
      </c>
      <c r="Q493" t="s">
        <v>1503</v>
      </c>
      <c r="R493" t="s">
        <v>1791</v>
      </c>
      <c r="S493" t="s">
        <v>2144</v>
      </c>
    </row>
    <row r="494" spans="1:19" x14ac:dyDescent="0.3">
      <c r="A494">
        <v>493</v>
      </c>
      <c r="B494" s="3" t="str">
        <f t="shared" si="21"/>
        <v>493위</v>
      </c>
      <c r="C494" t="s">
        <v>804</v>
      </c>
      <c r="D494" s="1">
        <v>42880</v>
      </c>
      <c r="E494">
        <v>1854867</v>
      </c>
      <c r="F494" t="s">
        <v>8</v>
      </c>
      <c r="G494" t="s">
        <v>2165</v>
      </c>
      <c r="H494" t="s">
        <v>54</v>
      </c>
      <c r="I494">
        <v>109</v>
      </c>
      <c r="J494" s="4" t="str">
        <f t="shared" si="22"/>
        <v>109분</v>
      </c>
      <c r="K494">
        <v>9.49</v>
      </c>
      <c r="L494" s="3" t="str">
        <f t="shared" si="23"/>
        <v>9.49점</v>
      </c>
      <c r="M494" t="s">
        <v>805</v>
      </c>
      <c r="N494" t="s">
        <v>2069</v>
      </c>
      <c r="O494" t="s">
        <v>2070</v>
      </c>
      <c r="P494" t="s">
        <v>805</v>
      </c>
      <c r="Q494" t="s">
        <v>2071</v>
      </c>
      <c r="R494" t="s">
        <v>2072</v>
      </c>
      <c r="S494" t="s">
        <v>2145</v>
      </c>
    </row>
    <row r="495" spans="1:19" x14ac:dyDescent="0.3">
      <c r="A495">
        <v>494</v>
      </c>
      <c r="B495" s="3" t="str">
        <f t="shared" si="21"/>
        <v>494위</v>
      </c>
      <c r="C495" t="s">
        <v>806</v>
      </c>
      <c r="D495" s="1">
        <v>41619</v>
      </c>
      <c r="E495">
        <v>1854625</v>
      </c>
      <c r="F495" t="s">
        <v>8</v>
      </c>
      <c r="G495" t="s">
        <v>9</v>
      </c>
      <c r="H495" t="s">
        <v>19</v>
      </c>
      <c r="I495">
        <v>131</v>
      </c>
      <c r="J495" s="4" t="str">
        <f t="shared" si="22"/>
        <v>131분</v>
      </c>
      <c r="K495">
        <v>8.83</v>
      </c>
      <c r="L495" s="3" t="str">
        <f t="shared" si="23"/>
        <v>8.83점</v>
      </c>
      <c r="M495" t="s">
        <v>807</v>
      </c>
      <c r="N495" t="s">
        <v>1314</v>
      </c>
      <c r="O495" t="s">
        <v>1443</v>
      </c>
      <c r="P495" t="s">
        <v>1792</v>
      </c>
      <c r="Q495" t="s">
        <v>1084</v>
      </c>
      <c r="R495" t="s">
        <v>1793</v>
      </c>
      <c r="S495" t="s">
        <v>2144</v>
      </c>
    </row>
    <row r="496" spans="1:19" x14ac:dyDescent="0.3">
      <c r="A496">
        <v>495</v>
      </c>
      <c r="B496" s="3" t="str">
        <f t="shared" si="21"/>
        <v>495위</v>
      </c>
      <c r="C496" t="s">
        <v>808</v>
      </c>
      <c r="D496" s="1">
        <v>40402</v>
      </c>
      <c r="E496">
        <v>1848418</v>
      </c>
      <c r="F496" t="s">
        <v>8</v>
      </c>
      <c r="G496" t="s">
        <v>33</v>
      </c>
      <c r="H496" t="s">
        <v>36</v>
      </c>
      <c r="I496">
        <v>144</v>
      </c>
      <c r="J496" s="4" t="str">
        <f t="shared" si="22"/>
        <v>144분</v>
      </c>
      <c r="K496">
        <v>8.02</v>
      </c>
      <c r="L496" s="3" t="str">
        <f t="shared" si="23"/>
        <v>8.02점</v>
      </c>
      <c r="M496" t="s">
        <v>106</v>
      </c>
      <c r="N496" t="s">
        <v>14</v>
      </c>
      <c r="O496" t="s">
        <v>818</v>
      </c>
      <c r="P496" t="s">
        <v>1071</v>
      </c>
      <c r="Q496" t="s">
        <v>1473</v>
      </c>
      <c r="R496" t="s">
        <v>1794</v>
      </c>
      <c r="S496" t="s">
        <v>2175</v>
      </c>
    </row>
    <row r="497" spans="1:19" x14ac:dyDescent="0.3">
      <c r="A497">
        <v>496</v>
      </c>
      <c r="B497" s="3" t="str">
        <f t="shared" si="21"/>
        <v>496위</v>
      </c>
      <c r="C497" t="s">
        <v>809</v>
      </c>
      <c r="D497" s="1">
        <v>39121</v>
      </c>
      <c r="E497">
        <v>1847875</v>
      </c>
      <c r="F497" t="s">
        <v>8</v>
      </c>
      <c r="G497" t="s">
        <v>46</v>
      </c>
      <c r="H497" t="s">
        <v>133</v>
      </c>
      <c r="I497">
        <v>103</v>
      </c>
      <c r="J497" s="4" t="str">
        <f t="shared" si="22"/>
        <v>103분</v>
      </c>
      <c r="K497">
        <v>5.8</v>
      </c>
      <c r="L497" s="3" t="str">
        <f t="shared" si="23"/>
        <v>5.8점</v>
      </c>
      <c r="M497" t="s">
        <v>810</v>
      </c>
      <c r="N497" t="s">
        <v>846</v>
      </c>
      <c r="O497" t="s">
        <v>1795</v>
      </c>
      <c r="P497" t="s">
        <v>1796</v>
      </c>
      <c r="Q497" t="s">
        <v>1419</v>
      </c>
      <c r="R497" t="s">
        <v>869</v>
      </c>
      <c r="S497" t="s">
        <v>2175</v>
      </c>
    </row>
    <row r="498" spans="1:19" x14ac:dyDescent="0.3">
      <c r="A498">
        <v>497</v>
      </c>
      <c r="B498" s="3" t="str">
        <f t="shared" si="21"/>
        <v>497위</v>
      </c>
      <c r="C498" t="s">
        <v>811</v>
      </c>
      <c r="D498" s="1">
        <v>38391</v>
      </c>
      <c r="E498">
        <v>1845000</v>
      </c>
      <c r="F498" t="s">
        <v>22</v>
      </c>
      <c r="G498" t="s">
        <v>69</v>
      </c>
      <c r="H498" t="s">
        <v>10</v>
      </c>
      <c r="I498">
        <v>120</v>
      </c>
      <c r="J498" s="4" t="str">
        <f t="shared" si="22"/>
        <v>120분</v>
      </c>
      <c r="K498">
        <v>8.74</v>
      </c>
      <c r="L498" s="3" t="str">
        <f t="shared" si="23"/>
        <v>8.74점</v>
      </c>
      <c r="M498" t="s">
        <v>663</v>
      </c>
      <c r="N498" t="s">
        <v>1317</v>
      </c>
      <c r="O498" t="s">
        <v>1797</v>
      </c>
      <c r="P498" t="s">
        <v>946</v>
      </c>
      <c r="Q498" t="s">
        <v>909</v>
      </c>
      <c r="R498" t="s">
        <v>1798</v>
      </c>
      <c r="S498" t="s">
        <v>2144</v>
      </c>
    </row>
    <row r="499" spans="1:19" x14ac:dyDescent="0.3">
      <c r="A499">
        <v>498</v>
      </c>
      <c r="B499" s="3" t="str">
        <f t="shared" si="21"/>
        <v>498위</v>
      </c>
      <c r="C499" t="s">
        <v>812</v>
      </c>
      <c r="D499" s="1">
        <v>41249</v>
      </c>
      <c r="E499">
        <v>1831725</v>
      </c>
      <c r="F499" t="s">
        <v>8</v>
      </c>
      <c r="G499" t="s">
        <v>9</v>
      </c>
      <c r="H499" t="s">
        <v>133</v>
      </c>
      <c r="I499">
        <v>114</v>
      </c>
      <c r="J499" s="4" t="str">
        <f t="shared" si="22"/>
        <v>114분</v>
      </c>
      <c r="K499">
        <v>8.26</v>
      </c>
      <c r="L499" s="3" t="str">
        <f t="shared" si="23"/>
        <v>8.26점</v>
      </c>
      <c r="M499" t="s">
        <v>813</v>
      </c>
      <c r="N499" t="s">
        <v>1630</v>
      </c>
      <c r="O499" t="s">
        <v>999</v>
      </c>
      <c r="P499" t="s">
        <v>1799</v>
      </c>
      <c r="Q499" t="s">
        <v>1800</v>
      </c>
      <c r="R499" t="s">
        <v>1013</v>
      </c>
      <c r="S499" t="s">
        <v>2175</v>
      </c>
    </row>
    <row r="500" spans="1:19" x14ac:dyDescent="0.3">
      <c r="A500">
        <v>499</v>
      </c>
      <c r="B500" s="3" t="str">
        <f t="shared" si="21"/>
        <v>499위</v>
      </c>
      <c r="C500" t="s">
        <v>814</v>
      </c>
      <c r="D500" s="1">
        <v>43495</v>
      </c>
      <c r="E500">
        <v>1826714</v>
      </c>
      <c r="F500" t="s">
        <v>8</v>
      </c>
      <c r="G500" t="s">
        <v>33</v>
      </c>
      <c r="H500" t="s">
        <v>36</v>
      </c>
      <c r="I500">
        <v>133</v>
      </c>
      <c r="J500" s="4" t="str">
        <f t="shared" si="22"/>
        <v>133분</v>
      </c>
      <c r="K500">
        <v>7.15</v>
      </c>
      <c r="L500" s="3" t="str">
        <f t="shared" si="23"/>
        <v>7.15점</v>
      </c>
      <c r="M500" t="s">
        <v>815</v>
      </c>
      <c r="N500" t="s">
        <v>1801</v>
      </c>
      <c r="O500" t="s">
        <v>868</v>
      </c>
      <c r="P500" t="s">
        <v>902</v>
      </c>
      <c r="Q500" t="s">
        <v>1354</v>
      </c>
      <c r="R500" t="s">
        <v>1015</v>
      </c>
      <c r="S500" t="s">
        <v>2144</v>
      </c>
    </row>
    <row r="501" spans="1:19" x14ac:dyDescent="0.3">
      <c r="A501">
        <v>500</v>
      </c>
      <c r="B501" s="3" t="str">
        <f t="shared" si="21"/>
        <v>500위</v>
      </c>
      <c r="C501" t="s">
        <v>816</v>
      </c>
      <c r="D501" s="1">
        <v>38757</v>
      </c>
      <c r="E501">
        <v>1824822</v>
      </c>
      <c r="F501" t="s">
        <v>8</v>
      </c>
      <c r="G501" t="s">
        <v>33</v>
      </c>
      <c r="H501" t="s">
        <v>13</v>
      </c>
      <c r="I501">
        <v>110</v>
      </c>
      <c r="J501" s="4" t="str">
        <f t="shared" si="22"/>
        <v>110분</v>
      </c>
      <c r="K501">
        <v>6.04</v>
      </c>
      <c r="L501" s="3" t="str">
        <f t="shared" si="23"/>
        <v>6.04점</v>
      </c>
      <c r="M501" t="s">
        <v>817</v>
      </c>
      <c r="N501" t="s">
        <v>1802</v>
      </c>
      <c r="O501" t="s">
        <v>886</v>
      </c>
      <c r="P501" t="s">
        <v>1473</v>
      </c>
      <c r="Q501" t="s">
        <v>1665</v>
      </c>
      <c r="R501" t="s">
        <v>1803</v>
      </c>
      <c r="S501" t="s">
        <v>2144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Taehwan</cp:lastModifiedBy>
  <dcterms:created xsi:type="dcterms:W3CDTF">2022-08-14T19:02:58Z</dcterms:created>
  <dcterms:modified xsi:type="dcterms:W3CDTF">2022-08-17T04:09:47Z</dcterms:modified>
</cp:coreProperties>
</file>