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actice\"/>
    </mc:Choice>
  </mc:AlternateContent>
  <xr:revisionPtr revIDLastSave="0" documentId="13_ncr:1_{E0644BE1-CED1-4581-B6DE-F0DD5C660F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K9" i="1"/>
  <c r="K8" i="1"/>
  <c r="K7" i="1"/>
  <c r="K6" i="1"/>
  <c r="K5" i="1"/>
  <c r="K4" i="1"/>
  <c r="J9" i="1"/>
  <c r="D9" i="1"/>
  <c r="C9" i="1"/>
  <c r="D8" i="1"/>
  <c r="C8" i="1"/>
  <c r="D7" i="1"/>
  <c r="C7" i="1"/>
  <c r="D6" i="1"/>
  <c r="C6" i="1"/>
  <c r="D5" i="1"/>
  <c r="C5" i="1"/>
  <c r="D4" i="1"/>
  <c r="C4" i="1"/>
  <c r="F3" i="1"/>
  <c r="E3" i="1"/>
  <c r="H3" i="1" s="1"/>
  <c r="D3" i="1"/>
  <c r="C3" i="1"/>
  <c r="I3" i="1" l="1"/>
  <c r="G3" i="1"/>
  <c r="J4" i="1"/>
  <c r="J6" i="1" l="1"/>
  <c r="K3" i="1" l="1"/>
</calcChain>
</file>

<file path=xl/sharedStrings.xml><?xml version="1.0" encoding="utf-8"?>
<sst xmlns="http://schemas.openxmlformats.org/spreadsheetml/2006/main" count="12" uniqueCount="12">
  <si>
    <t>Calculation Table for single valued linear Regression</t>
  </si>
  <si>
    <t>x= Weight</t>
  </si>
  <si>
    <t>y= price</t>
  </si>
  <si>
    <t>xy</t>
  </si>
  <si>
    <t>x^2</t>
  </si>
  <si>
    <t>(x^2)bar</t>
  </si>
  <si>
    <t>Calculation</t>
  </si>
  <si>
    <t>M= ((4.57*47.14)-222.14)/(20.90-23.43)</t>
  </si>
  <si>
    <t>C= 47.14-(2.62*4.57)</t>
  </si>
  <si>
    <t>Equation Y= (2.62*X)+35.16</t>
  </si>
  <si>
    <t>Predict value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</si>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</sst>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3" applyNumberFormat="0" applyFont="0" applyAlignment="0" applyProtection="0"/>
  </cellStyleXfs>
  <cellXfs count="11">
    <xf numFmtId="0" fontId="0" fillId="0" borderId="0" xfId="0"/>
    <xf numFmtId="0" fontId="2" fillId="3" borderId="0" xfId="0" applyFont="1" applyFill="1"/>
    <xf numFmtId="0" fontId="0" fillId="4" borderId="0" xfId="0" applyFill="1"/>
    <xf numFmtId="0" fontId="0" fillId="5" borderId="3" xfId="2" applyFont="1" applyAlignment="1">
      <alignment horizontal="center" vertical="center"/>
    </xf>
    <xf numFmtId="0" fontId="0" fillId="5" borderId="3" xfId="2" applyFon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4" xfId="2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5" borderId="3" xfId="2" applyFont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2BAD6-3D8E-CC0F-BADB-C8D9F40EAAE0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71C66-6D55-4967-561D-BF8AA2874B81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3698B4-613C-4FAB-BAB9-F3CC09A4FF8B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3C0B8F-37B0-4ABD-BB0C-99BE3C7E2E92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EC79206-8FA7-40EF-B18E-65548E4D34CF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BC0EED0-023C-4FBF-AE11-D97E17893826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15240</xdr:colOff>
      <xdr:row>1</xdr:row>
      <xdr:rowOff>1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US" sz="1100"/>
                <a:t>)^2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r>
                <a:rPr lang="en-US" sz="1100"/>
                <a:t>)^2</a:t>
              </a:r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O9" sqref="O9"/>
    </sheetView>
  </sheetViews>
  <sheetFormatPr defaultRowHeight="14.4" x14ac:dyDescent="0.3"/>
  <cols>
    <col min="10" max="10" width="38.21875" customWidth="1"/>
    <col min="11" max="11" width="17.5546875" customWidth="1"/>
    <col min="12" max="12" width="9.44140625" customWidth="1"/>
    <col min="17" max="17" width="35" customWidth="1"/>
  </cols>
  <sheetData>
    <row r="1" spans="1:12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4"/>
      <c r="I2" s="3" t="s">
        <v>5</v>
      </c>
      <c r="J2" s="3" t="s">
        <v>6</v>
      </c>
      <c r="K2" s="10" t="s">
        <v>10</v>
      </c>
      <c r="L2" s="7" t="s">
        <v>11</v>
      </c>
    </row>
    <row r="3" spans="1:12" x14ac:dyDescent="0.3">
      <c r="A3">
        <v>2</v>
      </c>
      <c r="B3">
        <v>35</v>
      </c>
      <c r="C3">
        <f>A3*B3</f>
        <v>70</v>
      </c>
      <c r="D3">
        <f>A3*A3</f>
        <v>4</v>
      </c>
      <c r="E3" s="5">
        <f>AVERAGE(A3:A9)</f>
        <v>4.5714285714285712</v>
      </c>
      <c r="F3" s="5">
        <f>AVERAGE(B3:B9)</f>
        <v>47.142857142857146</v>
      </c>
      <c r="G3" s="5">
        <f>AVERAGE(C3:C9)</f>
        <v>222.14285714285714</v>
      </c>
      <c r="H3" s="5">
        <f>E3*E3</f>
        <v>20.897959183673468</v>
      </c>
      <c r="I3" s="5">
        <f>AVERAGE(D3:D9)</f>
        <v>23.428571428571427</v>
      </c>
      <c r="J3" t="s">
        <v>7</v>
      </c>
      <c r="K3" s="6">
        <f>(J4*A3)+J6</f>
        <v>40.403225806451623</v>
      </c>
      <c r="L3" s="6">
        <f>ABS(B3-K3)</f>
        <v>5.4032258064516228</v>
      </c>
    </row>
    <row r="4" spans="1:12" x14ac:dyDescent="0.3">
      <c r="A4">
        <v>4</v>
      </c>
      <c r="B4">
        <v>60</v>
      </c>
      <c r="C4">
        <f t="shared" ref="C4:C9" si="0">A4*B4</f>
        <v>240</v>
      </c>
      <c r="D4">
        <f t="shared" ref="D4:D9" si="1">A4*A4</f>
        <v>16</v>
      </c>
      <c r="E4" s="5"/>
      <c r="F4" s="5"/>
      <c r="G4" s="5"/>
      <c r="H4" s="5"/>
      <c r="I4" s="5"/>
      <c r="J4" s="1">
        <f>((E3*F3)-G3)/(H3-I3)</f>
        <v>2.6209677419354831</v>
      </c>
      <c r="K4" s="6">
        <f>(J4*A4)+J6</f>
        <v>45.645161290322591</v>
      </c>
      <c r="L4" s="6">
        <f t="shared" ref="L4:L9" si="2">ABS(B4-K4)</f>
        <v>14.354838709677409</v>
      </c>
    </row>
    <row r="5" spans="1:12" x14ac:dyDescent="0.3">
      <c r="A5">
        <v>5</v>
      </c>
      <c r="B5">
        <v>20</v>
      </c>
      <c r="C5">
        <f t="shared" si="0"/>
        <v>100</v>
      </c>
      <c r="D5">
        <f t="shared" si="1"/>
        <v>25</v>
      </c>
      <c r="E5" s="5"/>
      <c r="F5" s="5"/>
      <c r="G5" s="5"/>
      <c r="H5" s="5"/>
      <c r="I5" s="5"/>
      <c r="J5" t="s">
        <v>8</v>
      </c>
      <c r="K5" s="6">
        <f>(J4*A5)+J6</f>
        <v>48.266129032258071</v>
      </c>
      <c r="L5" s="6">
        <f t="shared" si="2"/>
        <v>28.266129032258071</v>
      </c>
    </row>
    <row r="6" spans="1:12" x14ac:dyDescent="0.3">
      <c r="A6">
        <v>3</v>
      </c>
      <c r="B6">
        <v>50</v>
      </c>
      <c r="C6">
        <f t="shared" si="0"/>
        <v>150</v>
      </c>
      <c r="D6">
        <f t="shared" si="1"/>
        <v>9</v>
      </c>
      <c r="E6" s="5"/>
      <c r="F6" s="5"/>
      <c r="G6" s="5"/>
      <c r="H6" s="5"/>
      <c r="I6" s="5"/>
      <c r="J6" s="1">
        <f>F3-(J4*E3)</f>
        <v>35.161290322580655</v>
      </c>
      <c r="K6" s="6">
        <f>(J4*A6)+J6</f>
        <v>43.024193548387103</v>
      </c>
      <c r="L6" s="6">
        <f t="shared" si="2"/>
        <v>6.9758064516128968</v>
      </c>
    </row>
    <row r="7" spans="1:12" x14ac:dyDescent="0.3">
      <c r="A7">
        <v>6</v>
      </c>
      <c r="B7">
        <v>50</v>
      </c>
      <c r="C7">
        <f t="shared" si="0"/>
        <v>300</v>
      </c>
      <c r="D7">
        <f t="shared" si="1"/>
        <v>36</v>
      </c>
      <c r="E7" s="5"/>
      <c r="F7" s="5"/>
      <c r="G7" s="5"/>
      <c r="H7" s="5"/>
      <c r="I7" s="5"/>
      <c r="J7" t="s">
        <v>9</v>
      </c>
      <c r="K7" s="6">
        <f>(J4*A7)+J6</f>
        <v>50.887096774193552</v>
      </c>
      <c r="L7" s="6">
        <f t="shared" si="2"/>
        <v>0.8870967741935516</v>
      </c>
    </row>
    <row r="8" spans="1:12" x14ac:dyDescent="0.3">
      <c r="A8">
        <v>5</v>
      </c>
      <c r="B8">
        <v>55</v>
      </c>
      <c r="C8">
        <f t="shared" si="0"/>
        <v>275</v>
      </c>
      <c r="D8">
        <f t="shared" si="1"/>
        <v>25</v>
      </c>
      <c r="E8" s="5"/>
      <c r="F8" s="5"/>
      <c r="G8" s="5"/>
      <c r="H8" s="5"/>
      <c r="I8" s="5"/>
      <c r="J8" s="2"/>
      <c r="K8" s="6">
        <f>(J4*A8)+J6</f>
        <v>48.266129032258071</v>
      </c>
      <c r="L8" s="6">
        <f t="shared" si="2"/>
        <v>6.7338709677419288</v>
      </c>
    </row>
    <row r="9" spans="1:12" x14ac:dyDescent="0.3">
      <c r="A9">
        <v>7</v>
      </c>
      <c r="B9">
        <v>60</v>
      </c>
      <c r="C9">
        <f t="shared" si="0"/>
        <v>420</v>
      </c>
      <c r="D9">
        <f t="shared" si="1"/>
        <v>49</v>
      </c>
      <c r="E9" s="5"/>
      <c r="F9" s="5"/>
      <c r="G9" s="5"/>
      <c r="H9" s="5"/>
      <c r="I9" s="5"/>
      <c r="J9">
        <f>(J10*A9)+J12</f>
        <v>0</v>
      </c>
      <c r="K9" s="6">
        <f>(J4*A9)+J6</f>
        <v>53.508064516129039</v>
      </c>
      <c r="L9" s="6">
        <f t="shared" si="2"/>
        <v>6.4919354838709609</v>
      </c>
    </row>
  </sheetData>
  <mergeCells count="6">
    <mergeCell ref="E3:E9"/>
    <mergeCell ref="F3:F9"/>
    <mergeCell ref="G3:G9"/>
    <mergeCell ref="H3:H9"/>
    <mergeCell ref="I3:I9"/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Jahidul Islam Shanto</cp:lastModifiedBy>
  <cp:lastPrinted>2024-01-16T13:32:48Z</cp:lastPrinted>
  <dcterms:created xsi:type="dcterms:W3CDTF">2015-06-05T18:17:20Z</dcterms:created>
  <dcterms:modified xsi:type="dcterms:W3CDTF">2024-01-16T19:05:11Z</dcterms:modified>
</cp:coreProperties>
</file>