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yoji0603/Argo/cache/appscale/gts/N_STAR/"/>
    </mc:Choice>
  </mc:AlternateContent>
  <xr:revisionPtr revIDLastSave="0" documentId="13_ncr:1_{98E7E853-5961-9F4E-9C90-5C69C6025218}" xr6:coauthVersionLast="47" xr6:coauthVersionMax="47" xr10:uidLastSave="{00000000-0000-0000-0000-000000000000}"/>
  <bookViews>
    <workbookView xWindow="44300" yWindow="720" windowWidth="27900" windowHeight="16940" xr2:uid="{00000000-000D-0000-FFFF-FFFF00000000}"/>
  </bookViews>
  <sheets>
    <sheet name="plot_data_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1" l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7" i="1"/>
  <c r="A6" i="1"/>
  <c r="AI4" i="1"/>
  <c r="AJ4" i="1"/>
  <c r="AK4" i="1"/>
  <c r="A4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2"/>
      <color rgb="FF006100"/>
      <name val="游ゴシック"/>
      <family val="2"/>
      <charset val="128"/>
      <scheme val="minor"/>
    </font>
    <font>
      <sz val="12"/>
      <color rgb="FF9C0006"/>
      <name val="游ゴシック"/>
      <family val="2"/>
      <charset val="128"/>
      <scheme val="minor"/>
    </font>
    <font>
      <sz val="12"/>
      <color rgb="FF9C5700"/>
      <name val="游ゴシック"/>
      <family val="2"/>
      <charset val="128"/>
      <scheme val="minor"/>
    </font>
    <font>
      <sz val="12"/>
      <color rgb="FF3F3F76"/>
      <name val="游ゴシック"/>
      <family val="2"/>
      <charset val="128"/>
      <scheme val="minor"/>
    </font>
    <font>
      <b/>
      <sz val="12"/>
      <color rgb="FF3F3F3F"/>
      <name val="游ゴシック"/>
      <family val="2"/>
      <charset val="128"/>
      <scheme val="minor"/>
    </font>
    <font>
      <b/>
      <sz val="12"/>
      <color rgb="FFFA7D00"/>
      <name val="游ゴシック"/>
      <family val="2"/>
      <charset val="128"/>
      <scheme val="minor"/>
    </font>
    <font>
      <sz val="12"/>
      <color rgb="FFFA7D00"/>
      <name val="游ゴシック"/>
      <family val="2"/>
      <charset val="128"/>
      <scheme val="minor"/>
    </font>
    <font>
      <b/>
      <sz val="12"/>
      <color theme="0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  <font>
      <i/>
      <sz val="12"/>
      <color rgb="FF7F7F7F"/>
      <name val="游ゴシック"/>
      <family val="2"/>
      <charset val="128"/>
      <scheme val="minor"/>
    </font>
    <font>
      <b/>
      <sz val="12"/>
      <color theme="1"/>
      <name val="游ゴシック"/>
      <family val="2"/>
      <charset val="128"/>
      <scheme val="minor"/>
    </font>
    <font>
      <sz val="12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7" fontId="0" fillId="0" borderId="0" xfId="0" applyNumberFormat="1">
      <alignment vertical="center"/>
    </xf>
    <xf numFmtId="0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3</a:t>
            </a:r>
            <a:r>
              <a:rPr lang="ja-JP" altLang="en-US"/>
              <a:t>ヶ月毎のグラフデータ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plot_data_1!$3:$3</c:f>
              <c:numCache>
                <c:formatCode>mmm\-yy</c:formatCode>
                <c:ptCount val="16384"/>
                <c:pt idx="0">
                  <c:v>41061</c:v>
                </c:pt>
                <c:pt idx="1">
                  <c:v>41334</c:v>
                </c:pt>
                <c:pt idx="2">
                  <c:v>41426</c:v>
                </c:pt>
                <c:pt idx="3">
                  <c:v>41518</c:v>
                </c:pt>
                <c:pt idx="4">
                  <c:v>41609</c:v>
                </c:pt>
                <c:pt idx="5">
                  <c:v>41699</c:v>
                </c:pt>
                <c:pt idx="6">
                  <c:v>41791</c:v>
                </c:pt>
                <c:pt idx="7">
                  <c:v>41883</c:v>
                </c:pt>
                <c:pt idx="8">
                  <c:v>41974</c:v>
                </c:pt>
                <c:pt idx="9">
                  <c:v>42064</c:v>
                </c:pt>
                <c:pt idx="10">
                  <c:v>42156</c:v>
                </c:pt>
                <c:pt idx="11">
                  <c:v>42248</c:v>
                </c:pt>
                <c:pt idx="12">
                  <c:v>42339</c:v>
                </c:pt>
                <c:pt idx="13">
                  <c:v>42430</c:v>
                </c:pt>
                <c:pt idx="14">
                  <c:v>42522</c:v>
                </c:pt>
                <c:pt idx="15">
                  <c:v>42614</c:v>
                </c:pt>
                <c:pt idx="16">
                  <c:v>42705</c:v>
                </c:pt>
                <c:pt idx="17">
                  <c:v>42795</c:v>
                </c:pt>
                <c:pt idx="18">
                  <c:v>42887</c:v>
                </c:pt>
                <c:pt idx="19">
                  <c:v>42979</c:v>
                </c:pt>
                <c:pt idx="20">
                  <c:v>43070</c:v>
                </c:pt>
                <c:pt idx="21">
                  <c:v>43160</c:v>
                </c:pt>
                <c:pt idx="22">
                  <c:v>43252</c:v>
                </c:pt>
                <c:pt idx="23">
                  <c:v>43344</c:v>
                </c:pt>
                <c:pt idx="24">
                  <c:v>43435</c:v>
                </c:pt>
                <c:pt idx="25">
                  <c:v>43525</c:v>
                </c:pt>
                <c:pt idx="26">
                  <c:v>43617</c:v>
                </c:pt>
                <c:pt idx="27">
                  <c:v>43709</c:v>
                </c:pt>
                <c:pt idx="28">
                  <c:v>43800</c:v>
                </c:pt>
                <c:pt idx="29">
                  <c:v>43891</c:v>
                </c:pt>
                <c:pt idx="30">
                  <c:v>43983</c:v>
                </c:pt>
                <c:pt idx="31">
                  <c:v>44075</c:v>
                </c:pt>
                <c:pt idx="32">
                  <c:v>44197</c:v>
                </c:pt>
                <c:pt idx="33">
                  <c:v>44287</c:v>
                </c:pt>
                <c:pt idx="34">
                  <c:v>44470</c:v>
                </c:pt>
                <c:pt idx="35">
                  <c:v>44593</c:v>
                </c:pt>
                <c:pt idx="36">
                  <c:v>44713</c:v>
                </c:pt>
              </c:numCache>
            </c:numRef>
          </c:cat>
          <c:val>
            <c:numRef>
              <c:f>plot_data_1!$A$4:$DJ$4</c:f>
              <c:numCache>
                <c:formatCode>General</c:formatCode>
                <c:ptCount val="114"/>
                <c:pt idx="0">
                  <c:v>183</c:v>
                </c:pt>
                <c:pt idx="1">
                  <c:v>230</c:v>
                </c:pt>
                <c:pt idx="2">
                  <c:v>359</c:v>
                </c:pt>
                <c:pt idx="3">
                  <c:v>2017</c:v>
                </c:pt>
                <c:pt idx="4">
                  <c:v>2902</c:v>
                </c:pt>
                <c:pt idx="5">
                  <c:v>3091</c:v>
                </c:pt>
                <c:pt idx="6">
                  <c:v>3796</c:v>
                </c:pt>
                <c:pt idx="7">
                  <c:v>4872</c:v>
                </c:pt>
                <c:pt idx="8">
                  <c:v>5009</c:v>
                </c:pt>
                <c:pt idx="9">
                  <c:v>5436</c:v>
                </c:pt>
                <c:pt idx="10">
                  <c:v>5589</c:v>
                </c:pt>
                <c:pt idx="11">
                  <c:v>5744</c:v>
                </c:pt>
                <c:pt idx="12">
                  <c:v>5938</c:v>
                </c:pt>
                <c:pt idx="13">
                  <c:v>6069</c:v>
                </c:pt>
                <c:pt idx="14">
                  <c:v>6199</c:v>
                </c:pt>
                <c:pt idx="15">
                  <c:v>6332</c:v>
                </c:pt>
                <c:pt idx="16">
                  <c:v>6431</c:v>
                </c:pt>
                <c:pt idx="17">
                  <c:v>6526</c:v>
                </c:pt>
                <c:pt idx="18">
                  <c:v>6628</c:v>
                </c:pt>
                <c:pt idx="19">
                  <c:v>6670</c:v>
                </c:pt>
                <c:pt idx="20">
                  <c:v>6736</c:v>
                </c:pt>
                <c:pt idx="21">
                  <c:v>6819</c:v>
                </c:pt>
                <c:pt idx="22">
                  <c:v>6867</c:v>
                </c:pt>
                <c:pt idx="23">
                  <c:v>6919</c:v>
                </c:pt>
                <c:pt idx="24">
                  <c:v>6995</c:v>
                </c:pt>
                <c:pt idx="25">
                  <c:v>7028</c:v>
                </c:pt>
                <c:pt idx="26">
                  <c:v>7061</c:v>
                </c:pt>
                <c:pt idx="27">
                  <c:v>7106</c:v>
                </c:pt>
                <c:pt idx="28">
                  <c:v>7136</c:v>
                </c:pt>
                <c:pt idx="29">
                  <c:v>7161</c:v>
                </c:pt>
                <c:pt idx="30">
                  <c:v>7190</c:v>
                </c:pt>
                <c:pt idx="31">
                  <c:v>7215</c:v>
                </c:pt>
                <c:pt idx="32">
                  <c:v>7230</c:v>
                </c:pt>
                <c:pt idx="33">
                  <c:v>7249</c:v>
                </c:pt>
                <c:pt idx="34">
                  <c:v>7230</c:v>
                </c:pt>
                <c:pt idx="35">
                  <c:v>7245</c:v>
                </c:pt>
                <c:pt idx="36">
                  <c:v>2421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58-C44D-A3DC-90406B7C7A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555632"/>
        <c:axId val="144225728"/>
      </c:lineChart>
      <c:dateAx>
        <c:axId val="144555632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4225728"/>
        <c:crosses val="autoZero"/>
        <c:auto val="1"/>
        <c:lblOffset val="100"/>
        <c:baseTimeUnit val="months"/>
      </c:dateAx>
      <c:valAx>
        <c:axId val="1442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4555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plot_data_1!$3:$3</c:f>
              <c:numCache>
                <c:formatCode>mmm\-yy</c:formatCode>
                <c:ptCount val="16384"/>
                <c:pt idx="0">
                  <c:v>41061</c:v>
                </c:pt>
                <c:pt idx="1">
                  <c:v>41334</c:v>
                </c:pt>
                <c:pt idx="2">
                  <c:v>41426</c:v>
                </c:pt>
                <c:pt idx="3">
                  <c:v>41518</c:v>
                </c:pt>
                <c:pt idx="4">
                  <c:v>41609</c:v>
                </c:pt>
                <c:pt idx="5">
                  <c:v>41699</c:v>
                </c:pt>
                <c:pt idx="6">
                  <c:v>41791</c:v>
                </c:pt>
                <c:pt idx="7">
                  <c:v>41883</c:v>
                </c:pt>
                <c:pt idx="8">
                  <c:v>41974</c:v>
                </c:pt>
                <c:pt idx="9">
                  <c:v>42064</c:v>
                </c:pt>
                <c:pt idx="10">
                  <c:v>42156</c:v>
                </c:pt>
                <c:pt idx="11">
                  <c:v>42248</c:v>
                </c:pt>
                <c:pt idx="12">
                  <c:v>42339</c:v>
                </c:pt>
                <c:pt idx="13">
                  <c:v>42430</c:v>
                </c:pt>
                <c:pt idx="14">
                  <c:v>42522</c:v>
                </c:pt>
                <c:pt idx="15">
                  <c:v>42614</c:v>
                </c:pt>
                <c:pt idx="16">
                  <c:v>42705</c:v>
                </c:pt>
                <c:pt idx="17">
                  <c:v>42795</c:v>
                </c:pt>
                <c:pt idx="18">
                  <c:v>42887</c:v>
                </c:pt>
                <c:pt idx="19">
                  <c:v>42979</c:v>
                </c:pt>
                <c:pt idx="20">
                  <c:v>43070</c:v>
                </c:pt>
                <c:pt idx="21">
                  <c:v>43160</c:v>
                </c:pt>
                <c:pt idx="22">
                  <c:v>43252</c:v>
                </c:pt>
                <c:pt idx="23">
                  <c:v>43344</c:v>
                </c:pt>
                <c:pt idx="24">
                  <c:v>43435</c:v>
                </c:pt>
                <c:pt idx="25">
                  <c:v>43525</c:v>
                </c:pt>
                <c:pt idx="26">
                  <c:v>43617</c:v>
                </c:pt>
                <c:pt idx="27">
                  <c:v>43709</c:v>
                </c:pt>
                <c:pt idx="28">
                  <c:v>43800</c:v>
                </c:pt>
                <c:pt idx="29">
                  <c:v>43891</c:v>
                </c:pt>
                <c:pt idx="30">
                  <c:v>43983</c:v>
                </c:pt>
                <c:pt idx="31">
                  <c:v>44075</c:v>
                </c:pt>
                <c:pt idx="32">
                  <c:v>44197</c:v>
                </c:pt>
                <c:pt idx="33">
                  <c:v>44287</c:v>
                </c:pt>
                <c:pt idx="34">
                  <c:v>44470</c:v>
                </c:pt>
                <c:pt idx="35">
                  <c:v>44593</c:v>
                </c:pt>
                <c:pt idx="36">
                  <c:v>44713</c:v>
                </c:pt>
              </c:numCache>
            </c:numRef>
          </c:cat>
          <c:val>
            <c:numRef>
              <c:f>plot_data_1!$A$5:$DJ$5</c:f>
              <c:numCache>
                <c:formatCode>General</c:formatCode>
                <c:ptCount val="114"/>
                <c:pt idx="0">
                  <c:v>7.3333333333333304</c:v>
                </c:pt>
                <c:pt idx="1">
                  <c:v>7.3333333333333304</c:v>
                </c:pt>
                <c:pt idx="2">
                  <c:v>31.3333333333333</c:v>
                </c:pt>
                <c:pt idx="3">
                  <c:v>243.333333333333</c:v>
                </c:pt>
                <c:pt idx="4">
                  <c:v>21.6666666666666</c:v>
                </c:pt>
                <c:pt idx="5">
                  <c:v>24</c:v>
                </c:pt>
                <c:pt idx="6">
                  <c:v>21.3333333333333</c:v>
                </c:pt>
                <c:pt idx="7">
                  <c:v>168.666666666666</c:v>
                </c:pt>
                <c:pt idx="8">
                  <c:v>13.3333333333333</c:v>
                </c:pt>
                <c:pt idx="9">
                  <c:v>41.6666666666666</c:v>
                </c:pt>
                <c:pt idx="10">
                  <c:v>18.3333333333333</c:v>
                </c:pt>
                <c:pt idx="11">
                  <c:v>16</c:v>
                </c:pt>
                <c:pt idx="12">
                  <c:v>17</c:v>
                </c:pt>
                <c:pt idx="13">
                  <c:v>17.3333333333333</c:v>
                </c:pt>
                <c:pt idx="14">
                  <c:v>11</c:v>
                </c:pt>
                <c:pt idx="15">
                  <c:v>14.6666666666666</c:v>
                </c:pt>
                <c:pt idx="16">
                  <c:v>10.3333333333333</c:v>
                </c:pt>
                <c:pt idx="17">
                  <c:v>13</c:v>
                </c:pt>
                <c:pt idx="18">
                  <c:v>10</c:v>
                </c:pt>
                <c:pt idx="19">
                  <c:v>9.6666666666666607</c:v>
                </c:pt>
                <c:pt idx="20">
                  <c:v>3.3333333333333299</c:v>
                </c:pt>
                <c:pt idx="21">
                  <c:v>7.3333333333333304</c:v>
                </c:pt>
                <c:pt idx="22">
                  <c:v>8</c:v>
                </c:pt>
                <c:pt idx="23">
                  <c:v>5.6666666666666599</c:v>
                </c:pt>
                <c:pt idx="24">
                  <c:v>6</c:v>
                </c:pt>
                <c:pt idx="25">
                  <c:v>5.6666666666666599</c:v>
                </c:pt>
                <c:pt idx="26">
                  <c:v>6</c:v>
                </c:pt>
                <c:pt idx="27">
                  <c:v>4</c:v>
                </c:pt>
                <c:pt idx="28">
                  <c:v>3.3333333333333299</c:v>
                </c:pt>
                <c:pt idx="29">
                  <c:v>4.6666666666666599</c:v>
                </c:pt>
                <c:pt idx="30">
                  <c:v>3</c:v>
                </c:pt>
                <c:pt idx="31">
                  <c:v>3</c:v>
                </c:pt>
                <c:pt idx="32">
                  <c:v>2</c:v>
                </c:pt>
                <c:pt idx="33">
                  <c:v>3.3333333333333299</c:v>
                </c:pt>
                <c:pt idx="34">
                  <c:v>2</c:v>
                </c:pt>
                <c:pt idx="35">
                  <c:v>1.6666666666666601</c:v>
                </c:pt>
                <c:pt idx="36">
                  <c:v>1.3333333333333299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BE-A845-AA48-9CB1AE34BB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484224"/>
        <c:axId val="167124144"/>
      </c:lineChart>
      <c:dateAx>
        <c:axId val="98484224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7124144"/>
        <c:crosses val="autoZero"/>
        <c:auto val="1"/>
        <c:lblOffset val="100"/>
        <c:baseTimeUnit val="months"/>
      </c:dateAx>
      <c:valAx>
        <c:axId val="16712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8484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3</a:t>
            </a:r>
            <a:r>
              <a:rPr lang="ja-JP" altLang="en-US"/>
              <a:t>ヶ月毎のグラフデータ（</a:t>
            </a:r>
            <a:r>
              <a:rPr lang="en-US" altLang="ja-JP"/>
              <a:t>appscale/gts</a:t>
            </a:r>
            <a:r>
              <a:rPr lang="ja-JP" altLang="en-US"/>
              <a:t>）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スター推移数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plot_data_1!$3:$3</c:f>
              <c:numCache>
                <c:formatCode>mmm\-yy</c:formatCode>
                <c:ptCount val="16384"/>
                <c:pt idx="0">
                  <c:v>41061</c:v>
                </c:pt>
                <c:pt idx="1">
                  <c:v>41334</c:v>
                </c:pt>
                <c:pt idx="2">
                  <c:v>41426</c:v>
                </c:pt>
                <c:pt idx="3">
                  <c:v>41518</c:v>
                </c:pt>
                <c:pt idx="4">
                  <c:v>41609</c:v>
                </c:pt>
                <c:pt idx="5">
                  <c:v>41699</c:v>
                </c:pt>
                <c:pt idx="6">
                  <c:v>41791</c:v>
                </c:pt>
                <c:pt idx="7">
                  <c:v>41883</c:v>
                </c:pt>
                <c:pt idx="8">
                  <c:v>41974</c:v>
                </c:pt>
                <c:pt idx="9">
                  <c:v>42064</c:v>
                </c:pt>
                <c:pt idx="10">
                  <c:v>42156</c:v>
                </c:pt>
                <c:pt idx="11">
                  <c:v>42248</c:v>
                </c:pt>
                <c:pt idx="12">
                  <c:v>42339</c:v>
                </c:pt>
                <c:pt idx="13">
                  <c:v>42430</c:v>
                </c:pt>
                <c:pt idx="14">
                  <c:v>42522</c:v>
                </c:pt>
                <c:pt idx="15">
                  <c:v>42614</c:v>
                </c:pt>
                <c:pt idx="16">
                  <c:v>42705</c:v>
                </c:pt>
                <c:pt idx="17">
                  <c:v>42795</c:v>
                </c:pt>
                <c:pt idx="18">
                  <c:v>42887</c:v>
                </c:pt>
                <c:pt idx="19">
                  <c:v>42979</c:v>
                </c:pt>
                <c:pt idx="20">
                  <c:v>43070</c:v>
                </c:pt>
                <c:pt idx="21">
                  <c:v>43160</c:v>
                </c:pt>
                <c:pt idx="22">
                  <c:v>43252</c:v>
                </c:pt>
                <c:pt idx="23">
                  <c:v>43344</c:v>
                </c:pt>
                <c:pt idx="24">
                  <c:v>43435</c:v>
                </c:pt>
                <c:pt idx="25">
                  <c:v>43525</c:v>
                </c:pt>
                <c:pt idx="26">
                  <c:v>43617</c:v>
                </c:pt>
                <c:pt idx="27">
                  <c:v>43709</c:v>
                </c:pt>
                <c:pt idx="28">
                  <c:v>43800</c:v>
                </c:pt>
                <c:pt idx="29">
                  <c:v>43891</c:v>
                </c:pt>
                <c:pt idx="30">
                  <c:v>43983</c:v>
                </c:pt>
                <c:pt idx="31">
                  <c:v>44075</c:v>
                </c:pt>
                <c:pt idx="32">
                  <c:v>44197</c:v>
                </c:pt>
                <c:pt idx="33">
                  <c:v>44287</c:v>
                </c:pt>
                <c:pt idx="34">
                  <c:v>44470</c:v>
                </c:pt>
                <c:pt idx="35">
                  <c:v>44593</c:v>
                </c:pt>
                <c:pt idx="36">
                  <c:v>44713</c:v>
                </c:pt>
              </c:numCache>
            </c:numRef>
          </c:cat>
          <c:val>
            <c:numRef>
              <c:f>plot_data_1!$A$6:$DJ$6</c:f>
              <c:numCache>
                <c:formatCode>General</c:formatCode>
                <c:ptCount val="114"/>
                <c:pt idx="0">
                  <c:v>2.5244861360187613E-2</c:v>
                </c:pt>
                <c:pt idx="1">
                  <c:v>3.1728514277831424E-2</c:v>
                </c:pt>
                <c:pt idx="2">
                  <c:v>4.9524072285832527E-2</c:v>
                </c:pt>
                <c:pt idx="3">
                  <c:v>0.27824527521037384</c:v>
                </c:pt>
                <c:pt idx="4">
                  <c:v>0.40033108014898605</c:v>
                </c:pt>
                <c:pt idx="5">
                  <c:v>0.42640364188163887</c:v>
                </c:pt>
                <c:pt idx="6">
                  <c:v>0.52365843564629599</c:v>
                </c:pt>
                <c:pt idx="7">
                  <c:v>0.67209270244171615</c:v>
                </c:pt>
                <c:pt idx="8">
                  <c:v>0.69099186094633747</c:v>
                </c:pt>
                <c:pt idx="9">
                  <c:v>0.74989653745344187</c:v>
                </c:pt>
                <c:pt idx="10">
                  <c:v>0.77100289695130364</c:v>
                </c:pt>
                <c:pt idx="11">
                  <c:v>0.79238515657332043</c:v>
                </c:pt>
                <c:pt idx="12">
                  <c:v>0.8191474686163609</c:v>
                </c:pt>
                <c:pt idx="13">
                  <c:v>0.83721892674851706</c:v>
                </c:pt>
                <c:pt idx="14">
                  <c:v>0.85515243481859571</c:v>
                </c:pt>
                <c:pt idx="15">
                  <c:v>0.87349979307490688</c:v>
                </c:pt>
                <c:pt idx="16">
                  <c:v>0.88715684922058213</c:v>
                </c:pt>
                <c:pt idx="17">
                  <c:v>0.90026210511794735</c:v>
                </c:pt>
                <c:pt idx="18">
                  <c:v>0.91433301144985513</c:v>
                </c:pt>
                <c:pt idx="19">
                  <c:v>0.92012691405711133</c:v>
                </c:pt>
                <c:pt idx="20">
                  <c:v>0.92923161815422817</c:v>
                </c:pt>
                <c:pt idx="21">
                  <c:v>0.94068147330666296</c:v>
                </c:pt>
                <c:pt idx="22">
                  <c:v>0.94730307628638433</c:v>
                </c:pt>
                <c:pt idx="23">
                  <c:v>0.95447647951441583</c:v>
                </c:pt>
                <c:pt idx="24">
                  <c:v>0.96496068423230785</c:v>
                </c:pt>
                <c:pt idx="25">
                  <c:v>0.96951303628086638</c:v>
                </c:pt>
                <c:pt idx="26">
                  <c:v>0.9740653883294248</c:v>
                </c:pt>
                <c:pt idx="27">
                  <c:v>0.98027314112291353</c:v>
                </c:pt>
                <c:pt idx="28">
                  <c:v>0.98441164298523931</c:v>
                </c:pt>
                <c:pt idx="29">
                  <c:v>0.98786039453717756</c:v>
                </c:pt>
                <c:pt idx="30">
                  <c:v>0.99186094633742583</c:v>
                </c:pt>
                <c:pt idx="31">
                  <c:v>0.99530969788936408</c:v>
                </c:pt>
                <c:pt idx="32">
                  <c:v>0.99737894882052702</c:v>
                </c:pt>
                <c:pt idx="33">
                  <c:v>1</c:v>
                </c:pt>
                <c:pt idx="34">
                  <c:v>0.99737894882052702</c:v>
                </c:pt>
                <c:pt idx="35">
                  <c:v>0.99944819975168986</c:v>
                </c:pt>
                <c:pt idx="36">
                  <c:v>0.33397710028969513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91-9647-9F3C-AEFBB6B9E29D}"/>
            </c:ext>
          </c:extLst>
        </c:ser>
        <c:ser>
          <c:idx val="1"/>
          <c:order val="1"/>
          <c:tx>
            <c:v>月毎の傾き係数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plot_data_1!$3:$3</c:f>
              <c:numCache>
                <c:formatCode>mmm\-yy</c:formatCode>
                <c:ptCount val="16384"/>
                <c:pt idx="0">
                  <c:v>41061</c:v>
                </c:pt>
                <c:pt idx="1">
                  <c:v>41334</c:v>
                </c:pt>
                <c:pt idx="2">
                  <c:v>41426</c:v>
                </c:pt>
                <c:pt idx="3">
                  <c:v>41518</c:v>
                </c:pt>
                <c:pt idx="4">
                  <c:v>41609</c:v>
                </c:pt>
                <c:pt idx="5">
                  <c:v>41699</c:v>
                </c:pt>
                <c:pt idx="6">
                  <c:v>41791</c:v>
                </c:pt>
                <c:pt idx="7">
                  <c:v>41883</c:v>
                </c:pt>
                <c:pt idx="8">
                  <c:v>41974</c:v>
                </c:pt>
                <c:pt idx="9">
                  <c:v>42064</c:v>
                </c:pt>
                <c:pt idx="10">
                  <c:v>42156</c:v>
                </c:pt>
                <c:pt idx="11">
                  <c:v>42248</c:v>
                </c:pt>
                <c:pt idx="12">
                  <c:v>42339</c:v>
                </c:pt>
                <c:pt idx="13">
                  <c:v>42430</c:v>
                </c:pt>
                <c:pt idx="14">
                  <c:v>42522</c:v>
                </c:pt>
                <c:pt idx="15">
                  <c:v>42614</c:v>
                </c:pt>
                <c:pt idx="16">
                  <c:v>42705</c:v>
                </c:pt>
                <c:pt idx="17">
                  <c:v>42795</c:v>
                </c:pt>
                <c:pt idx="18">
                  <c:v>42887</c:v>
                </c:pt>
                <c:pt idx="19">
                  <c:v>42979</c:v>
                </c:pt>
                <c:pt idx="20">
                  <c:v>43070</c:v>
                </c:pt>
                <c:pt idx="21">
                  <c:v>43160</c:v>
                </c:pt>
                <c:pt idx="22">
                  <c:v>43252</c:v>
                </c:pt>
                <c:pt idx="23">
                  <c:v>43344</c:v>
                </c:pt>
                <c:pt idx="24">
                  <c:v>43435</c:v>
                </c:pt>
                <c:pt idx="25">
                  <c:v>43525</c:v>
                </c:pt>
                <c:pt idx="26">
                  <c:v>43617</c:v>
                </c:pt>
                <c:pt idx="27">
                  <c:v>43709</c:v>
                </c:pt>
                <c:pt idx="28">
                  <c:v>43800</c:v>
                </c:pt>
                <c:pt idx="29">
                  <c:v>43891</c:v>
                </c:pt>
                <c:pt idx="30">
                  <c:v>43983</c:v>
                </c:pt>
                <c:pt idx="31">
                  <c:v>44075</c:v>
                </c:pt>
                <c:pt idx="32">
                  <c:v>44197</c:v>
                </c:pt>
                <c:pt idx="33">
                  <c:v>44287</c:v>
                </c:pt>
                <c:pt idx="34">
                  <c:v>44470</c:v>
                </c:pt>
                <c:pt idx="35">
                  <c:v>44593</c:v>
                </c:pt>
                <c:pt idx="36">
                  <c:v>44713</c:v>
                </c:pt>
              </c:numCache>
            </c:numRef>
          </c:cat>
          <c:val>
            <c:numRef>
              <c:f>plot_data_1!$A$7:$DJ$7</c:f>
              <c:numCache>
                <c:formatCode>General</c:formatCode>
                <c:ptCount val="114"/>
                <c:pt idx="0">
                  <c:v>3.0136986301369892E-2</c:v>
                </c:pt>
                <c:pt idx="1">
                  <c:v>3.0136986301369892E-2</c:v>
                </c:pt>
                <c:pt idx="2">
                  <c:v>0.12876712328767126</c:v>
                </c:pt>
                <c:pt idx="3">
                  <c:v>1</c:v>
                </c:pt>
                <c:pt idx="4">
                  <c:v>8.9041095890410801E-2</c:v>
                </c:pt>
                <c:pt idx="5">
                  <c:v>9.8630136986301506E-2</c:v>
                </c:pt>
                <c:pt idx="6">
                  <c:v>8.7671232876712316E-2</c:v>
                </c:pt>
                <c:pt idx="7">
                  <c:v>0.69315068493150511</c:v>
                </c:pt>
                <c:pt idx="8">
                  <c:v>5.4794520547945147E-2</c:v>
                </c:pt>
                <c:pt idx="9">
                  <c:v>0.17123287671232873</c:v>
                </c:pt>
                <c:pt idx="10">
                  <c:v>7.5342465753424626E-2</c:v>
                </c:pt>
                <c:pt idx="11">
                  <c:v>6.5753424657534337E-2</c:v>
                </c:pt>
                <c:pt idx="12">
                  <c:v>6.9863013698630239E-2</c:v>
                </c:pt>
                <c:pt idx="13">
                  <c:v>7.1232876712328724E-2</c:v>
                </c:pt>
                <c:pt idx="14">
                  <c:v>4.5205479452054859E-2</c:v>
                </c:pt>
                <c:pt idx="15">
                  <c:v>6.0273972602739534E-2</c:v>
                </c:pt>
                <c:pt idx="16">
                  <c:v>4.2465753424657457E-2</c:v>
                </c:pt>
                <c:pt idx="17">
                  <c:v>5.3424657534246647E-2</c:v>
                </c:pt>
                <c:pt idx="18">
                  <c:v>4.1095890410958957E-2</c:v>
                </c:pt>
                <c:pt idx="19">
                  <c:v>3.9726027397260305E-2</c:v>
                </c:pt>
                <c:pt idx="20">
                  <c:v>1.3698630136986306E-2</c:v>
                </c:pt>
                <c:pt idx="21">
                  <c:v>3.0136986301369892E-2</c:v>
                </c:pt>
                <c:pt idx="22">
                  <c:v>3.2876712328767169E-2</c:v>
                </c:pt>
                <c:pt idx="23">
                  <c:v>2.3287671232876717E-2</c:v>
                </c:pt>
                <c:pt idx="24">
                  <c:v>2.4657534246575376E-2</c:v>
                </c:pt>
                <c:pt idx="25">
                  <c:v>2.3287671232876717E-2</c:v>
                </c:pt>
                <c:pt idx="26">
                  <c:v>2.4657534246575376E-2</c:v>
                </c:pt>
                <c:pt idx="27">
                  <c:v>1.6438356164383584E-2</c:v>
                </c:pt>
                <c:pt idx="28">
                  <c:v>1.3698630136986306E-2</c:v>
                </c:pt>
                <c:pt idx="29">
                  <c:v>1.9178082191780819E-2</c:v>
                </c:pt>
                <c:pt idx="30">
                  <c:v>1.2328767123287688E-2</c:v>
                </c:pt>
                <c:pt idx="31">
                  <c:v>1.2328767123287688E-2</c:v>
                </c:pt>
                <c:pt idx="32">
                  <c:v>8.2191780821917922E-3</c:v>
                </c:pt>
                <c:pt idx="33">
                  <c:v>1.3698630136986306E-2</c:v>
                </c:pt>
                <c:pt idx="34">
                  <c:v>8.2191780821917922E-3</c:v>
                </c:pt>
                <c:pt idx="35">
                  <c:v>6.849315068493133E-3</c:v>
                </c:pt>
                <c:pt idx="36">
                  <c:v>5.4794520547945137E-3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91-9647-9F3C-AEFBB6B9E2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133424"/>
        <c:axId val="145812496"/>
      </c:lineChart>
      <c:dateAx>
        <c:axId val="98133424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5812496"/>
        <c:crosses val="autoZero"/>
        <c:auto val="1"/>
        <c:lblOffset val="100"/>
        <c:baseTimeUnit val="months"/>
      </c:dateAx>
      <c:valAx>
        <c:axId val="14581249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8133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692150</xdr:colOff>
      <xdr:row>9</xdr:row>
      <xdr:rowOff>19050</xdr:rowOff>
    </xdr:from>
    <xdr:to>
      <xdr:col>13</xdr:col>
      <xdr:colOff>279400</xdr:colOff>
      <xdr:row>23</xdr:row>
      <xdr:rowOff>101600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D273F125-B9F8-0095-DE47-B1009E7F0F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628650</xdr:colOff>
      <xdr:row>8</xdr:row>
      <xdr:rowOff>234950</xdr:rowOff>
    </xdr:from>
    <xdr:to>
      <xdr:col>6</xdr:col>
      <xdr:colOff>438150</xdr:colOff>
      <xdr:row>19</xdr:row>
      <xdr:rowOff>184150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8B6B4BF7-0A6E-7D23-CF29-43C5052A56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565150</xdr:colOff>
      <xdr:row>20</xdr:row>
      <xdr:rowOff>158750</xdr:rowOff>
    </xdr:from>
    <xdr:to>
      <xdr:col>7</xdr:col>
      <xdr:colOff>330200</xdr:colOff>
      <xdr:row>36</xdr:row>
      <xdr:rowOff>152400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5B11EAC3-ED8B-DB78-2989-20FDEA43C8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J7"/>
  <sheetViews>
    <sheetView tabSelected="1" topLeftCell="A9" workbookViewId="0">
      <selection activeCell="K28" sqref="K28"/>
    </sheetView>
  </sheetViews>
  <sheetFormatPr baseColWidth="10" defaultRowHeight="20"/>
  <sheetData>
    <row r="1" spans="1:114">
      <c r="A1" s="1">
        <v>40969</v>
      </c>
      <c r="B1" s="1">
        <v>41000</v>
      </c>
      <c r="C1" s="1">
        <v>41306</v>
      </c>
      <c r="D1" s="1">
        <v>41061</v>
      </c>
      <c r="E1" s="1">
        <v>41091</v>
      </c>
      <c r="F1" s="1">
        <v>41275</v>
      </c>
      <c r="G1" s="1">
        <v>41334</v>
      </c>
      <c r="H1" s="1">
        <v>41365</v>
      </c>
      <c r="I1" s="1">
        <v>41395</v>
      </c>
      <c r="J1" s="1">
        <v>41426</v>
      </c>
      <c r="K1" s="1">
        <v>41456</v>
      </c>
      <c r="L1" s="1">
        <v>41487</v>
      </c>
      <c r="M1" s="1">
        <v>41518</v>
      </c>
      <c r="N1" s="1">
        <v>41548</v>
      </c>
      <c r="O1" s="1">
        <v>41579</v>
      </c>
      <c r="P1" s="1">
        <v>41609</v>
      </c>
      <c r="Q1" s="1">
        <v>41640</v>
      </c>
      <c r="R1" s="1">
        <v>41671</v>
      </c>
      <c r="S1" s="1">
        <v>41699</v>
      </c>
      <c r="T1" s="1">
        <v>41730</v>
      </c>
      <c r="U1" s="1">
        <v>41760</v>
      </c>
      <c r="V1" s="1">
        <v>41791</v>
      </c>
      <c r="W1" s="1">
        <v>41821</v>
      </c>
      <c r="X1" s="1">
        <v>41852</v>
      </c>
      <c r="Y1" s="1">
        <v>41883</v>
      </c>
      <c r="Z1" s="1">
        <v>41913</v>
      </c>
      <c r="AA1" s="1">
        <v>41944</v>
      </c>
      <c r="AB1" s="1">
        <v>41974</v>
      </c>
      <c r="AC1" s="1">
        <v>42005</v>
      </c>
      <c r="AD1" s="1">
        <v>42036</v>
      </c>
      <c r="AE1" s="1">
        <v>42064</v>
      </c>
      <c r="AF1" s="1">
        <v>42095</v>
      </c>
      <c r="AG1" s="1">
        <v>42125</v>
      </c>
      <c r="AH1" s="1">
        <v>42156</v>
      </c>
      <c r="AI1" s="1">
        <v>42186</v>
      </c>
      <c r="AJ1" s="1">
        <v>42217</v>
      </c>
      <c r="AK1" s="1">
        <v>42248</v>
      </c>
      <c r="AL1" s="1">
        <v>42278</v>
      </c>
      <c r="AM1" s="1">
        <v>42309</v>
      </c>
      <c r="AN1" s="1">
        <v>42339</v>
      </c>
      <c r="AO1" s="1">
        <v>42370</v>
      </c>
      <c r="AP1" s="1">
        <v>42401</v>
      </c>
      <c r="AQ1" s="1">
        <v>42430</v>
      </c>
      <c r="AR1" s="1">
        <v>42461</v>
      </c>
      <c r="AS1" s="1">
        <v>42491</v>
      </c>
      <c r="AT1" s="1">
        <v>42522</v>
      </c>
      <c r="AU1" s="1">
        <v>42552</v>
      </c>
      <c r="AV1" s="1">
        <v>42583</v>
      </c>
      <c r="AW1" s="1">
        <v>42614</v>
      </c>
      <c r="AX1" s="1">
        <v>42644</v>
      </c>
      <c r="AY1" s="1">
        <v>42675</v>
      </c>
      <c r="AZ1" s="1">
        <v>42705</v>
      </c>
      <c r="BA1" s="1">
        <v>42736</v>
      </c>
      <c r="BB1" s="1">
        <v>42767</v>
      </c>
      <c r="BC1" s="1">
        <v>42795</v>
      </c>
      <c r="BD1" s="1">
        <v>42826</v>
      </c>
      <c r="BE1" s="1">
        <v>42856</v>
      </c>
      <c r="BF1" s="1">
        <v>42887</v>
      </c>
      <c r="BG1" s="1">
        <v>42917</v>
      </c>
      <c r="BH1" s="1">
        <v>42948</v>
      </c>
      <c r="BI1" s="1">
        <v>42979</v>
      </c>
      <c r="BJ1" s="1">
        <v>43009</v>
      </c>
      <c r="BK1" s="1">
        <v>43040</v>
      </c>
      <c r="BL1" s="1">
        <v>43070</v>
      </c>
      <c r="BM1" s="1">
        <v>43101</v>
      </c>
      <c r="BN1" s="1">
        <v>43132</v>
      </c>
      <c r="BO1" s="1">
        <v>43160</v>
      </c>
      <c r="BP1" s="1">
        <v>43191</v>
      </c>
      <c r="BQ1" s="1">
        <v>43221</v>
      </c>
      <c r="BR1" s="1">
        <v>43252</v>
      </c>
      <c r="BS1" s="1">
        <v>43282</v>
      </c>
      <c r="BT1" s="1">
        <v>43313</v>
      </c>
      <c r="BU1" s="1">
        <v>43344</v>
      </c>
      <c r="BV1" s="1">
        <v>43374</v>
      </c>
      <c r="BW1" s="1">
        <v>43405</v>
      </c>
      <c r="BX1" s="1">
        <v>43435</v>
      </c>
      <c r="BY1" s="1">
        <v>43466</v>
      </c>
      <c r="BZ1" s="1">
        <v>43497</v>
      </c>
      <c r="CA1" s="1">
        <v>43525</v>
      </c>
      <c r="CB1" s="1">
        <v>43556</v>
      </c>
      <c r="CC1" s="1">
        <v>43586</v>
      </c>
      <c r="CD1" s="1">
        <v>43617</v>
      </c>
      <c r="CE1" s="1">
        <v>43647</v>
      </c>
      <c r="CF1" s="1">
        <v>43678</v>
      </c>
      <c r="CG1" s="1">
        <v>43709</v>
      </c>
      <c r="CH1" s="1">
        <v>43739</v>
      </c>
      <c r="CI1" s="1">
        <v>43770</v>
      </c>
      <c r="CJ1" s="1">
        <v>43800</v>
      </c>
      <c r="CK1" s="1">
        <v>43831</v>
      </c>
      <c r="CL1" s="1">
        <v>43862</v>
      </c>
      <c r="CM1" s="1">
        <v>43891</v>
      </c>
      <c r="CN1" s="1">
        <v>43922</v>
      </c>
      <c r="CO1" s="1">
        <v>43952</v>
      </c>
      <c r="CP1" s="1">
        <v>43983</v>
      </c>
      <c r="CQ1" s="1">
        <v>44013</v>
      </c>
      <c r="CR1" s="1">
        <v>44044</v>
      </c>
      <c r="CS1" s="1">
        <v>44075</v>
      </c>
      <c r="CT1" s="1">
        <v>44105</v>
      </c>
      <c r="CU1" s="1">
        <v>44166</v>
      </c>
      <c r="CV1" s="1">
        <v>44197</v>
      </c>
      <c r="CW1" s="1">
        <v>44228</v>
      </c>
      <c r="CX1" s="1">
        <v>44256</v>
      </c>
      <c r="CY1" s="1">
        <v>44287</v>
      </c>
      <c r="CZ1" s="1">
        <v>44378</v>
      </c>
      <c r="DA1" s="1">
        <v>44440</v>
      </c>
      <c r="DB1" s="1">
        <v>44470</v>
      </c>
      <c r="DC1" s="1">
        <v>44501</v>
      </c>
      <c r="DD1" s="1">
        <v>44531</v>
      </c>
      <c r="DE1" s="1">
        <v>44593</v>
      </c>
      <c r="DF1" s="1">
        <v>44621</v>
      </c>
      <c r="DG1" s="1">
        <v>44682</v>
      </c>
      <c r="DH1" s="1">
        <v>44713</v>
      </c>
      <c r="DI1" s="1">
        <v>44743</v>
      </c>
      <c r="DJ1" s="1">
        <v>44774</v>
      </c>
    </row>
    <row r="2" spans="1:114" s="2" customFormat="1">
      <c r="A2" s="2">
        <v>53</v>
      </c>
      <c r="B2" s="2">
        <v>56</v>
      </c>
      <c r="C2" s="2">
        <v>74</v>
      </c>
      <c r="D2" s="2">
        <v>75</v>
      </c>
      <c r="E2" s="2">
        <v>77</v>
      </c>
      <c r="F2" s="2">
        <v>78</v>
      </c>
      <c r="G2" s="2">
        <v>97</v>
      </c>
      <c r="H2" s="2">
        <v>116</v>
      </c>
      <c r="I2" s="2">
        <v>146</v>
      </c>
      <c r="J2" s="2">
        <v>191</v>
      </c>
      <c r="K2" s="2">
        <v>211</v>
      </c>
      <c r="L2" s="2">
        <v>885</v>
      </c>
      <c r="M2" s="2">
        <v>921</v>
      </c>
      <c r="N2" s="2">
        <v>946</v>
      </c>
      <c r="O2" s="2">
        <v>970</v>
      </c>
      <c r="P2" s="2">
        <v>986</v>
      </c>
      <c r="Q2" s="2">
        <v>1001</v>
      </c>
      <c r="R2" s="2">
        <v>1032</v>
      </c>
      <c r="S2" s="2">
        <v>1058</v>
      </c>
      <c r="T2" s="2">
        <v>1079</v>
      </c>
      <c r="U2" s="2">
        <v>1109</v>
      </c>
      <c r="V2" s="2">
        <v>1122</v>
      </c>
      <c r="W2" s="2">
        <v>1565</v>
      </c>
      <c r="X2" s="2">
        <v>1602</v>
      </c>
      <c r="Y2" s="2">
        <v>1628</v>
      </c>
      <c r="Z2" s="2">
        <v>1642</v>
      </c>
      <c r="AA2" s="2">
        <v>1651</v>
      </c>
      <c r="AB2" s="2">
        <v>1668</v>
      </c>
      <c r="AC2" s="2">
        <v>1690</v>
      </c>
      <c r="AD2" s="2">
        <v>1769</v>
      </c>
      <c r="AE2" s="2">
        <v>1793</v>
      </c>
      <c r="AF2" s="2">
        <v>1812</v>
      </c>
      <c r="AG2" s="2">
        <v>1831</v>
      </c>
      <c r="AH2" s="2">
        <v>1848</v>
      </c>
      <c r="AI2" s="2">
        <v>1862</v>
      </c>
      <c r="AJ2" s="2">
        <v>1879</v>
      </c>
      <c r="AK2" s="2">
        <v>1896</v>
      </c>
      <c r="AL2" s="2">
        <v>1914</v>
      </c>
      <c r="AM2" s="2">
        <v>1934</v>
      </c>
      <c r="AN2" s="2">
        <v>1947</v>
      </c>
      <c r="AO2" s="2">
        <v>1961</v>
      </c>
      <c r="AP2" s="2">
        <v>1978</v>
      </c>
      <c r="AQ2" s="2">
        <v>1999</v>
      </c>
      <c r="AR2" s="2">
        <v>2015</v>
      </c>
      <c r="AS2" s="2">
        <v>2022</v>
      </c>
      <c r="AT2" s="2">
        <v>2032</v>
      </c>
      <c r="AU2" s="2">
        <v>2055</v>
      </c>
      <c r="AV2" s="2">
        <v>2068</v>
      </c>
      <c r="AW2" s="2">
        <v>2076</v>
      </c>
      <c r="AX2" s="2">
        <v>2091</v>
      </c>
      <c r="AY2" s="2">
        <v>2101</v>
      </c>
      <c r="AZ2" s="2">
        <v>2107</v>
      </c>
      <c r="BA2" s="2">
        <v>2124</v>
      </c>
      <c r="BB2" s="2">
        <v>2133</v>
      </c>
      <c r="BC2" s="2">
        <v>2146</v>
      </c>
      <c r="BD2" s="2">
        <v>2152</v>
      </c>
      <c r="BE2" s="2">
        <v>2162</v>
      </c>
      <c r="BF2" s="2">
        <v>2176</v>
      </c>
      <c r="BG2" s="2">
        <v>2188</v>
      </c>
      <c r="BH2" s="2">
        <v>2197</v>
      </c>
      <c r="BI2" s="2">
        <v>2205</v>
      </c>
      <c r="BJ2" s="2">
        <v>2210</v>
      </c>
      <c r="BK2" s="2">
        <v>2213</v>
      </c>
      <c r="BL2" s="2">
        <v>2215</v>
      </c>
      <c r="BM2" s="2">
        <v>2225</v>
      </c>
      <c r="BN2" s="2">
        <v>2230</v>
      </c>
      <c r="BO2" s="2">
        <v>2237</v>
      </c>
      <c r="BP2" s="2">
        <v>2243</v>
      </c>
      <c r="BQ2" s="2">
        <v>2256</v>
      </c>
      <c r="BR2" s="2">
        <v>2261</v>
      </c>
      <c r="BS2" s="2">
        <v>2269</v>
      </c>
      <c r="BT2" s="2">
        <v>2272</v>
      </c>
      <c r="BU2" s="2">
        <v>2278</v>
      </c>
      <c r="BV2" s="2">
        <v>2283</v>
      </c>
      <c r="BW2" s="2">
        <v>2288</v>
      </c>
      <c r="BX2" s="2">
        <v>2296</v>
      </c>
      <c r="BY2" s="2">
        <v>2299</v>
      </c>
      <c r="BZ2" s="2">
        <v>2307</v>
      </c>
      <c r="CA2" s="2">
        <v>2313</v>
      </c>
      <c r="CB2" s="2">
        <v>2321</v>
      </c>
      <c r="CC2" s="2">
        <v>2326</v>
      </c>
      <c r="CD2" s="2">
        <v>2331</v>
      </c>
      <c r="CE2" s="2">
        <v>2338</v>
      </c>
      <c r="CF2" s="2">
        <v>2340</v>
      </c>
      <c r="CG2" s="2">
        <v>2343</v>
      </c>
      <c r="CH2" s="2">
        <v>2345</v>
      </c>
      <c r="CI2" s="2">
        <v>2349</v>
      </c>
      <c r="CJ2" s="2">
        <v>2353</v>
      </c>
      <c r="CK2" s="2">
        <v>2359</v>
      </c>
      <c r="CL2" s="2">
        <v>2363</v>
      </c>
      <c r="CM2" s="2">
        <v>2367</v>
      </c>
      <c r="CN2" s="2">
        <v>2368</v>
      </c>
      <c r="CO2" s="2">
        <v>2371</v>
      </c>
      <c r="CP2" s="2">
        <v>2376</v>
      </c>
      <c r="CQ2" s="2">
        <v>2378</v>
      </c>
      <c r="CR2" s="2">
        <v>2382</v>
      </c>
      <c r="CS2" s="2">
        <v>2385</v>
      </c>
      <c r="CT2" s="2">
        <v>2387</v>
      </c>
      <c r="CU2" s="2">
        <v>2389</v>
      </c>
      <c r="CV2" s="2">
        <v>2391</v>
      </c>
      <c r="CW2" s="2">
        <v>2392</v>
      </c>
      <c r="CX2" s="2">
        <v>2397</v>
      </c>
      <c r="CY2" s="2">
        <v>2401</v>
      </c>
      <c r="CZ2" s="2">
        <v>2403</v>
      </c>
      <c r="DA2" s="2">
        <v>2405</v>
      </c>
      <c r="DB2" s="2">
        <v>2407</v>
      </c>
      <c r="DC2" s="2">
        <v>2408</v>
      </c>
      <c r="DD2" s="2">
        <v>2410</v>
      </c>
      <c r="DE2" s="2">
        <v>2412</v>
      </c>
      <c r="DF2" s="2">
        <v>2414</v>
      </c>
      <c r="DG2" s="2">
        <v>2415</v>
      </c>
      <c r="DH2" s="2">
        <v>2416</v>
      </c>
      <c r="DI2" s="2">
        <v>2418</v>
      </c>
      <c r="DJ2" s="2">
        <v>2421</v>
      </c>
    </row>
    <row r="3" spans="1:114">
      <c r="A3" s="1">
        <v>41061</v>
      </c>
      <c r="B3" s="1">
        <v>41334</v>
      </c>
      <c r="C3" s="1">
        <v>41426</v>
      </c>
      <c r="D3" s="1">
        <v>41518</v>
      </c>
      <c r="E3" s="1">
        <v>41609</v>
      </c>
      <c r="F3" s="1">
        <v>41699</v>
      </c>
      <c r="G3" s="1">
        <v>41791</v>
      </c>
      <c r="H3" s="1">
        <v>41883</v>
      </c>
      <c r="I3" s="1">
        <v>41974</v>
      </c>
      <c r="J3" s="1">
        <v>42064</v>
      </c>
      <c r="K3" s="1">
        <v>42156</v>
      </c>
      <c r="L3" s="1">
        <v>42248</v>
      </c>
      <c r="M3" s="1">
        <v>42339</v>
      </c>
      <c r="N3" s="1">
        <v>42430</v>
      </c>
      <c r="O3" s="1">
        <v>42522</v>
      </c>
      <c r="P3" s="1">
        <v>42614</v>
      </c>
      <c r="Q3" s="1">
        <v>42705</v>
      </c>
      <c r="R3" s="1">
        <v>42795</v>
      </c>
      <c r="S3" s="1">
        <v>42887</v>
      </c>
      <c r="T3" s="1">
        <v>42979</v>
      </c>
      <c r="U3" s="1">
        <v>43070</v>
      </c>
      <c r="V3" s="1">
        <v>43160</v>
      </c>
      <c r="W3" s="1">
        <v>43252</v>
      </c>
      <c r="X3" s="1">
        <v>43344</v>
      </c>
      <c r="Y3" s="1">
        <v>43435</v>
      </c>
      <c r="Z3" s="1">
        <v>43525</v>
      </c>
      <c r="AA3" s="1">
        <v>43617</v>
      </c>
      <c r="AB3" s="1">
        <v>43709</v>
      </c>
      <c r="AC3" s="1">
        <v>43800</v>
      </c>
      <c r="AD3" s="1">
        <v>43891</v>
      </c>
      <c r="AE3" s="1">
        <v>43983</v>
      </c>
      <c r="AF3" s="1">
        <v>44075</v>
      </c>
      <c r="AG3" s="1">
        <v>44197</v>
      </c>
      <c r="AH3" s="1">
        <v>44287</v>
      </c>
      <c r="AI3" s="1">
        <v>44470</v>
      </c>
      <c r="AJ3" s="1">
        <v>44593</v>
      </c>
      <c r="AK3" s="1">
        <v>44713</v>
      </c>
      <c r="AL3" s="1"/>
    </row>
    <row r="4" spans="1:114" s="2" customFormat="1">
      <c r="A4" s="2">
        <f>A2+B2+C2</f>
        <v>183</v>
      </c>
      <c r="B4" s="2">
        <f>D2+E2+F2</f>
        <v>230</v>
      </c>
      <c r="C4" s="2">
        <f>G2+H2+I2</f>
        <v>359</v>
      </c>
      <c r="D4" s="2">
        <f t="shared" ref="D4" si="0">K2+L2+M2</f>
        <v>2017</v>
      </c>
      <c r="E4" s="2">
        <f t="shared" ref="E4" si="1">N2+O2+P2</f>
        <v>2902</v>
      </c>
      <c r="F4" s="2">
        <f t="shared" ref="F4" si="2">Q2+R2+S2</f>
        <v>3091</v>
      </c>
      <c r="G4" s="2">
        <f t="shared" ref="G4" si="3">U2+V2+W2</f>
        <v>3796</v>
      </c>
      <c r="H4" s="2">
        <f t="shared" ref="H4" si="4">X2+Y2+Z2</f>
        <v>4872</v>
      </c>
      <c r="I4" s="2">
        <f t="shared" ref="I4" si="5">AA2+AB2+AC2</f>
        <v>5009</v>
      </c>
      <c r="J4" s="2">
        <f t="shared" ref="J4" si="6">AE2+AF2+AG2</f>
        <v>5436</v>
      </c>
      <c r="K4" s="2">
        <f t="shared" ref="K4" si="7">AH2+AI2+AJ2</f>
        <v>5589</v>
      </c>
      <c r="L4" s="2">
        <f t="shared" ref="L4" si="8">AK2+AL2+AM2</f>
        <v>5744</v>
      </c>
      <c r="M4" s="2">
        <f t="shared" ref="M4" si="9">AO2+AP2+AQ2</f>
        <v>5938</v>
      </c>
      <c r="N4" s="2">
        <f t="shared" ref="N4" si="10">AR2+AS2+AT2</f>
        <v>6069</v>
      </c>
      <c r="O4" s="2">
        <f t="shared" ref="O4" si="11">AU2+AV2+AW2</f>
        <v>6199</v>
      </c>
      <c r="P4" s="2">
        <f t="shared" ref="P4" si="12">AY2+AZ2+BA2</f>
        <v>6332</v>
      </c>
      <c r="Q4" s="2">
        <f t="shared" ref="Q4" si="13">BB2+BC2+BD2</f>
        <v>6431</v>
      </c>
      <c r="R4" s="2">
        <f t="shared" ref="R4" si="14">BE2+BF2+BG2</f>
        <v>6526</v>
      </c>
      <c r="S4" s="2">
        <f t="shared" ref="S4" si="15">BI2+BJ2+BK2</f>
        <v>6628</v>
      </c>
      <c r="T4" s="2">
        <f t="shared" ref="T4" si="16">BL2+BM2+BN2</f>
        <v>6670</v>
      </c>
      <c r="U4" s="2">
        <f t="shared" ref="U4" si="17">BO2+BP2+BQ2</f>
        <v>6736</v>
      </c>
      <c r="V4" s="2">
        <f t="shared" ref="V4" si="18">BS2+BT2+BU2</f>
        <v>6819</v>
      </c>
      <c r="W4" s="2">
        <f t="shared" ref="W4" si="19">BV2+BW2+BX2</f>
        <v>6867</v>
      </c>
      <c r="X4" s="2">
        <f t="shared" ref="X4" si="20">BY2+BZ2+CA2</f>
        <v>6919</v>
      </c>
      <c r="Y4" s="2">
        <f t="shared" ref="Y4" si="21">CC2+CD2+CE2</f>
        <v>6995</v>
      </c>
      <c r="Z4" s="2">
        <f t="shared" ref="Z4" si="22">CF2+CG2+CH2</f>
        <v>7028</v>
      </c>
      <c r="AA4" s="2">
        <f t="shared" ref="AA4" si="23">CI2+CJ2+CK2</f>
        <v>7061</v>
      </c>
      <c r="AB4" s="2">
        <f t="shared" ref="AB4" si="24">CM2+CN2+CO2</f>
        <v>7106</v>
      </c>
      <c r="AC4" s="2">
        <f t="shared" ref="AC4" si="25">CP2+CQ2+CR2</f>
        <v>7136</v>
      </c>
      <c r="AD4" s="2">
        <f t="shared" ref="AD4" si="26">CS2+CT2+CU2</f>
        <v>7161</v>
      </c>
      <c r="AE4" s="2">
        <f t="shared" ref="AE4" si="27">CW2+CX2+CY2</f>
        <v>7190</v>
      </c>
      <c r="AF4" s="2">
        <f t="shared" ref="AF4" si="28">CZ2+DA2+DB2</f>
        <v>7215</v>
      </c>
      <c r="AG4" s="2">
        <f t="shared" ref="AG4" si="29">DC2+DD2+DE2</f>
        <v>7230</v>
      </c>
      <c r="AH4" s="2">
        <f t="shared" ref="AH4" si="30">DG2+DH2+DI2</f>
        <v>7249</v>
      </c>
      <c r="AI4" s="2">
        <f t="shared" ref="AI4" si="31">DC2+DD2+DE2</f>
        <v>7230</v>
      </c>
      <c r="AJ4" s="2">
        <f t="shared" ref="AJ4" si="32">DF2+DG2+DH2</f>
        <v>7245</v>
      </c>
      <c r="AK4" s="2">
        <f t="shared" ref="AK4" si="33">DJ2+DK2+DL2</f>
        <v>2421</v>
      </c>
    </row>
    <row r="5" spans="1:114">
      <c r="A5">
        <v>7.3333333333333304</v>
      </c>
      <c r="B5">
        <v>7.3333333333333304</v>
      </c>
      <c r="C5">
        <v>31.3333333333333</v>
      </c>
      <c r="D5">
        <v>243.333333333333</v>
      </c>
      <c r="E5">
        <v>21.6666666666666</v>
      </c>
      <c r="F5">
        <v>24</v>
      </c>
      <c r="G5">
        <v>21.3333333333333</v>
      </c>
      <c r="H5">
        <v>168.666666666666</v>
      </c>
      <c r="I5">
        <v>13.3333333333333</v>
      </c>
      <c r="J5">
        <v>41.6666666666666</v>
      </c>
      <c r="K5">
        <v>18.3333333333333</v>
      </c>
      <c r="L5">
        <v>16</v>
      </c>
      <c r="M5">
        <v>17</v>
      </c>
      <c r="N5">
        <v>17.3333333333333</v>
      </c>
      <c r="O5">
        <v>11</v>
      </c>
      <c r="P5">
        <v>14.6666666666666</v>
      </c>
      <c r="Q5">
        <v>10.3333333333333</v>
      </c>
      <c r="R5">
        <v>13</v>
      </c>
      <c r="S5">
        <v>10</v>
      </c>
      <c r="T5">
        <v>9.6666666666666607</v>
      </c>
      <c r="U5">
        <v>3.3333333333333299</v>
      </c>
      <c r="V5">
        <v>7.3333333333333304</v>
      </c>
      <c r="W5">
        <v>8</v>
      </c>
      <c r="X5">
        <v>5.6666666666666599</v>
      </c>
      <c r="Y5">
        <v>6</v>
      </c>
      <c r="Z5">
        <v>5.6666666666666599</v>
      </c>
      <c r="AA5">
        <v>6</v>
      </c>
      <c r="AB5">
        <v>4</v>
      </c>
      <c r="AC5">
        <v>3.3333333333333299</v>
      </c>
      <c r="AD5">
        <v>4.6666666666666599</v>
      </c>
      <c r="AE5">
        <v>3</v>
      </c>
      <c r="AF5">
        <v>3</v>
      </c>
      <c r="AG5">
        <v>2</v>
      </c>
      <c r="AH5">
        <v>3.3333333333333299</v>
      </c>
      <c r="AI5">
        <v>2</v>
      </c>
      <c r="AJ5">
        <v>1.6666666666666601</v>
      </c>
      <c r="AK5">
        <v>1.3333333333333299</v>
      </c>
    </row>
    <row r="6" spans="1:114">
      <c r="A6" s="2">
        <f>A4/MAX($A4:$AL4)</f>
        <v>2.5244861360187613E-2</v>
      </c>
      <c r="B6" s="2">
        <f t="shared" ref="B6:AK6" si="34">B4/MAX($A4:$AL4)</f>
        <v>3.1728514277831424E-2</v>
      </c>
      <c r="C6" s="2">
        <f t="shared" si="34"/>
        <v>4.9524072285832527E-2</v>
      </c>
      <c r="D6" s="2">
        <f t="shared" si="34"/>
        <v>0.27824527521037384</v>
      </c>
      <c r="E6" s="2">
        <f t="shared" si="34"/>
        <v>0.40033108014898605</v>
      </c>
      <c r="F6" s="2">
        <f t="shared" si="34"/>
        <v>0.42640364188163887</v>
      </c>
      <c r="G6" s="2">
        <f t="shared" si="34"/>
        <v>0.52365843564629599</v>
      </c>
      <c r="H6" s="2">
        <f t="shared" si="34"/>
        <v>0.67209270244171615</v>
      </c>
      <c r="I6" s="2">
        <f t="shared" si="34"/>
        <v>0.69099186094633747</v>
      </c>
      <c r="J6" s="2">
        <f t="shared" si="34"/>
        <v>0.74989653745344187</v>
      </c>
      <c r="K6" s="2">
        <f t="shared" si="34"/>
        <v>0.77100289695130364</v>
      </c>
      <c r="L6" s="2">
        <f t="shared" si="34"/>
        <v>0.79238515657332043</v>
      </c>
      <c r="M6" s="2">
        <f t="shared" si="34"/>
        <v>0.8191474686163609</v>
      </c>
      <c r="N6" s="2">
        <f t="shared" si="34"/>
        <v>0.83721892674851706</v>
      </c>
      <c r="O6" s="2">
        <f t="shared" si="34"/>
        <v>0.85515243481859571</v>
      </c>
      <c r="P6" s="2">
        <f t="shared" si="34"/>
        <v>0.87349979307490688</v>
      </c>
      <c r="Q6" s="2">
        <f t="shared" si="34"/>
        <v>0.88715684922058213</v>
      </c>
      <c r="R6" s="2">
        <f t="shared" si="34"/>
        <v>0.90026210511794735</v>
      </c>
      <c r="S6" s="2">
        <f t="shared" si="34"/>
        <v>0.91433301144985513</v>
      </c>
      <c r="T6" s="2">
        <f t="shared" si="34"/>
        <v>0.92012691405711133</v>
      </c>
      <c r="U6" s="2">
        <f t="shared" si="34"/>
        <v>0.92923161815422817</v>
      </c>
      <c r="V6" s="2">
        <f t="shared" si="34"/>
        <v>0.94068147330666296</v>
      </c>
      <c r="W6" s="2">
        <f t="shared" si="34"/>
        <v>0.94730307628638433</v>
      </c>
      <c r="X6" s="2">
        <f t="shared" si="34"/>
        <v>0.95447647951441583</v>
      </c>
      <c r="Y6" s="2">
        <f t="shared" si="34"/>
        <v>0.96496068423230785</v>
      </c>
      <c r="Z6" s="2">
        <f t="shared" si="34"/>
        <v>0.96951303628086638</v>
      </c>
      <c r="AA6" s="2">
        <f t="shared" si="34"/>
        <v>0.9740653883294248</v>
      </c>
      <c r="AB6" s="2">
        <f t="shared" si="34"/>
        <v>0.98027314112291353</v>
      </c>
      <c r="AC6" s="2">
        <f t="shared" si="34"/>
        <v>0.98441164298523931</v>
      </c>
      <c r="AD6" s="2">
        <f t="shared" si="34"/>
        <v>0.98786039453717756</v>
      </c>
      <c r="AE6" s="2">
        <f t="shared" si="34"/>
        <v>0.99186094633742583</v>
      </c>
      <c r="AF6" s="2">
        <f t="shared" si="34"/>
        <v>0.99530969788936408</v>
      </c>
      <c r="AG6" s="2">
        <f t="shared" si="34"/>
        <v>0.99737894882052702</v>
      </c>
      <c r="AH6" s="2">
        <f t="shared" si="34"/>
        <v>1</v>
      </c>
      <c r="AI6" s="2">
        <f t="shared" si="34"/>
        <v>0.99737894882052702</v>
      </c>
      <c r="AJ6" s="2">
        <f t="shared" si="34"/>
        <v>0.99944819975168986</v>
      </c>
      <c r="AK6" s="2">
        <f t="shared" si="34"/>
        <v>0.33397710028969513</v>
      </c>
      <c r="AL6" s="2"/>
    </row>
    <row r="7" spans="1:114">
      <c r="A7" s="2">
        <f>A5/MAX($A5:$AL5)</f>
        <v>3.0136986301369892E-2</v>
      </c>
      <c r="B7" s="2">
        <f t="shared" ref="B7:AK7" si="35">B5/MAX($A5:$AL5)</f>
        <v>3.0136986301369892E-2</v>
      </c>
      <c r="C7" s="2">
        <f t="shared" si="35"/>
        <v>0.12876712328767126</v>
      </c>
      <c r="D7" s="2">
        <f t="shared" si="35"/>
        <v>1</v>
      </c>
      <c r="E7" s="2">
        <f t="shared" si="35"/>
        <v>8.9041095890410801E-2</v>
      </c>
      <c r="F7" s="2">
        <f t="shared" si="35"/>
        <v>9.8630136986301506E-2</v>
      </c>
      <c r="G7" s="2">
        <f t="shared" si="35"/>
        <v>8.7671232876712316E-2</v>
      </c>
      <c r="H7" s="2">
        <f t="shared" si="35"/>
        <v>0.69315068493150511</v>
      </c>
      <c r="I7" s="2">
        <f t="shared" si="35"/>
        <v>5.4794520547945147E-2</v>
      </c>
      <c r="J7" s="2">
        <f t="shared" si="35"/>
        <v>0.17123287671232873</v>
      </c>
      <c r="K7" s="2">
        <f t="shared" si="35"/>
        <v>7.5342465753424626E-2</v>
      </c>
      <c r="L7" s="2">
        <f t="shared" si="35"/>
        <v>6.5753424657534337E-2</v>
      </c>
      <c r="M7" s="2">
        <f t="shared" si="35"/>
        <v>6.9863013698630239E-2</v>
      </c>
      <c r="N7" s="2">
        <f t="shared" si="35"/>
        <v>7.1232876712328724E-2</v>
      </c>
      <c r="O7" s="2">
        <f t="shared" si="35"/>
        <v>4.5205479452054859E-2</v>
      </c>
      <c r="P7" s="2">
        <f t="shared" si="35"/>
        <v>6.0273972602739534E-2</v>
      </c>
      <c r="Q7" s="2">
        <f t="shared" si="35"/>
        <v>4.2465753424657457E-2</v>
      </c>
      <c r="R7" s="2">
        <f t="shared" si="35"/>
        <v>5.3424657534246647E-2</v>
      </c>
      <c r="S7" s="2">
        <f t="shared" si="35"/>
        <v>4.1095890410958957E-2</v>
      </c>
      <c r="T7" s="2">
        <f t="shared" si="35"/>
        <v>3.9726027397260305E-2</v>
      </c>
      <c r="U7" s="2">
        <f t="shared" si="35"/>
        <v>1.3698630136986306E-2</v>
      </c>
      <c r="V7" s="2">
        <f t="shared" si="35"/>
        <v>3.0136986301369892E-2</v>
      </c>
      <c r="W7" s="2">
        <f t="shared" si="35"/>
        <v>3.2876712328767169E-2</v>
      </c>
      <c r="X7" s="2">
        <f t="shared" si="35"/>
        <v>2.3287671232876717E-2</v>
      </c>
      <c r="Y7" s="2">
        <f t="shared" si="35"/>
        <v>2.4657534246575376E-2</v>
      </c>
      <c r="Z7" s="2">
        <f t="shared" si="35"/>
        <v>2.3287671232876717E-2</v>
      </c>
      <c r="AA7" s="2">
        <f t="shared" si="35"/>
        <v>2.4657534246575376E-2</v>
      </c>
      <c r="AB7" s="2">
        <f t="shared" si="35"/>
        <v>1.6438356164383584E-2</v>
      </c>
      <c r="AC7" s="2">
        <f t="shared" si="35"/>
        <v>1.3698630136986306E-2</v>
      </c>
      <c r="AD7" s="2">
        <f t="shared" si="35"/>
        <v>1.9178082191780819E-2</v>
      </c>
      <c r="AE7" s="2">
        <f t="shared" si="35"/>
        <v>1.2328767123287688E-2</v>
      </c>
      <c r="AF7" s="2">
        <f t="shared" si="35"/>
        <v>1.2328767123287688E-2</v>
      </c>
      <c r="AG7" s="2">
        <f t="shared" si="35"/>
        <v>8.2191780821917922E-3</v>
      </c>
      <c r="AH7" s="2">
        <f t="shared" si="35"/>
        <v>1.3698630136986306E-2</v>
      </c>
      <c r="AI7" s="2">
        <f t="shared" si="35"/>
        <v>8.2191780821917922E-3</v>
      </c>
      <c r="AJ7" s="2">
        <f t="shared" si="35"/>
        <v>6.849315068493133E-3</v>
      </c>
      <c r="AK7" s="2">
        <f t="shared" si="35"/>
        <v>5.4794520547945137E-3</v>
      </c>
      <c r="AL7" s="2"/>
    </row>
  </sheetData>
  <phoneticPr fontId="18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plot_data_1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2022-12-20T15:38:37Z</dcterms:created>
  <dcterms:modified xsi:type="dcterms:W3CDTF">2022-12-29T11:19:32Z</dcterms:modified>
</cp:coreProperties>
</file>