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邓亚东\Desktop\文档整理\邓亚东\"/>
    </mc:Choice>
  </mc:AlternateContent>
  <bookViews>
    <workbookView xWindow="-105" yWindow="-105" windowWidth="23258" windowHeight="12578"/>
  </bookViews>
  <sheets>
    <sheet name="Shee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F37" i="1" l="1"/>
  <c r="F35" i="1"/>
  <c r="F28" i="1"/>
  <c r="F29" i="1"/>
  <c r="F27" i="1"/>
  <c r="F32" i="1"/>
  <c r="F31" i="1"/>
  <c r="H24" i="1"/>
  <c r="F41" i="1" s="1"/>
  <c r="H21" i="1"/>
  <c r="F38" i="1" s="1"/>
  <c r="F33" i="1" l="1"/>
  <c r="F30" i="1"/>
  <c r="H26" i="1"/>
  <c r="H22" i="1"/>
  <c r="H19" i="1"/>
  <c r="F36" i="1" s="1"/>
  <c r="H17" i="1"/>
  <c r="F34" i="1" s="1"/>
</calcChain>
</file>

<file path=xl/sharedStrings.xml><?xml version="1.0" encoding="utf-8"?>
<sst xmlns="http://schemas.openxmlformats.org/spreadsheetml/2006/main" count="279" uniqueCount="136">
  <si>
    <t>实体</t>
  </si>
  <si>
    <t>关系</t>
  </si>
  <si>
    <t>评判项目</t>
  </si>
  <si>
    <t>技术资料                                                                               累计扣分：</t>
  </si>
  <si>
    <t>包含</t>
  </si>
  <si>
    <t>安装投运技术文件</t>
  </si>
  <si>
    <t>评判小项</t>
  </si>
  <si>
    <t>检查方式</t>
  </si>
  <si>
    <t>PMS检查或查阅资料
（正式文件扫描版或复印版均可，试验项目按照设备出厂、投运时的相关标准执行）</t>
  </si>
  <si>
    <t>扣分原则</t>
  </si>
  <si>
    <t>1）没有资料的，扣0.1分；2）有资料的，但项目不齐全，不规范或内容错误的，发现1次扣0.01分，最多扣0.05分。</t>
  </si>
  <si>
    <t>出厂试验报告</t>
  </si>
  <si>
    <t>1）没有资料的，扣0.2分；
2）有资料的，但试验项目不齐全，试验项目不规范或内容错误的，发现1次扣0.02分，最多扣0.1分。</t>
  </si>
  <si>
    <t>交接试验报告</t>
  </si>
  <si>
    <t>1）没有资料的，扣0.5分；
2）有资料的，但试验项目不齐全，不规范或内容错误的，发现1次扣0.05分，最多扣0.25分；
3）试验结果与出厂试验报告有明显差异，未开展分析或进行处理的，发现1次扣2分</t>
  </si>
  <si>
    <t>安装调试质量监督检查报告</t>
  </si>
  <si>
    <t>检修技术文件</t>
  </si>
  <si>
    <t>PMS检查或查阅资料（近3年的定期和动态评价报告）</t>
  </si>
  <si>
    <t>检修记录</t>
  </si>
  <si>
    <t>PMS检查或查阅资料（最近1次停电检修记录和最近1年的日常检修记录）</t>
  </si>
  <si>
    <t>履历卡片</t>
  </si>
  <si>
    <t>PMS检查</t>
  </si>
  <si>
    <t>技术档案</t>
  </si>
  <si>
    <t>查阅资料</t>
  </si>
  <si>
    <t>PMS检查（最近1次停电例行试验报告）</t>
  </si>
  <si>
    <t>带电检测报告</t>
  </si>
  <si>
    <t>PMS检查
（近1年带电检测试验报告，包括红外测温、铁心接地电流和油中气体组分试验）</t>
  </si>
  <si>
    <t>1）没有记录的，扣0.5分；
2）有记录的，但检测记录不齐全，未按周期开展检测的，发现一次扣0.1分，最多扣0.5分；
3）检测记录不规范或内容错误的，发现1次扣0.01分，最多扣0.2分。</t>
  </si>
  <si>
    <t>项目不齐全，不规范或内容错误的，发现1次扣0.05分，最多扣0.25分。</t>
  </si>
  <si>
    <t>建立红外图谱库</t>
  </si>
  <si>
    <t>PMS检查或查阅资料
（核查近3年图谱库，每年至少建立1次，应明确测试时间、设备名称、运行编号、负荷情况、环境条件，检测部位应包括本体、套管、储油柜、引线接头）</t>
  </si>
  <si>
    <t>台账</t>
  </si>
  <si>
    <t>必填项参数空缺或错误，发现1次扣0.05分，最多扣1分。</t>
  </si>
  <si>
    <t>外观</t>
  </si>
  <si>
    <t>现场检查
（包括110kV及以上本体“油温-油位”曲线）</t>
  </si>
  <si>
    <t>1）无设备出厂铭牌的，扣0.5分；
2）铭牌锈蚀或不清晰程度超过1/3的，扣0.2分；
3）铭牌安装部位不合理，现场无法准确查看的，扣0.2分。</t>
  </si>
  <si>
    <t>运行编号标志清晰、正确可识别</t>
  </si>
  <si>
    <t>现场检查
（包括散热器编号）</t>
  </si>
  <si>
    <t>1）无运行编号及设备双重编号不完整、无法正确识别的，扣0.5分；
2）运行编号标志不清晰程度超过1/3的，扣0.2分。</t>
  </si>
  <si>
    <t>相序标志清晰、正确可识别</t>
  </si>
  <si>
    <t>现场检查</t>
  </si>
  <si>
    <t>1）相序标志无法正确识别的，扣0.5分；
2）相序标志不清晰程度超过1/3的，扣0.2分。</t>
  </si>
  <si>
    <t>现场检查及查阅资料</t>
  </si>
  <si>
    <t>例行试验</t>
  </si>
  <si>
    <t>试验周期</t>
  </si>
  <si>
    <t>反措执行</t>
  </si>
  <si>
    <t>评价人员新发现本体和组件严重及以上缺陷</t>
  </si>
  <si>
    <t>线夹不应采用铜铝对接过渡线夹，铜铝对接线夹应制定更换计划</t>
  </si>
  <si>
    <t>相关知识点</t>
  </si>
  <si>
    <t>起草单位</t>
  </si>
  <si>
    <t>国网浙江电力</t>
  </si>
  <si>
    <t>起草人</t>
  </si>
  <si>
    <t>安装投运技术文件</t>
    <phoneticPr fontId="1" type="noConversion"/>
  </si>
  <si>
    <t>采购技术协议或技术规范书</t>
    <phoneticPr fontId="1" type="noConversion"/>
  </si>
  <si>
    <t>检查方式</t>
    <phoneticPr fontId="1" type="noConversion"/>
  </si>
  <si>
    <t>穿墙套管</t>
  </si>
  <si>
    <t>设备评价报告</t>
    <phoneticPr fontId="1" type="noConversion"/>
  </si>
  <si>
    <t>1）没有检查报告的，扣0.1分；
2）有报告的，但报告不齐全，不规范或内容错误的，发现1次扣0.01分，最多扣0.05分。</t>
    <phoneticPr fontId="1" type="noConversion"/>
  </si>
  <si>
    <t>1）没有评价报告的，扣0.5分；
2）有评价报告的，但报告不全，不规范或错误的，发现1次扣0.05分，最多扣0.25分。</t>
    <phoneticPr fontId="1" type="noConversion"/>
  </si>
  <si>
    <t>1）没有记录的，扣0.5分；
2）有记录的，但检修记录不齐全，未按周期开展检修的，发现一次扣0.1分，最多扣0.5分；
3）检修记录不规范或内容错误的，发现1次扣0.01分，最多扣0.2分。</t>
    <phoneticPr fontId="1" type="noConversion"/>
  </si>
  <si>
    <t>1）没有资料，扣0.5分；
2）有资料的，但资料不全，不规范或错误的，发现1次扣0.05分，最多扣0.25分。</t>
    <phoneticPr fontId="1" type="noConversion"/>
  </si>
  <si>
    <t>1）没有资料的，扣0.2分；
2）有资料的，但项目不齐全，发现1次扣0.02分，最多扣0.1分。</t>
    <phoneticPr fontId="1" type="noConversion"/>
  </si>
  <si>
    <t>设备使用说明书</t>
    <phoneticPr fontId="1" type="noConversion"/>
  </si>
  <si>
    <t>停电例行试验报告</t>
    <phoneticPr fontId="1" type="noConversion"/>
  </si>
  <si>
    <t>1）没试验报告的，扣0.5分；
2）有试验报告的，但试验项目不齐全，不规范或内容错误的，发现1次扣0.05分，最多扣0.25分。</t>
    <phoneticPr fontId="1" type="noConversion"/>
  </si>
  <si>
    <t>1）未建立图谱库的扣0.5分；
2）建立图谱库的，资料不齐全或检测部位不完整的，缺少1项扣0.05分，最多扣0.25分。（完整性由2015年开始检查）</t>
    <phoneticPr fontId="1" type="noConversion"/>
  </si>
  <si>
    <t>设备基本信息</t>
    <phoneticPr fontId="1" type="noConversion"/>
  </si>
  <si>
    <t>设备出厂铭牌齐全、清晰可识别</t>
    <phoneticPr fontId="1" type="noConversion"/>
  </si>
  <si>
    <t>设备外观完好无破损</t>
  </si>
  <si>
    <t>不符合要求的，扣1分</t>
    <phoneticPr fontId="1" type="noConversion"/>
  </si>
  <si>
    <t>现场检查
（包括110kV及以上本体“油温-油位”曲线）</t>
    <phoneticPr fontId="1" type="noConversion"/>
  </si>
  <si>
    <t>相序标志清晰、正确可识别</t>
    <phoneticPr fontId="1" type="noConversion"/>
  </si>
  <si>
    <r>
      <t>不符合要求的，扣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分</t>
    </r>
  </si>
  <si>
    <r>
      <t>不符合要求的，扣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分</t>
    </r>
  </si>
  <si>
    <t xml:space="preserve">1）锈蚀面积不应大于400mm2，发现1次扣0.1分；
2）螺栓锈蚀的，导电部位螺栓锈蚀，扣0.1分，非导电部位螺栓锈蚀，扣0.02分；
3）所有部位的锈蚀，最多扣0.5分。
</t>
    <phoneticPr fontId="1" type="noConversion"/>
  </si>
  <si>
    <t>评判小项</t>
    <phoneticPr fontId="1" type="noConversion"/>
  </si>
  <si>
    <t>引线及接线</t>
    <phoneticPr fontId="1" type="noConversion"/>
  </si>
  <si>
    <t>油漆应完好；相色正确；接地良好，无锈蚀</t>
    <phoneticPr fontId="1" type="noConversion"/>
  </si>
  <si>
    <t>检查方式</t>
    <phoneticPr fontId="1" type="noConversion"/>
  </si>
  <si>
    <t>扣分原则</t>
    <phoneticPr fontId="1" type="noConversion"/>
  </si>
  <si>
    <r>
      <t>不符合要求的，发现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次扣</t>
    </r>
    <r>
      <rPr>
        <sz val="10.5"/>
        <color theme="1"/>
        <rFont val="Times New Roman"/>
        <family val="1"/>
      </rPr>
      <t>1.5</t>
    </r>
    <r>
      <rPr>
        <sz val="10.5"/>
        <color theme="1"/>
        <rFont val="宋体"/>
        <family val="3"/>
        <charset val="134"/>
      </rPr>
      <t>分</t>
    </r>
  </si>
  <si>
    <t>套管接地端接地扁铁应可靠、明显接地，有接地标志</t>
    <phoneticPr fontId="1" type="noConversion"/>
  </si>
  <si>
    <t>检查方式</t>
    <phoneticPr fontId="1" type="noConversion"/>
  </si>
  <si>
    <t>检查方式</t>
    <phoneticPr fontId="1" type="noConversion"/>
  </si>
  <si>
    <t>不符合要求的，扣1.5分</t>
    <phoneticPr fontId="1" type="noConversion"/>
  </si>
  <si>
    <t>不符合要求的，扣1.5分</t>
    <phoneticPr fontId="1" type="noConversion"/>
  </si>
  <si>
    <r>
      <t>不符合要求的，发现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次扣</t>
    </r>
    <r>
      <rPr>
        <sz val="10.5"/>
        <color theme="1"/>
        <rFont val="Times New Roman"/>
        <family val="1"/>
      </rPr>
      <t>1.5</t>
    </r>
    <r>
      <rPr>
        <sz val="10.5"/>
        <color theme="1"/>
        <rFont val="宋体"/>
        <family val="3"/>
        <charset val="134"/>
      </rPr>
      <t>分</t>
    </r>
    <phoneticPr fontId="1" type="noConversion"/>
  </si>
  <si>
    <t>外绝缘</t>
    <phoneticPr fontId="1" type="noConversion"/>
  </si>
  <si>
    <r>
      <t>外绝缘表面清洁，绝缘子无破损、无裂纹、法兰无开裂，没有放电、严重电晕现象，单个缺釉不大于</t>
    </r>
    <r>
      <rPr>
        <sz val="10.5"/>
        <color theme="1"/>
        <rFont val="Times New Roman"/>
        <family val="1"/>
      </rPr>
      <t>25mm2</t>
    </r>
    <r>
      <rPr>
        <sz val="10.5"/>
        <color theme="1"/>
        <rFont val="宋体"/>
        <family val="3"/>
        <charset val="134"/>
      </rPr>
      <t>，釉面杂质总面不超过</t>
    </r>
    <r>
      <rPr>
        <sz val="10.5"/>
        <color theme="1"/>
        <rFont val="Times New Roman"/>
        <family val="1"/>
      </rPr>
      <t>100mm2</t>
    </r>
  </si>
  <si>
    <t>现场检查</t>
    <phoneticPr fontId="1" type="noConversion"/>
  </si>
  <si>
    <r>
      <t>不符合要求的，扣</t>
    </r>
    <r>
      <rPr>
        <sz val="10.5"/>
        <color theme="1"/>
        <rFont val="Times New Roman"/>
        <family val="1"/>
      </rPr>
      <t>1.5</t>
    </r>
    <r>
      <rPr>
        <sz val="10.5"/>
        <color theme="1"/>
        <rFont val="宋体"/>
        <family val="3"/>
        <charset val="134"/>
      </rPr>
      <t>分</t>
    </r>
  </si>
  <si>
    <t>金属法兰与瓷件浇装部位粘合应牢固，防水胶完好，喷砂均匀，无明显电腐蚀</t>
    <phoneticPr fontId="1" type="noConversion"/>
  </si>
  <si>
    <t>不符合要求的，扣1.5分</t>
    <phoneticPr fontId="1" type="noConversion"/>
  </si>
  <si>
    <t>瓷件应清洁；铁件和瓷件胶合处均应完整无损</t>
    <phoneticPr fontId="1" type="noConversion"/>
  </si>
  <si>
    <t>复合绝缘套管表面无放电和老化迹象</t>
    <phoneticPr fontId="1" type="noConversion"/>
  </si>
  <si>
    <t>现场检查及查阅资料</t>
    <phoneticPr fontId="1" type="noConversion"/>
  </si>
  <si>
    <t>穿墙套管外绝缘表面无积灰、粉蚀、开裂，无放电现象，外绝缘爬电比距符合污秽等级要求；污秽等级不满足污秽等级要求的，需有防污闪措施</t>
    <phoneticPr fontId="1" type="noConversion"/>
  </si>
  <si>
    <t>现场检查及查阅资料</t>
    <phoneticPr fontId="1" type="noConversion"/>
  </si>
  <si>
    <t>增爬措施（伞裙、防污涂料）完好，伞裙应无坍塌变形，表面无击穿、放电痕迹，粘接界面牢固；防污涂料涂层不应存在剥离、破损。</t>
    <phoneticPr fontId="1" type="noConversion"/>
  </si>
  <si>
    <t>过热及异常声响</t>
  </si>
  <si>
    <t>本体无发热</t>
    <phoneticPr fontId="1" type="noConversion"/>
  </si>
  <si>
    <t>现场检查</t>
    <phoneticPr fontId="1" type="noConversion"/>
  </si>
  <si>
    <t>不符合要求的，发现1次扣1.5分</t>
    <phoneticPr fontId="1" type="noConversion"/>
  </si>
  <si>
    <t>引线无发热</t>
  </si>
  <si>
    <t>无异常声响</t>
  </si>
  <si>
    <t>应根据评价结果按时进行试验</t>
    <phoneticPr fontId="1" type="noConversion"/>
  </si>
  <si>
    <t>未按照《输变电设备状态检修试验规程》按期进行试验的，发现1次扣3分</t>
    <phoneticPr fontId="1" type="noConversion"/>
  </si>
  <si>
    <t>绝缘电阻（MΩ）</t>
    <phoneticPr fontId="1" type="noConversion"/>
  </si>
  <si>
    <t xml:space="preserve">1.主绝缘&gt;10000MΩ；2.末屏对地（电容型）：&gt;1000MΩ。  </t>
    <phoneticPr fontId="1" type="noConversion"/>
  </si>
  <si>
    <t>试验数据不不符合要求的，扣3分</t>
    <phoneticPr fontId="1" type="noConversion"/>
  </si>
  <si>
    <t>复合绝缘套管憎水性试验满足要求</t>
    <phoneticPr fontId="1" type="noConversion"/>
  </si>
  <si>
    <t>查阅资料</t>
    <phoneticPr fontId="1" type="noConversion"/>
  </si>
  <si>
    <t>试验数据不不符合要求的，扣3分</t>
    <phoneticPr fontId="1" type="noConversion"/>
  </si>
  <si>
    <t>35千伏及以下进行耐压试验满足要求</t>
    <phoneticPr fontId="1" type="noConversion"/>
  </si>
  <si>
    <t>试验数据不不符合要求的，扣3分</t>
    <phoneticPr fontId="1" type="noConversion"/>
  </si>
  <si>
    <t>电容量和介质损耗测量</t>
  </si>
  <si>
    <t xml:space="preserve">应满足：
1）电容量初值差不超过5%
2）介质损耗因数符合下表要求：
应≤0.007（500kV及以上）；
应≤0.008（220kV和330kV）；
应≤0.01（110kV和66kV）；
聚四氟乙烯缠绕绝缘：≤ 0.005
</t>
    <phoneticPr fontId="1" type="noConversion"/>
  </si>
  <si>
    <t>反措执行</t>
    <phoneticPr fontId="1" type="noConversion"/>
  </si>
  <si>
    <t>污秽等级不满足要求时，应喷涂防污闪涂料且状态良好或加装增爬裙且状态良好</t>
    <phoneticPr fontId="1" type="noConversion"/>
  </si>
  <si>
    <t>不符合要求的，发现1次扣6分</t>
    <phoneticPr fontId="1" type="noConversion"/>
  </si>
  <si>
    <t>设备缺陷</t>
    <phoneticPr fontId="1" type="noConversion"/>
  </si>
  <si>
    <t xml:space="preserve">现场检查并进行PMS核查
（不含本细则已列条款及PMS已填报缺陷）
</t>
    <phoneticPr fontId="1" type="noConversion"/>
  </si>
  <si>
    <r>
      <t>不符合要求的，发现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次扣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分</t>
    </r>
  </si>
  <si>
    <t>外观</t>
    <phoneticPr fontId="1" type="noConversion"/>
  </si>
  <si>
    <t>引线及接线</t>
  </si>
  <si>
    <t>外绝缘</t>
  </si>
  <si>
    <t>设备缺陷情况</t>
  </si>
  <si>
    <t>金雪林</t>
  </si>
  <si>
    <t>夏巧群</t>
  </si>
  <si>
    <t>姚庆丰</t>
  </si>
  <si>
    <t>姜炯挺</t>
  </si>
  <si>
    <t>张思宾</t>
  </si>
  <si>
    <t>赖靖胤</t>
  </si>
  <si>
    <t>郑健</t>
  </si>
  <si>
    <t>余一栋</t>
  </si>
  <si>
    <t>国家电网公司变电评价管理规定（试行） 第13分册 穿墙套管精益化评价细则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</si>
</sst>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0" xfId="0" applyBorder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/>
    <xf numFmtId="0" fontId="2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workbookViewId="0">
      <selection activeCell="H26" sqref="H26"/>
    </sheetView>
  </sheetViews>
  <sheetFormatPr defaultRowHeight="13.5" x14ac:dyDescent="0.3"/>
  <cols>
    <col min="1" max="1" width="9.1328125" style="4" customWidth="1"/>
    <col min="2" max="2" width="9.53125" style="4" customWidth="1"/>
    <col min="3" max="3" width="10.19921875" style="4" customWidth="1"/>
    <col min="4" max="4" width="6.19921875" style="4" customWidth="1"/>
    <col min="5" max="5" width="12.19921875" style="4" customWidth="1"/>
    <col min="6" max="6" width="5.6640625" style="4" customWidth="1"/>
    <col min="7" max="7" width="9.19921875" style="4" customWidth="1"/>
    <col min="8" max="8" width="9.6640625" style="4" customWidth="1"/>
    <col min="9" max="9" width="33.33203125" style="4" customWidth="1"/>
    <col min="10" max="10" width="9.796875" style="4" customWidth="1"/>
    <col min="11" max="11" width="32.46484375" style="4" customWidth="1"/>
    <col min="12" max="12" width="9.06640625" style="4"/>
    <col min="13" max="13" width="68.19921875" style="4" customWidth="1"/>
    <col min="14" max="16384" width="9.06640625" style="4"/>
  </cols>
  <sheetData>
    <row r="1" spans="1:13" x14ac:dyDescent="0.3">
      <c r="A1" s="3" t="s">
        <v>0</v>
      </c>
      <c r="B1" s="3" t="s">
        <v>1</v>
      </c>
      <c r="C1" s="3" t="s">
        <v>0</v>
      </c>
      <c r="D1" s="3" t="s">
        <v>1</v>
      </c>
      <c r="E1" s="3" t="s">
        <v>0</v>
      </c>
      <c r="F1" s="3" t="s">
        <v>1</v>
      </c>
      <c r="G1" s="3" t="s">
        <v>0</v>
      </c>
      <c r="H1" s="3" t="s">
        <v>1</v>
      </c>
      <c r="I1" s="3" t="s">
        <v>0</v>
      </c>
      <c r="J1" s="3" t="s">
        <v>1</v>
      </c>
      <c r="K1" s="3" t="s">
        <v>0</v>
      </c>
      <c r="L1" s="3" t="s">
        <v>1</v>
      </c>
      <c r="M1" s="3" t="s">
        <v>0</v>
      </c>
    </row>
    <row r="2" spans="1:13" x14ac:dyDescent="0.3">
      <c r="A2" s="3" t="s">
        <v>55</v>
      </c>
      <c r="B2" s="3" t="s">
        <v>2</v>
      </c>
      <c r="C2" s="3" t="s">
        <v>3</v>
      </c>
      <c r="D2" s="3" t="s">
        <v>4</v>
      </c>
      <c r="E2" s="3" t="s">
        <v>52</v>
      </c>
      <c r="F2" s="3" t="s">
        <v>6</v>
      </c>
      <c r="G2" s="3" t="s">
        <v>53</v>
      </c>
      <c r="H2" s="3" t="s">
        <v>54</v>
      </c>
      <c r="I2" s="3" t="s">
        <v>8</v>
      </c>
      <c r="J2" s="3"/>
      <c r="K2" s="3"/>
      <c r="L2" s="3"/>
      <c r="M2" s="3"/>
    </row>
    <row r="3" spans="1:13" x14ac:dyDescent="0.3">
      <c r="A3" s="3"/>
      <c r="B3" s="3"/>
      <c r="C3" s="3"/>
      <c r="D3" s="3"/>
      <c r="E3" s="3"/>
      <c r="F3" s="3"/>
      <c r="G3" s="3"/>
      <c r="H3" s="3" t="s">
        <v>9</v>
      </c>
      <c r="I3" s="3" t="s">
        <v>10</v>
      </c>
      <c r="J3" s="3"/>
      <c r="K3" s="3"/>
      <c r="L3" s="3"/>
      <c r="M3" s="3"/>
    </row>
    <row r="4" spans="1:13" x14ac:dyDescent="0.3">
      <c r="A4" s="3"/>
      <c r="B4" s="3"/>
      <c r="C4" s="3"/>
      <c r="D4" s="3"/>
      <c r="E4" s="3"/>
      <c r="F4" s="3" t="s">
        <v>6</v>
      </c>
      <c r="G4" s="3" t="s">
        <v>11</v>
      </c>
      <c r="H4" s="3" t="s">
        <v>7</v>
      </c>
      <c r="I4" s="3" t="s">
        <v>8</v>
      </c>
      <c r="J4" s="3"/>
      <c r="K4" s="3"/>
      <c r="L4" s="3"/>
      <c r="M4" s="3"/>
    </row>
    <row r="5" spans="1:13" ht="56" customHeight="1" x14ac:dyDescent="0.3">
      <c r="A5" s="3"/>
      <c r="B5" s="3"/>
      <c r="C5" s="3"/>
      <c r="D5" s="3"/>
      <c r="E5" s="3"/>
      <c r="F5" s="3"/>
      <c r="G5" s="3"/>
      <c r="H5" s="3" t="s">
        <v>9</v>
      </c>
      <c r="I5" s="3" t="s">
        <v>12</v>
      </c>
      <c r="J5" s="3"/>
      <c r="K5" s="3"/>
      <c r="L5" s="3"/>
      <c r="M5" s="3"/>
    </row>
    <row r="6" spans="1:13" x14ac:dyDescent="0.3">
      <c r="A6" s="3"/>
      <c r="B6" s="3"/>
      <c r="C6" s="3"/>
      <c r="D6" s="3"/>
      <c r="E6" s="3"/>
      <c r="F6" s="3" t="s">
        <v>6</v>
      </c>
      <c r="G6" s="3" t="s">
        <v>13</v>
      </c>
      <c r="H6" s="3" t="s">
        <v>7</v>
      </c>
      <c r="I6" s="3" t="s">
        <v>8</v>
      </c>
      <c r="J6" s="3"/>
      <c r="K6" s="3"/>
      <c r="L6" s="3"/>
      <c r="M6" s="3"/>
    </row>
    <row r="7" spans="1:13" ht="70.05" customHeight="1" x14ac:dyDescent="0.3">
      <c r="A7" s="3"/>
      <c r="B7" s="3"/>
      <c r="C7" s="3"/>
      <c r="D7" s="3"/>
      <c r="E7" s="3"/>
      <c r="F7" s="3"/>
      <c r="G7" s="3"/>
      <c r="H7" s="3" t="s">
        <v>9</v>
      </c>
      <c r="I7" s="3" t="s">
        <v>14</v>
      </c>
      <c r="J7" s="3"/>
      <c r="K7" s="3"/>
      <c r="L7" s="3"/>
      <c r="M7" s="3"/>
    </row>
    <row r="8" spans="1:13" x14ac:dyDescent="0.3">
      <c r="A8" s="3"/>
      <c r="B8" s="3"/>
      <c r="C8" s="3"/>
      <c r="D8" s="3"/>
      <c r="E8" s="3"/>
      <c r="F8" s="3" t="s">
        <v>6</v>
      </c>
      <c r="G8" s="3" t="s">
        <v>15</v>
      </c>
      <c r="H8" s="3" t="s">
        <v>7</v>
      </c>
      <c r="I8" s="3" t="s">
        <v>8</v>
      </c>
      <c r="J8" s="3"/>
      <c r="K8" s="3"/>
      <c r="L8" s="3"/>
      <c r="M8" s="3"/>
    </row>
    <row r="9" spans="1:13" ht="42" customHeight="1" x14ac:dyDescent="0.3">
      <c r="A9" s="3"/>
      <c r="B9" s="3"/>
      <c r="C9" s="3"/>
      <c r="D9" s="3"/>
      <c r="E9" s="3"/>
      <c r="F9" s="3"/>
      <c r="G9" s="3"/>
      <c r="H9" s="3" t="s">
        <v>9</v>
      </c>
      <c r="I9" s="3" t="s">
        <v>57</v>
      </c>
      <c r="J9" s="3"/>
      <c r="K9" s="3"/>
      <c r="L9" s="3"/>
      <c r="M9" s="3"/>
    </row>
    <row r="10" spans="1:13" x14ac:dyDescent="0.3">
      <c r="A10" s="3"/>
      <c r="B10" s="3"/>
      <c r="C10" s="3"/>
      <c r="D10" s="3"/>
      <c r="E10" s="3" t="s">
        <v>16</v>
      </c>
      <c r="F10" s="3" t="s">
        <v>6</v>
      </c>
      <c r="G10" s="3" t="s">
        <v>56</v>
      </c>
      <c r="H10" s="3" t="s">
        <v>7</v>
      </c>
      <c r="I10" s="3" t="s">
        <v>17</v>
      </c>
      <c r="J10" s="3"/>
      <c r="K10" s="3"/>
      <c r="L10" s="3"/>
      <c r="M10" s="3"/>
    </row>
    <row r="11" spans="1:13" ht="42" customHeight="1" x14ac:dyDescent="0.3">
      <c r="A11" s="3"/>
      <c r="B11" s="3"/>
      <c r="C11" s="3"/>
      <c r="D11" s="3"/>
      <c r="E11" s="3"/>
      <c r="F11" s="3"/>
      <c r="G11" s="3"/>
      <c r="H11" s="3" t="s">
        <v>9</v>
      </c>
      <c r="I11" s="3" t="s">
        <v>58</v>
      </c>
      <c r="J11" s="3"/>
      <c r="K11" s="3"/>
      <c r="L11" s="3"/>
      <c r="M11" s="3"/>
    </row>
    <row r="12" spans="1:13" x14ac:dyDescent="0.3">
      <c r="A12" s="3"/>
      <c r="B12" s="3"/>
      <c r="C12" s="3"/>
      <c r="D12" s="3"/>
      <c r="E12" s="3"/>
      <c r="F12" s="3" t="s">
        <v>6</v>
      </c>
      <c r="G12" s="3" t="s">
        <v>18</v>
      </c>
      <c r="H12" s="3" t="s">
        <v>7</v>
      </c>
      <c r="I12" s="3" t="s">
        <v>19</v>
      </c>
      <c r="J12" s="3"/>
      <c r="K12" s="3"/>
      <c r="L12" s="3"/>
      <c r="M12" s="3"/>
    </row>
    <row r="13" spans="1:13" ht="70.05" customHeight="1" x14ac:dyDescent="0.3">
      <c r="A13" s="3"/>
      <c r="B13" s="3"/>
      <c r="C13" s="3"/>
      <c r="D13" s="3"/>
      <c r="E13" s="3"/>
      <c r="F13" s="3"/>
      <c r="G13" s="3"/>
      <c r="H13" s="3" t="s">
        <v>9</v>
      </c>
      <c r="I13" s="3" t="s">
        <v>59</v>
      </c>
      <c r="J13" s="3"/>
      <c r="K13" s="3"/>
      <c r="L13" s="3"/>
      <c r="M13" s="3"/>
    </row>
    <row r="14" spans="1:13" x14ac:dyDescent="0.3">
      <c r="A14" s="3"/>
      <c r="B14" s="3"/>
      <c r="C14" s="3"/>
      <c r="D14" s="3"/>
      <c r="E14" s="3"/>
      <c r="F14" s="3" t="s">
        <v>6</v>
      </c>
      <c r="G14" s="3" t="s">
        <v>20</v>
      </c>
      <c r="H14" s="3" t="s">
        <v>7</v>
      </c>
      <c r="I14" s="3" t="s">
        <v>21</v>
      </c>
      <c r="J14" s="3"/>
      <c r="K14" s="3"/>
      <c r="L14" s="3"/>
      <c r="M14" s="3"/>
    </row>
    <row r="15" spans="1:13" ht="42" customHeight="1" x14ac:dyDescent="0.3">
      <c r="A15" s="3"/>
      <c r="B15" s="3"/>
      <c r="C15" s="3"/>
      <c r="D15" s="3"/>
      <c r="E15" s="3"/>
      <c r="F15" s="3"/>
      <c r="G15" s="3"/>
      <c r="H15" s="3" t="s">
        <v>9</v>
      </c>
      <c r="I15" s="3" t="s">
        <v>60</v>
      </c>
      <c r="J15" s="3"/>
      <c r="K15" s="3"/>
      <c r="L15" s="3"/>
      <c r="M15" s="3"/>
    </row>
    <row r="16" spans="1:13" x14ac:dyDescent="0.3">
      <c r="A16" s="3"/>
      <c r="B16" s="3"/>
      <c r="C16" s="3"/>
      <c r="D16" s="3"/>
      <c r="E16" s="3" t="s">
        <v>22</v>
      </c>
      <c r="F16" s="3" t="s">
        <v>6</v>
      </c>
      <c r="G16" s="3" t="s">
        <v>62</v>
      </c>
      <c r="H16" s="3" t="s">
        <v>7</v>
      </c>
      <c r="I16" s="3" t="s">
        <v>23</v>
      </c>
      <c r="J16" s="3"/>
      <c r="K16" s="3"/>
      <c r="L16" s="3"/>
      <c r="M16" s="3"/>
    </row>
    <row r="17" spans="1:13" ht="42" customHeight="1" x14ac:dyDescent="0.3">
      <c r="A17" s="3"/>
      <c r="B17" s="3"/>
      <c r="C17" s="3"/>
      <c r="D17" s="3"/>
      <c r="E17" s="3"/>
      <c r="F17" s="3"/>
      <c r="G17" s="3"/>
      <c r="H17" s="3" t="str">
        <f>H5</f>
        <v>扣分原则</v>
      </c>
      <c r="I17" s="3" t="s">
        <v>61</v>
      </c>
      <c r="J17" s="3"/>
      <c r="K17" s="3"/>
      <c r="L17" s="3"/>
      <c r="M17" s="3"/>
    </row>
    <row r="18" spans="1:13" x14ac:dyDescent="0.3">
      <c r="A18" s="3"/>
      <c r="B18" s="3"/>
      <c r="C18" s="3"/>
      <c r="D18" s="3"/>
      <c r="E18" s="3"/>
      <c r="F18" s="3" t="s">
        <v>6</v>
      </c>
      <c r="G18" s="3" t="s">
        <v>63</v>
      </c>
      <c r="H18" s="3" t="s">
        <v>7</v>
      </c>
      <c r="I18" s="3" t="s">
        <v>24</v>
      </c>
      <c r="J18" s="3"/>
      <c r="K18" s="3"/>
      <c r="L18" s="3"/>
      <c r="M18" s="3"/>
    </row>
    <row r="19" spans="1:13" ht="42" customHeight="1" x14ac:dyDescent="0.3">
      <c r="A19" s="3"/>
      <c r="B19" s="3"/>
      <c r="C19" s="3"/>
      <c r="D19" s="3"/>
      <c r="E19" s="3"/>
      <c r="F19" s="3"/>
      <c r="G19" s="3"/>
      <c r="H19" s="3" t="str">
        <f>H7</f>
        <v>扣分原则</v>
      </c>
      <c r="I19" s="3" t="s">
        <v>64</v>
      </c>
      <c r="J19" s="3"/>
      <c r="K19" s="3"/>
      <c r="L19" s="3"/>
      <c r="M19" s="3"/>
    </row>
    <row r="20" spans="1:13" x14ac:dyDescent="0.3">
      <c r="A20" s="3"/>
      <c r="B20" s="3"/>
      <c r="C20" s="3"/>
      <c r="D20" s="3"/>
      <c r="E20" s="3"/>
      <c r="F20" s="3" t="s">
        <v>6</v>
      </c>
      <c r="G20" s="3" t="s">
        <v>25</v>
      </c>
      <c r="H20" s="3" t="s">
        <v>7</v>
      </c>
      <c r="I20" s="3" t="s">
        <v>26</v>
      </c>
      <c r="J20" s="3"/>
      <c r="K20" s="3"/>
      <c r="L20" s="3"/>
      <c r="M20" s="3"/>
    </row>
    <row r="21" spans="1:13" ht="70.05" customHeight="1" x14ac:dyDescent="0.3">
      <c r="A21" s="3"/>
      <c r="B21" s="3"/>
      <c r="C21" s="3"/>
      <c r="D21" s="3"/>
      <c r="E21" s="3"/>
      <c r="F21" s="3"/>
      <c r="G21" s="3"/>
      <c r="H21" s="3" t="str">
        <f>H9</f>
        <v>扣分原则</v>
      </c>
      <c r="I21" s="3" t="s">
        <v>27</v>
      </c>
      <c r="J21" s="3"/>
      <c r="K21" s="3"/>
      <c r="L21" s="3"/>
      <c r="M21" s="3"/>
    </row>
    <row r="22" spans="1:13" ht="28.05" customHeight="1" x14ac:dyDescent="0.3">
      <c r="A22" s="3"/>
      <c r="B22" s="3"/>
      <c r="C22" s="3"/>
      <c r="D22" s="3"/>
      <c r="E22" s="3"/>
      <c r="F22" s="3"/>
      <c r="G22" s="3"/>
      <c r="H22" s="3" t="str">
        <f>H9</f>
        <v>扣分原则</v>
      </c>
      <c r="I22" s="3" t="s">
        <v>28</v>
      </c>
      <c r="J22" s="3"/>
      <c r="K22" s="3"/>
      <c r="L22" s="3"/>
      <c r="M22" s="3"/>
    </row>
    <row r="23" spans="1:13" x14ac:dyDescent="0.3">
      <c r="A23" s="3"/>
      <c r="B23" s="3"/>
      <c r="C23" s="3"/>
      <c r="D23" s="3"/>
      <c r="E23" s="3"/>
      <c r="F23" s="3" t="s">
        <v>6</v>
      </c>
      <c r="G23" s="3" t="s">
        <v>29</v>
      </c>
      <c r="H23" s="3" t="s">
        <v>7</v>
      </c>
      <c r="I23" s="3" t="s">
        <v>30</v>
      </c>
      <c r="J23" s="3"/>
      <c r="K23" s="3"/>
      <c r="L23" s="3"/>
      <c r="M23" s="3"/>
    </row>
    <row r="24" spans="1:13" ht="56" customHeight="1" x14ac:dyDescent="0.3">
      <c r="A24" s="3"/>
      <c r="B24" s="3"/>
      <c r="C24" s="3"/>
      <c r="D24" s="3"/>
      <c r="E24" s="3"/>
      <c r="F24" s="3"/>
      <c r="G24" s="3"/>
      <c r="H24" s="3" t="str">
        <f>H12</f>
        <v>检查方式</v>
      </c>
      <c r="I24" s="3" t="s">
        <v>65</v>
      </c>
      <c r="J24" s="3"/>
      <c r="K24" s="3"/>
      <c r="L24" s="3"/>
      <c r="M24" s="3"/>
    </row>
    <row r="25" spans="1:13" x14ac:dyDescent="0.3">
      <c r="A25" s="3"/>
      <c r="B25" s="3"/>
      <c r="C25" s="3"/>
      <c r="D25" s="3"/>
      <c r="E25" s="3" t="s">
        <v>31</v>
      </c>
      <c r="F25" s="3" t="s">
        <v>6</v>
      </c>
      <c r="G25" s="3" t="s">
        <v>66</v>
      </c>
      <c r="H25" s="3" t="s">
        <v>7</v>
      </c>
      <c r="I25" s="3" t="s">
        <v>21</v>
      </c>
      <c r="J25" s="3"/>
      <c r="K25" s="3"/>
      <c r="L25" s="3"/>
      <c r="M25" s="3"/>
    </row>
    <row r="26" spans="1:13" ht="28.05" customHeight="1" x14ac:dyDescent="0.3">
      <c r="A26" s="3"/>
      <c r="B26" s="3"/>
      <c r="C26" s="3"/>
      <c r="D26" s="3"/>
      <c r="E26" s="3"/>
      <c r="F26" s="3"/>
      <c r="G26" s="3"/>
      <c r="H26" s="3" t="str">
        <f>H11</f>
        <v>扣分原则</v>
      </c>
      <c r="I26" s="3" t="s">
        <v>32</v>
      </c>
      <c r="J26" s="3"/>
      <c r="K26" s="3"/>
      <c r="L26" s="3"/>
      <c r="M26" s="3"/>
    </row>
    <row r="27" spans="1:13" ht="28.05" customHeight="1" x14ac:dyDescent="0.3">
      <c r="A27" s="3"/>
      <c r="B27" s="3" t="s">
        <v>2</v>
      </c>
      <c r="C27" s="3" t="s">
        <v>33</v>
      </c>
      <c r="D27" s="3" t="s">
        <v>75</v>
      </c>
      <c r="E27" s="5" t="s">
        <v>68</v>
      </c>
      <c r="F27" s="3" t="str">
        <f>H12</f>
        <v>检查方式</v>
      </c>
      <c r="G27" s="3" t="s">
        <v>34</v>
      </c>
      <c r="H27" s="3"/>
      <c r="I27" s="3"/>
      <c r="J27" s="3"/>
      <c r="K27" s="3"/>
      <c r="L27" s="3"/>
      <c r="M27" s="3"/>
    </row>
    <row r="28" spans="1:13" ht="28.05" customHeight="1" x14ac:dyDescent="0.3">
      <c r="A28" s="3"/>
      <c r="B28" s="3"/>
      <c r="C28" s="3"/>
      <c r="D28" s="3"/>
      <c r="E28" s="3"/>
      <c r="F28" s="3" t="str">
        <f>H13</f>
        <v>扣分原则</v>
      </c>
      <c r="G28" s="3" t="s">
        <v>69</v>
      </c>
      <c r="H28" s="3"/>
      <c r="I28" s="3"/>
      <c r="J28" s="3"/>
      <c r="K28" s="3"/>
      <c r="L28" s="3"/>
      <c r="M28" s="3"/>
    </row>
    <row r="29" spans="1:13" x14ac:dyDescent="0.3">
      <c r="A29" s="3"/>
      <c r="D29" s="3" t="s">
        <v>6</v>
      </c>
      <c r="E29" s="3" t="s">
        <v>67</v>
      </c>
      <c r="F29" s="3" t="str">
        <f>H14</f>
        <v>检查方式</v>
      </c>
      <c r="G29" s="3" t="s">
        <v>70</v>
      </c>
      <c r="H29" s="3"/>
      <c r="I29" s="3"/>
      <c r="J29" s="3"/>
      <c r="M29" s="3"/>
    </row>
    <row r="30" spans="1:13" ht="17.649999999999999" customHeight="1" x14ac:dyDescent="0.3">
      <c r="A30" s="3"/>
      <c r="B30" s="3"/>
      <c r="C30" s="3"/>
      <c r="D30" s="3"/>
      <c r="E30" s="3"/>
      <c r="F30" s="3" t="str">
        <f>H15</f>
        <v>扣分原则</v>
      </c>
      <c r="G30" s="3" t="s">
        <v>35</v>
      </c>
      <c r="H30" s="3"/>
      <c r="I30" s="3"/>
      <c r="J30" s="3"/>
      <c r="M30" s="3"/>
    </row>
    <row r="31" spans="1:13" x14ac:dyDescent="0.3">
      <c r="A31" s="3"/>
      <c r="B31" s="3"/>
      <c r="C31" s="3"/>
      <c r="D31" s="3" t="s">
        <v>6</v>
      </c>
      <c r="E31" s="3" t="s">
        <v>36</v>
      </c>
      <c r="F31" s="3" t="str">
        <f>H16</f>
        <v>检查方式</v>
      </c>
      <c r="G31" s="3" t="s">
        <v>37</v>
      </c>
      <c r="H31" s="3"/>
      <c r="I31" s="3"/>
      <c r="J31" s="3"/>
      <c r="M31" s="3"/>
    </row>
    <row r="32" spans="1:13" ht="56" customHeight="1" x14ac:dyDescent="0.3">
      <c r="A32" s="3"/>
      <c r="B32" s="3"/>
      <c r="C32" s="3"/>
      <c r="D32" s="3"/>
      <c r="E32" s="3"/>
      <c r="F32" s="3" t="e">
        <f>#REF!</f>
        <v>#REF!</v>
      </c>
      <c r="G32" s="3" t="s">
        <v>38</v>
      </c>
      <c r="H32" s="3"/>
      <c r="I32" s="3"/>
      <c r="J32" s="3"/>
      <c r="M32" s="3"/>
    </row>
    <row r="33" spans="1:13" x14ac:dyDescent="0.3">
      <c r="A33" s="3"/>
      <c r="B33" s="3"/>
      <c r="C33" s="3"/>
      <c r="D33" s="3" t="s">
        <v>6</v>
      </c>
      <c r="E33" s="3" t="s">
        <v>39</v>
      </c>
      <c r="F33" s="3" t="str">
        <f>H16</f>
        <v>检查方式</v>
      </c>
      <c r="G33" s="3" t="s">
        <v>40</v>
      </c>
      <c r="H33" s="3"/>
      <c r="I33" s="3"/>
      <c r="J33" s="3"/>
      <c r="M33" s="3"/>
    </row>
    <row r="34" spans="1:13" ht="28.05" customHeight="1" x14ac:dyDescent="0.3">
      <c r="A34" s="3"/>
      <c r="B34" s="3"/>
      <c r="C34" s="3"/>
      <c r="D34" s="3"/>
      <c r="E34" s="3"/>
      <c r="F34" s="3" t="str">
        <f>H17</f>
        <v>扣分原则</v>
      </c>
      <c r="G34" s="3" t="s">
        <v>41</v>
      </c>
      <c r="H34" s="3"/>
      <c r="I34" s="3"/>
      <c r="J34" s="3"/>
      <c r="M34" s="3"/>
    </row>
    <row r="35" spans="1:13" ht="28.05" customHeight="1" x14ac:dyDescent="0.3">
      <c r="A35" s="3"/>
      <c r="B35" s="3"/>
      <c r="C35" s="3"/>
      <c r="D35" s="3" t="s">
        <v>6</v>
      </c>
      <c r="E35" s="3" t="s">
        <v>71</v>
      </c>
      <c r="F35" s="3" t="str">
        <f>H18</f>
        <v>检查方式</v>
      </c>
      <c r="G35" s="3" t="s">
        <v>40</v>
      </c>
      <c r="H35" s="3"/>
      <c r="I35" s="3"/>
      <c r="J35" s="3"/>
      <c r="M35" s="3"/>
    </row>
    <row r="36" spans="1:13" ht="28.05" customHeight="1" x14ac:dyDescent="0.3">
      <c r="A36" s="3"/>
      <c r="B36" s="3"/>
      <c r="C36" s="3"/>
      <c r="D36" s="3"/>
      <c r="E36" s="3"/>
      <c r="F36" s="3" t="str">
        <f>H19</f>
        <v>扣分原则</v>
      </c>
      <c r="G36" s="6" t="s">
        <v>72</v>
      </c>
      <c r="H36" s="3"/>
      <c r="I36" s="3"/>
      <c r="J36" s="3"/>
      <c r="M36" s="3"/>
    </row>
    <row r="37" spans="1:13" ht="28.05" customHeight="1" x14ac:dyDescent="0.3">
      <c r="A37" s="3"/>
      <c r="B37" s="3"/>
      <c r="C37" s="3"/>
      <c r="D37" s="3" t="s">
        <v>6</v>
      </c>
      <c r="E37" s="3" t="s">
        <v>39</v>
      </c>
      <c r="F37" s="3" t="str">
        <f>H20</f>
        <v>检查方式</v>
      </c>
      <c r="G37" s="3" t="s">
        <v>40</v>
      </c>
      <c r="H37" s="3"/>
      <c r="I37" s="3"/>
      <c r="J37" s="3"/>
      <c r="M37" s="3"/>
    </row>
    <row r="38" spans="1:13" ht="28.05" customHeight="1" x14ac:dyDescent="0.3">
      <c r="A38" s="3"/>
      <c r="B38" s="3"/>
      <c r="C38" s="3"/>
      <c r="D38" s="3"/>
      <c r="E38" s="3"/>
      <c r="F38" s="3" t="str">
        <f t="shared" ref="F38:F41" si="0">H21</f>
        <v>扣分原则</v>
      </c>
      <c r="G38" s="6" t="s">
        <v>73</v>
      </c>
      <c r="H38" s="3"/>
      <c r="I38" s="3"/>
      <c r="J38" s="3"/>
      <c r="M38" s="3"/>
    </row>
    <row r="39" spans="1:13" ht="28.05" customHeight="1" x14ac:dyDescent="0.3">
      <c r="A39" s="3"/>
      <c r="B39" s="3"/>
      <c r="C39" s="3"/>
      <c r="D39" s="3" t="s">
        <v>6</v>
      </c>
      <c r="E39" s="3" t="s">
        <v>39</v>
      </c>
      <c r="F39" s="3" t="s">
        <v>78</v>
      </c>
      <c r="G39" s="3" t="s">
        <v>40</v>
      </c>
      <c r="H39" s="3"/>
      <c r="I39" s="3"/>
      <c r="J39" s="3"/>
      <c r="M39" s="3"/>
    </row>
    <row r="40" spans="1:13" ht="28.05" customHeight="1" x14ac:dyDescent="0.3">
      <c r="A40" s="3"/>
      <c r="B40" s="3"/>
      <c r="C40" s="3"/>
      <c r="D40" s="3"/>
      <c r="E40" s="3"/>
      <c r="F40" s="3" t="s">
        <v>79</v>
      </c>
      <c r="G40" s="3" t="s">
        <v>74</v>
      </c>
      <c r="H40" s="3"/>
      <c r="I40" s="3"/>
      <c r="J40" s="3"/>
      <c r="M40" s="3"/>
    </row>
    <row r="41" spans="1:13" x14ac:dyDescent="0.3">
      <c r="A41" s="3"/>
      <c r="B41" s="3" t="s">
        <v>2</v>
      </c>
      <c r="C41" s="3" t="s">
        <v>76</v>
      </c>
      <c r="D41" s="3" t="s">
        <v>6</v>
      </c>
      <c r="E41" s="3" t="s">
        <v>77</v>
      </c>
      <c r="F41" s="3" t="str">
        <f t="shared" si="0"/>
        <v>检查方式</v>
      </c>
      <c r="G41" s="6" t="s">
        <v>40</v>
      </c>
      <c r="H41" s="3"/>
      <c r="I41" s="3"/>
      <c r="J41" s="3"/>
      <c r="M41" s="3"/>
    </row>
    <row r="42" spans="1:13" ht="25.05" customHeight="1" x14ac:dyDescent="0.3">
      <c r="A42" s="3"/>
      <c r="B42" s="3"/>
      <c r="C42" s="3"/>
      <c r="D42" s="3"/>
      <c r="E42" s="3"/>
      <c r="F42" s="3" t="s">
        <v>79</v>
      </c>
      <c r="G42" s="6" t="s">
        <v>86</v>
      </c>
      <c r="H42" s="3"/>
      <c r="I42" s="3"/>
      <c r="J42" s="3"/>
      <c r="M42" s="3"/>
    </row>
    <row r="43" spans="1:13" ht="14.55" customHeight="1" x14ac:dyDescent="0.3">
      <c r="A43" s="3"/>
      <c r="B43" s="3"/>
      <c r="C43" s="3"/>
      <c r="D43" s="3" t="s">
        <v>6</v>
      </c>
      <c r="E43" s="3" t="s">
        <v>81</v>
      </c>
      <c r="F43" s="3" t="s">
        <v>82</v>
      </c>
      <c r="G43" s="6" t="s">
        <v>40</v>
      </c>
      <c r="H43" s="3"/>
      <c r="I43" s="3"/>
      <c r="J43" s="3"/>
      <c r="M43" s="3"/>
    </row>
    <row r="44" spans="1:13" ht="14.55" customHeight="1" x14ac:dyDescent="0.3">
      <c r="A44" s="3"/>
      <c r="B44" s="3"/>
      <c r="C44" s="3"/>
      <c r="D44" s="3"/>
      <c r="E44" s="3"/>
      <c r="F44" s="3" t="s">
        <v>79</v>
      </c>
      <c r="G44" s="6" t="s">
        <v>84</v>
      </c>
      <c r="H44" s="3"/>
      <c r="I44" s="3"/>
      <c r="J44" s="3"/>
      <c r="M44" s="3"/>
    </row>
    <row r="45" spans="1:13" ht="14.55" customHeight="1" x14ac:dyDescent="0.3">
      <c r="A45" s="3"/>
      <c r="B45" s="3"/>
      <c r="C45" s="3"/>
      <c r="D45" s="3" t="s">
        <v>6</v>
      </c>
      <c r="E45" s="3" t="s">
        <v>77</v>
      </c>
      <c r="F45" s="3" t="s">
        <v>83</v>
      </c>
      <c r="G45" s="6" t="s">
        <v>40</v>
      </c>
      <c r="H45" s="3"/>
      <c r="I45" s="7"/>
      <c r="J45" s="3"/>
      <c r="M45" s="3"/>
    </row>
    <row r="46" spans="1:13" ht="16.149999999999999" customHeight="1" x14ac:dyDescent="0.3">
      <c r="A46" s="3"/>
      <c r="B46" s="3"/>
      <c r="C46" s="3"/>
      <c r="D46" s="3"/>
      <c r="E46" s="3"/>
      <c r="F46" s="3" t="s">
        <v>79</v>
      </c>
      <c r="G46" s="9" t="s">
        <v>85</v>
      </c>
      <c r="H46" s="3"/>
      <c r="I46" s="3"/>
      <c r="J46" s="3"/>
      <c r="M46" s="3"/>
    </row>
    <row r="47" spans="1:13" ht="28.5" customHeight="1" x14ac:dyDescent="0.3">
      <c r="A47" s="3"/>
      <c r="B47" s="3"/>
      <c r="C47" s="3"/>
      <c r="D47" s="3" t="s">
        <v>75</v>
      </c>
      <c r="E47" s="5" t="s">
        <v>47</v>
      </c>
      <c r="F47" s="3" t="s">
        <v>83</v>
      </c>
      <c r="G47" s="6" t="s">
        <v>42</v>
      </c>
      <c r="H47" s="3"/>
      <c r="I47" s="7"/>
      <c r="J47" s="3"/>
      <c r="M47" s="3"/>
    </row>
    <row r="48" spans="1:13" x14ac:dyDescent="0.3">
      <c r="A48" s="3"/>
      <c r="B48" s="3"/>
      <c r="C48" s="3"/>
      <c r="D48" s="3"/>
      <c r="E48" s="3"/>
      <c r="F48" s="3" t="s">
        <v>79</v>
      </c>
      <c r="G48" s="6" t="s">
        <v>80</v>
      </c>
      <c r="H48" s="3"/>
      <c r="I48" s="3"/>
      <c r="J48" s="3"/>
      <c r="M48" s="3"/>
    </row>
    <row r="49" spans="1:13" x14ac:dyDescent="0.3">
      <c r="A49" s="3"/>
      <c r="B49" s="3" t="s">
        <v>2</v>
      </c>
      <c r="C49" s="3" t="s">
        <v>87</v>
      </c>
      <c r="D49" s="3" t="s">
        <v>6</v>
      </c>
      <c r="E49" s="5" t="s">
        <v>88</v>
      </c>
      <c r="F49" s="3" t="s">
        <v>83</v>
      </c>
      <c r="G49" s="3" t="s">
        <v>89</v>
      </c>
      <c r="H49" s="3"/>
      <c r="I49" s="3"/>
      <c r="J49" s="3"/>
      <c r="M49" s="3"/>
    </row>
    <row r="50" spans="1:13" x14ac:dyDescent="0.3">
      <c r="A50" s="3"/>
      <c r="B50" s="3"/>
      <c r="C50" s="3"/>
      <c r="D50" s="3"/>
      <c r="E50" s="3"/>
      <c r="F50" s="3" t="s">
        <v>79</v>
      </c>
      <c r="G50" s="6" t="s">
        <v>90</v>
      </c>
      <c r="H50" s="3"/>
      <c r="I50" s="3"/>
      <c r="J50" s="3"/>
      <c r="M50" s="3"/>
    </row>
    <row r="51" spans="1:13" x14ac:dyDescent="0.3">
      <c r="C51" s="8"/>
      <c r="D51" s="3" t="s">
        <v>6</v>
      </c>
      <c r="E51" s="4" t="s">
        <v>91</v>
      </c>
      <c r="F51" s="3" t="s">
        <v>83</v>
      </c>
      <c r="G51" s="6" t="s">
        <v>40</v>
      </c>
    </row>
    <row r="52" spans="1:13" x14ac:dyDescent="0.3">
      <c r="C52" s="8"/>
      <c r="F52" s="3" t="s">
        <v>79</v>
      </c>
      <c r="G52" s="2" t="s">
        <v>92</v>
      </c>
    </row>
    <row r="53" spans="1:13" x14ac:dyDescent="0.3">
      <c r="C53" s="8"/>
      <c r="D53" s="3" t="s">
        <v>6</v>
      </c>
      <c r="E53" s="4" t="s">
        <v>93</v>
      </c>
      <c r="F53" s="3" t="s">
        <v>83</v>
      </c>
      <c r="G53" s="2" t="s">
        <v>89</v>
      </c>
    </row>
    <row r="54" spans="1:13" x14ac:dyDescent="0.3">
      <c r="C54" s="8"/>
      <c r="F54" s="3" t="s">
        <v>79</v>
      </c>
      <c r="G54" s="2" t="s">
        <v>85</v>
      </c>
    </row>
    <row r="55" spans="1:13" x14ac:dyDescent="0.3">
      <c r="D55" s="3" t="s">
        <v>6</v>
      </c>
      <c r="E55" s="4" t="s">
        <v>94</v>
      </c>
      <c r="F55" s="3" t="s">
        <v>83</v>
      </c>
      <c r="G55" s="2" t="s">
        <v>95</v>
      </c>
    </row>
    <row r="56" spans="1:13" x14ac:dyDescent="0.3">
      <c r="F56" s="3" t="s">
        <v>79</v>
      </c>
      <c r="G56" s="2" t="s">
        <v>84</v>
      </c>
    </row>
    <row r="57" spans="1:13" x14ac:dyDescent="0.3">
      <c r="D57" s="3" t="s">
        <v>6</v>
      </c>
      <c r="E57" s="4" t="s">
        <v>96</v>
      </c>
      <c r="F57" s="3" t="s">
        <v>83</v>
      </c>
      <c r="G57" s="2" t="s">
        <v>97</v>
      </c>
    </row>
    <row r="58" spans="1:13" x14ac:dyDescent="0.3">
      <c r="F58" s="3" t="s">
        <v>79</v>
      </c>
      <c r="G58" s="2" t="s">
        <v>85</v>
      </c>
    </row>
    <row r="59" spans="1:13" x14ac:dyDescent="0.3">
      <c r="D59" s="3" t="s">
        <v>6</v>
      </c>
      <c r="E59" s="4" t="s">
        <v>98</v>
      </c>
      <c r="F59" s="3" t="s">
        <v>83</v>
      </c>
      <c r="G59" s="2" t="s">
        <v>97</v>
      </c>
    </row>
    <row r="60" spans="1:13" x14ac:dyDescent="0.3">
      <c r="F60" s="3" t="s">
        <v>79</v>
      </c>
      <c r="G60" s="2" t="s">
        <v>85</v>
      </c>
    </row>
    <row r="61" spans="1:13" x14ac:dyDescent="0.3">
      <c r="B61" s="3" t="s">
        <v>2</v>
      </c>
      <c r="C61" s="6" t="s">
        <v>99</v>
      </c>
      <c r="D61" s="3" t="s">
        <v>6</v>
      </c>
      <c r="E61" s="4" t="s">
        <v>100</v>
      </c>
      <c r="F61" s="3" t="s">
        <v>82</v>
      </c>
      <c r="G61" s="6" t="s">
        <v>101</v>
      </c>
    </row>
    <row r="62" spans="1:13" x14ac:dyDescent="0.3">
      <c r="F62" s="3" t="s">
        <v>79</v>
      </c>
      <c r="G62" s="2" t="s">
        <v>102</v>
      </c>
    </row>
    <row r="63" spans="1:13" x14ac:dyDescent="0.3">
      <c r="D63" s="3" t="s">
        <v>6</v>
      </c>
      <c r="E63" s="5" t="s">
        <v>103</v>
      </c>
      <c r="F63" s="3" t="s">
        <v>83</v>
      </c>
      <c r="G63" s="6" t="s">
        <v>40</v>
      </c>
    </row>
    <row r="64" spans="1:13" x14ac:dyDescent="0.3">
      <c r="F64" s="3" t="s">
        <v>79</v>
      </c>
      <c r="G64" s="2" t="s">
        <v>102</v>
      </c>
    </row>
    <row r="65" spans="2:7" x14ac:dyDescent="0.3">
      <c r="D65" s="3" t="s">
        <v>6</v>
      </c>
      <c r="E65" s="5" t="s">
        <v>104</v>
      </c>
      <c r="F65" s="3" t="s">
        <v>83</v>
      </c>
      <c r="G65" s="6" t="s">
        <v>40</v>
      </c>
    </row>
    <row r="66" spans="2:7" x14ac:dyDescent="0.3">
      <c r="F66" s="3" t="s">
        <v>79</v>
      </c>
      <c r="G66" s="2" t="s">
        <v>102</v>
      </c>
    </row>
    <row r="67" spans="2:7" x14ac:dyDescent="0.3">
      <c r="B67" s="3" t="s">
        <v>2</v>
      </c>
      <c r="C67" s="6" t="s">
        <v>43</v>
      </c>
      <c r="D67" s="3" t="s">
        <v>6</v>
      </c>
      <c r="E67" s="5" t="s">
        <v>44</v>
      </c>
      <c r="F67" s="3" t="s">
        <v>83</v>
      </c>
      <c r="G67" s="2" t="s">
        <v>105</v>
      </c>
    </row>
    <row r="68" spans="2:7" x14ac:dyDescent="0.3">
      <c r="F68" s="3" t="s">
        <v>79</v>
      </c>
      <c r="G68" s="2" t="s">
        <v>106</v>
      </c>
    </row>
    <row r="69" spans="2:7" x14ac:dyDescent="0.3">
      <c r="B69" s="3"/>
      <c r="C69" s="6"/>
      <c r="D69" s="3" t="s">
        <v>6</v>
      </c>
      <c r="E69" s="4" t="s">
        <v>107</v>
      </c>
      <c r="F69" s="3" t="s">
        <v>83</v>
      </c>
      <c r="G69" s="2" t="s">
        <v>108</v>
      </c>
    </row>
    <row r="70" spans="2:7" x14ac:dyDescent="0.3">
      <c r="F70" s="3" t="s">
        <v>79</v>
      </c>
      <c r="G70" s="2" t="s">
        <v>109</v>
      </c>
    </row>
    <row r="71" spans="2:7" x14ac:dyDescent="0.3">
      <c r="D71" s="3" t="s">
        <v>6</v>
      </c>
      <c r="E71" s="4" t="s">
        <v>110</v>
      </c>
      <c r="F71" s="3" t="s">
        <v>83</v>
      </c>
      <c r="G71" s="2" t="s">
        <v>111</v>
      </c>
    </row>
    <row r="72" spans="2:7" x14ac:dyDescent="0.3">
      <c r="F72" s="3" t="s">
        <v>79</v>
      </c>
      <c r="G72" s="2" t="s">
        <v>112</v>
      </c>
    </row>
    <row r="73" spans="2:7" x14ac:dyDescent="0.3">
      <c r="D73" s="3" t="s">
        <v>6</v>
      </c>
      <c r="E73" s="4" t="s">
        <v>113</v>
      </c>
      <c r="F73" s="3" t="s">
        <v>83</v>
      </c>
      <c r="G73" s="6" t="s">
        <v>23</v>
      </c>
    </row>
    <row r="74" spans="2:7" x14ac:dyDescent="0.3">
      <c r="F74" s="3" t="s">
        <v>79</v>
      </c>
      <c r="G74" s="2" t="s">
        <v>114</v>
      </c>
    </row>
    <row r="75" spans="2:7" x14ac:dyDescent="0.3">
      <c r="D75" s="3" t="s">
        <v>6</v>
      </c>
      <c r="E75" s="5" t="s">
        <v>115</v>
      </c>
      <c r="F75" s="3" t="s">
        <v>83</v>
      </c>
      <c r="G75" s="4" t="s">
        <v>116</v>
      </c>
    </row>
    <row r="76" spans="2:7" x14ac:dyDescent="0.3">
      <c r="F76" s="3" t="s">
        <v>79</v>
      </c>
      <c r="G76" s="2" t="s">
        <v>114</v>
      </c>
    </row>
    <row r="77" spans="2:7" x14ac:dyDescent="0.3">
      <c r="B77" s="3" t="s">
        <v>2</v>
      </c>
      <c r="C77" s="4" t="s">
        <v>117</v>
      </c>
      <c r="D77" s="3" t="s">
        <v>6</v>
      </c>
      <c r="E77" s="4" t="s">
        <v>118</v>
      </c>
      <c r="F77" s="3" t="s">
        <v>83</v>
      </c>
      <c r="G77" s="2" t="s">
        <v>97</v>
      </c>
    </row>
    <row r="78" spans="2:7" x14ac:dyDescent="0.3">
      <c r="F78" s="3" t="s">
        <v>79</v>
      </c>
      <c r="G78" s="2" t="s">
        <v>119</v>
      </c>
    </row>
    <row r="79" spans="2:7" x14ac:dyDescent="0.3">
      <c r="B79" s="3" t="s">
        <v>2</v>
      </c>
      <c r="C79" s="4" t="s">
        <v>120</v>
      </c>
      <c r="D79" s="3" t="s">
        <v>6</v>
      </c>
      <c r="E79" s="6" t="s">
        <v>46</v>
      </c>
      <c r="F79" s="3" t="s">
        <v>83</v>
      </c>
      <c r="G79" s="4" t="s">
        <v>121</v>
      </c>
    </row>
    <row r="80" spans="2:7" x14ac:dyDescent="0.3">
      <c r="F80" s="3" t="s">
        <v>79</v>
      </c>
      <c r="G80" s="6" t="s">
        <v>122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5" sqref="B15"/>
    </sheetView>
  </sheetViews>
  <sheetFormatPr defaultRowHeight="13.5" x14ac:dyDescent="0.3"/>
  <cols>
    <col min="1" max="1" width="17" customWidth="1"/>
    <col min="2" max="2" width="22.46484375" customWidth="1"/>
    <col min="3" max="3" width="80" customWidth="1"/>
  </cols>
  <sheetData>
    <row r="1" spans="1:3" x14ac:dyDescent="0.3">
      <c r="A1" s="10" t="s">
        <v>0</v>
      </c>
      <c r="B1" s="10" t="s">
        <v>1</v>
      </c>
      <c r="C1" s="10" t="s">
        <v>0</v>
      </c>
    </row>
    <row r="2" spans="1:3" x14ac:dyDescent="0.3">
      <c r="A2" s="10" t="s">
        <v>135</v>
      </c>
      <c r="B2" s="10" t="s">
        <v>48</v>
      </c>
      <c r="C2" s="10" t="s">
        <v>5</v>
      </c>
    </row>
    <row r="3" spans="1:3" x14ac:dyDescent="0.3">
      <c r="A3" s="10"/>
      <c r="B3" s="10"/>
      <c r="C3" s="10" t="s">
        <v>16</v>
      </c>
    </row>
    <row r="4" spans="1:3" x14ac:dyDescent="0.3">
      <c r="A4" s="10"/>
      <c r="B4" s="10"/>
      <c r="C4" s="10" t="s">
        <v>22</v>
      </c>
    </row>
    <row r="5" spans="1:3" x14ac:dyDescent="0.3">
      <c r="A5" s="10"/>
      <c r="B5" s="10"/>
      <c r="C5" s="10" t="s">
        <v>31</v>
      </c>
    </row>
    <row r="6" spans="1:3" x14ac:dyDescent="0.3">
      <c r="A6" s="10"/>
      <c r="B6" s="10"/>
      <c r="C6" s="5" t="s">
        <v>123</v>
      </c>
    </row>
    <row r="7" spans="1:3" x14ac:dyDescent="0.3">
      <c r="A7" s="10"/>
      <c r="B7" s="10"/>
      <c r="C7" s="11" t="s">
        <v>124</v>
      </c>
    </row>
    <row r="8" spans="1:3" x14ac:dyDescent="0.3">
      <c r="A8" s="10"/>
      <c r="B8" s="10"/>
      <c r="C8" s="12" t="s">
        <v>125</v>
      </c>
    </row>
    <row r="9" spans="1:3" x14ac:dyDescent="0.3">
      <c r="A9" s="10"/>
      <c r="B9" s="10"/>
      <c r="C9" s="11" t="s">
        <v>99</v>
      </c>
    </row>
    <row r="10" spans="1:3" x14ac:dyDescent="0.3">
      <c r="A10" s="10"/>
      <c r="B10" s="10"/>
      <c r="C10" s="12" t="s">
        <v>43</v>
      </c>
    </row>
    <row r="11" spans="1:3" x14ac:dyDescent="0.3">
      <c r="A11" s="10"/>
      <c r="B11" s="10"/>
      <c r="C11" s="11" t="s">
        <v>45</v>
      </c>
    </row>
    <row r="12" spans="1:3" x14ac:dyDescent="0.3">
      <c r="A12" s="10"/>
      <c r="B12" s="10"/>
      <c r="C12" s="11" t="s">
        <v>126</v>
      </c>
    </row>
    <row r="13" spans="1:3" x14ac:dyDescent="0.3">
      <c r="A13" s="10"/>
      <c r="B13" s="10" t="s">
        <v>49</v>
      </c>
      <c r="C13" s="10" t="s">
        <v>50</v>
      </c>
    </row>
    <row r="14" spans="1:3" x14ac:dyDescent="0.3">
      <c r="A14" s="10"/>
      <c r="B14" s="10" t="s">
        <v>51</v>
      </c>
      <c r="C14" s="12" t="s">
        <v>127</v>
      </c>
    </row>
    <row r="15" spans="1:3" x14ac:dyDescent="0.3">
      <c r="A15" s="10"/>
      <c r="B15" s="10"/>
      <c r="C15" s="12" t="s">
        <v>128</v>
      </c>
    </row>
    <row r="16" spans="1:3" x14ac:dyDescent="0.3">
      <c r="A16" s="10"/>
      <c r="B16" s="10"/>
      <c r="C16" s="12" t="s">
        <v>129</v>
      </c>
    </row>
    <row r="17" spans="1:3" x14ac:dyDescent="0.3">
      <c r="A17" s="10"/>
      <c r="B17" s="10"/>
      <c r="C17" s="12" t="s">
        <v>130</v>
      </c>
    </row>
    <row r="18" spans="1:3" x14ac:dyDescent="0.3">
      <c r="A18" s="10"/>
      <c r="B18" s="10"/>
      <c r="C18" s="12" t="s">
        <v>131</v>
      </c>
    </row>
    <row r="19" spans="1:3" x14ac:dyDescent="0.3">
      <c r="A19" s="10"/>
      <c r="B19" s="10"/>
      <c r="C19" s="12" t="s">
        <v>132</v>
      </c>
    </row>
    <row r="20" spans="1:3" x14ac:dyDescent="0.3">
      <c r="A20" s="10"/>
      <c r="B20" s="10"/>
      <c r="C20" s="12" t="s">
        <v>133</v>
      </c>
    </row>
    <row r="21" spans="1:3" x14ac:dyDescent="0.3">
      <c r="A21" s="10"/>
      <c r="B21" s="10"/>
      <c r="C21" s="12" t="s">
        <v>134</v>
      </c>
    </row>
    <row r="25" spans="1:3" x14ac:dyDescent="0.3">
      <c r="C2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邓亚东</cp:lastModifiedBy>
  <dcterms:created xsi:type="dcterms:W3CDTF">2020-12-01T16:14:24Z</dcterms:created>
  <dcterms:modified xsi:type="dcterms:W3CDTF">2021-03-06T13:29:34Z</dcterms:modified>
</cp:coreProperties>
</file>