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86136\Documents\WeChat Files\wxid_k7bmt8qmna9721\FileStorage\File\2021-03\文档整理-毛泽鑫\文档整理-毛泽鑫\"/>
    </mc:Choice>
  </mc:AlternateContent>
  <xr:revisionPtr revIDLastSave="0" documentId="13_ncr:1_{1DDEFB5D-C79E-4BB8-A50E-0AF12B870933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111" i="1" l="1"/>
  <c r="H110" i="1"/>
  <c r="H29" i="1"/>
  <c r="H21" i="1"/>
  <c r="H19" i="1"/>
  <c r="H17" i="1"/>
  <c r="H15" i="1"/>
</calcChain>
</file>

<file path=xl/sharedStrings.xml><?xml version="1.0" encoding="utf-8"?>
<sst xmlns="http://schemas.openxmlformats.org/spreadsheetml/2006/main" count="411" uniqueCount="142">
  <si>
    <t>实体</t>
  </si>
  <si>
    <t>关系</t>
  </si>
  <si>
    <t>中性点隔离装置</t>
  </si>
  <si>
    <t>评判项目</t>
  </si>
  <si>
    <t>技术资料                                                                               累计扣分：</t>
  </si>
  <si>
    <t>包含</t>
  </si>
  <si>
    <t>安装投运技术文件</t>
  </si>
  <si>
    <t>评判小项</t>
  </si>
  <si>
    <t>采购技术协议或技术规范书</t>
  </si>
  <si>
    <t>检查方式</t>
  </si>
  <si>
    <t>PMS检查或查阅资料
（正式文件扫描版或复印版均可，试验项目按照设备出厂、投运时的相关标准执行）</t>
  </si>
  <si>
    <t>扣分原则</t>
  </si>
  <si>
    <t>1）没有资料的，扣0.1分；2）有资料的，但项目不齐全，不规范或内容错误的，发现1次扣0.01分，最多扣0.05分。</t>
  </si>
  <si>
    <t>出厂试验报告</t>
  </si>
  <si>
    <t>1）没有资料的，扣0.2分；
2）有资料的，但试验项目不齐全，试验项目不规范或内容错误的，发现1次扣0.02分，最多扣0.1分。</t>
  </si>
  <si>
    <t>交接试验报告</t>
  </si>
  <si>
    <t>1）没有资料的，扣0.5分；
2）有资料的，但试验项目不齐全，不规范或内容错误的，发现1次扣0.05分，最多扣0.25分；
3）试验结果与出厂试验报告有明显差异，未开展分析或进行处理的，发现1次扣2分</t>
  </si>
  <si>
    <t>安装调试质量监督检查报告</t>
  </si>
  <si>
    <t xml:space="preserve">1）没有检查报告的，扣0.1分；2）有报告的，但报告不齐全，不规范或内容错误的，发现1次扣0.01分，最多扣0.05分。
</t>
  </si>
  <si>
    <t>检修技术文件</t>
  </si>
  <si>
    <t>设备评价报告</t>
  </si>
  <si>
    <t>PMS检查或查阅资料（近3年的定期和动态评价报告）</t>
  </si>
  <si>
    <t xml:space="preserve">1）没有资料、记录的，扣0.5分；2）有资料、纪录的，但资料不全，记录不规范或错误的，发现1次扣0.05分，最多扣0.25分。
</t>
  </si>
  <si>
    <t>检修记录</t>
  </si>
  <si>
    <t>PMS检查或查阅资料（中性点隔直装置最近1次停电检修记录和最近1年的日常检修记录）</t>
  </si>
  <si>
    <t xml:space="preserve">1）没有资料、记录的，扣0.5分；
2）有资料、纪录的，但资料不全，记录不规范或错误的，发现1次扣0.05分，最多扣0.25分
</t>
  </si>
  <si>
    <t>技术档案</t>
  </si>
  <si>
    <t>竣工图纸</t>
  </si>
  <si>
    <t>查阅资料</t>
  </si>
  <si>
    <t>1）没有资料的，扣0.2分；
2）有资料的，但项目不齐全，不规范或内容错误的，发现1次扣0.02分，最多扣0.1分。</t>
  </si>
  <si>
    <t>设备说明书</t>
  </si>
  <si>
    <t>1）没有资料的，扣0.2分；
2）有资料的，但项目不齐全，发现1次扣0.02分，最多扣0.1分。</t>
  </si>
  <si>
    <t>例行试验报告</t>
  </si>
  <si>
    <t>PMS检查或查阅资料</t>
  </si>
  <si>
    <t xml:space="preserve">1）没有资料、记录的，扣0.5分；
2）有资料、纪录的，但资料不全，记录不规范或错误的，发现1次
</t>
  </si>
  <si>
    <t>二次控制单元的校验记录</t>
  </si>
  <si>
    <t xml:space="preserve">查阅资料（近一个检修周期内的记录）
</t>
  </si>
  <si>
    <t xml:space="preserve">1）没有资料的，扣0.5分；
2）有资料的，但校验记录不齐全，不规范或内容错误的，未按周期进行校验的，发现1次扣0.05分，最多扣0.25分；
</t>
  </si>
  <si>
    <t>带电检测记录</t>
  </si>
  <si>
    <t>PMS检查或查阅资料（近1年红外检测记录）</t>
  </si>
  <si>
    <t xml:space="preserve">1）没有记录的，扣0.5分；
2）有记录的，但检测记录不齐全，未按周期开展检测的，发现一次扣0.1分，最多扣0.5分；
3）检测记录不规范或内容错误的，发现1次扣0.01分，最多扣0.2分。
</t>
  </si>
  <si>
    <t>设备故障记录</t>
  </si>
  <si>
    <t>PMS检查</t>
  </si>
  <si>
    <t>扣分方式</t>
  </si>
  <si>
    <t xml:space="preserve">1）没有资料、记录的，扣0.5分；
2）有资料、记录的，但项目不齐全，不规范或内容错误的，发现1次扣0.05分，最多扣0.25分
</t>
  </si>
  <si>
    <t>建立红外图谱库</t>
  </si>
  <si>
    <t>PMS检查或查阅资料
（核查近3年图谱库，每年至少建立1次，应明确测试时间、设备名称、运行编号、负荷情况、环境条件，检测部位应包括本体、套管、储油柜、引线接头）</t>
  </si>
  <si>
    <t>1）未建立图谱库的扣0.5分；
2）建立图谱库的，资料不齐全或检测部位不完整的，缺少1项扣0.05分，最多扣0.25分。（完整性由2015年开始检查）</t>
  </si>
  <si>
    <t>台账</t>
  </si>
  <si>
    <t>设备基本信息</t>
  </si>
  <si>
    <t>必填项参数空缺或错误，发现1次扣0.05分，最多扣1分。</t>
  </si>
  <si>
    <t>电容隔直/电阻限流装置</t>
  </si>
  <si>
    <t>装置本体</t>
  </si>
  <si>
    <t>设备出厂铭牌齐全、参数正确，运行编号标志清晰、正确可识别</t>
  </si>
  <si>
    <t>现场检查</t>
  </si>
  <si>
    <t>1）无设备出厂铭牌的，扣0.5分；
2）设备铭牌存在锈蚀、不清晰部分超过1/3的，扣0.2分；
3）铭牌安装部位不合理，现场无法准确查看的，扣0.2分。</t>
  </si>
  <si>
    <t>装置锈蚀严重、密封不良</t>
  </si>
  <si>
    <t>1）锈蚀面积不应大于400mm2，发现1次扣0.1分；
2）螺栓锈蚀的，导电部位螺栓锈蚀，扣0.1分，非导电部位螺栓锈蚀，扣0.02分；
3）所有部位的锈蚀，最多扣0.5分。
4）存在密封不良问题，扣0.5分。</t>
  </si>
  <si>
    <t>装置固定不牢固</t>
  </si>
  <si>
    <t>不符合要求，扣0.5分</t>
  </si>
  <si>
    <t>装置基础出现沉陷、裂缝等情况</t>
  </si>
  <si>
    <t>不符合要求，扣1分</t>
  </si>
  <si>
    <t>装置室内环境</t>
  </si>
  <si>
    <t>装置与接地开关之间加装绝缘挡板</t>
  </si>
  <si>
    <t>装置室内地面铺绝缘垫</t>
  </si>
  <si>
    <t>装置室应设除湿空调（必要时），温湿度指示计</t>
  </si>
  <si>
    <t>装置室电缆进出口封堵良好</t>
  </si>
  <si>
    <t>机械旁路开关</t>
  </si>
  <si>
    <t>设备出厂铭牌齐全、清晰可识别</t>
  </si>
  <si>
    <t>开关无锈蚀、破损，安装牢固</t>
  </si>
  <si>
    <t>1）锈蚀面积大于400mm2、螺栓锈蚀的发现一处扣0.1分，最多扣0.5分；
2）存在连接不紧固、破损的，扣1分。</t>
  </si>
  <si>
    <t>开关分合闸位置指示清晰易见</t>
  </si>
  <si>
    <t>开关电动、手动分合闸情况正常，机构无卡涩、连击</t>
  </si>
  <si>
    <t>查阅检修报告</t>
  </si>
  <si>
    <t>1）没有相关记录的，扣0.5分；
2）有相关纪录的，但资料不全，记录不规范或错误的，发现1次扣0.05分，最多扣0.25分。</t>
  </si>
  <si>
    <t>辅助开关转动灵活，接点到位，功能正常</t>
  </si>
  <si>
    <t>机构二次接线无松动、无损坏，二次电缆绝缘层无变色、老化、损坏现象</t>
  </si>
  <si>
    <t>1）二次接线存在松动、损坏的，发现一处扣0.2分，最多扣1分；
2）二次电缆绝缘层存在变色、老化、损坏现象的，发现一处扣0.01分，最多扣0.1分；</t>
  </si>
  <si>
    <t>隔直电容</t>
  </si>
  <si>
    <t>电容器母线应平整，无弯曲变形</t>
  </si>
  <si>
    <t>电容器安装应牢固，无松动</t>
  </si>
  <si>
    <t>电容器外壳应无明显变形，外表无锈蚀，无渗漏</t>
  </si>
  <si>
    <t>1）锈蚀、变形发现一处扣0.1分，最多扣0.5分
2）存在渗漏扣0.5分</t>
  </si>
  <si>
    <t>电容器无过热或异常声响</t>
  </si>
  <si>
    <t>电子旁路开关</t>
  </si>
  <si>
    <t>二极管、晶闸管无击穿</t>
  </si>
  <si>
    <t>整流桥臂和晶闸管回路安装缓冲RC电路，接线应牢固、正确</t>
  </si>
  <si>
    <t>晶闸管触发板安装牢固，无破损、烧蚀</t>
  </si>
  <si>
    <t>晶闸管触发回路用电缆接线牢固、无松动，电缆应使用穿黄腊管的高压一次电缆</t>
  </si>
  <si>
    <t>晶闸管触发回路动作正确</t>
  </si>
  <si>
    <t>电抗器</t>
  </si>
  <si>
    <t>电抗安装牢固、无变形</t>
  </si>
  <si>
    <t>电抗表面无脏污、放电</t>
  </si>
  <si>
    <t>不符合要求，扣0.2分</t>
  </si>
  <si>
    <t>高能氧化锌组件</t>
  </si>
  <si>
    <t>高能氧化锌组件应平整，无弯曲变形</t>
  </si>
  <si>
    <t>锈蚀、变形发现一处扣0.1分，最多扣0.5分。</t>
  </si>
  <si>
    <t>高能氧化锌组件安装应牢固，无松动</t>
  </si>
  <si>
    <t xml:space="preserve">高能氧化锌组件应无明显变形，外表无锈蚀 </t>
  </si>
  <si>
    <r>
      <t>锈蚀、变形发现一处扣0.1分，最多扣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charset val="134"/>
      </rPr>
      <t>分。</t>
    </r>
  </si>
  <si>
    <t>限流电阻</t>
  </si>
  <si>
    <t>限流电阻安装牢固、无变形</t>
  </si>
  <si>
    <t>限流电阻表面无脏污、放电</t>
  </si>
  <si>
    <t>限流电阻无过热和异常声响</t>
  </si>
  <si>
    <t>放电间隙</t>
  </si>
  <si>
    <t>间隙安装牢固、无变形</t>
  </si>
  <si>
    <t>间隙表面无脏污、放电</t>
  </si>
  <si>
    <t>互感器</t>
  </si>
  <si>
    <t>互感器装应牢固、无破损</t>
  </si>
  <si>
    <t>电压互感器输入电缆应使用穿黄腊管的高压一次电缆，接线应牢固、无松动</t>
  </si>
  <si>
    <t>互感器二次电缆接线应牢固、无松动，二次电缆绝缘层无变色、老化、损坏现象</t>
  </si>
  <si>
    <t>测控装置</t>
  </si>
  <si>
    <t>装置应能正确显示各测控信号</t>
  </si>
  <si>
    <t>不符合要求的，扣1分</t>
  </si>
  <si>
    <t>二次控制单元应能根据电压电流采样正确改变装置状态</t>
  </si>
  <si>
    <t>查阅试验记录</t>
  </si>
  <si>
    <t>二次控制单元切就地情况下，切换开关能正确控制状态转换开关</t>
  </si>
  <si>
    <t>二次控制单元二次电缆绝缘层无变色、老化、损坏现象，电缆号头、走向标示牌无缺失现象</t>
  </si>
  <si>
    <t>1）二次电缆绝缘层存在变色、老化、损坏现象的，发现一处扣0.01分，最多扣0.1分；
2）电缆号头、走向标示牌存在缺失现象，发现一处扣0.2分，最多扣1分。</t>
  </si>
  <si>
    <t>设备缺陷情况</t>
  </si>
  <si>
    <t>评价人员新发现本体和组件严重及以上缺陷</t>
  </si>
  <si>
    <t>现场检查并进行PMS核查</t>
  </si>
  <si>
    <t>不符合要求的，发现1处扣2分</t>
  </si>
  <si>
    <t>评价项目</t>
  </si>
  <si>
    <t>装置电源</t>
  </si>
  <si>
    <t>交流电源</t>
  </si>
  <si>
    <t>交流电源需引用两路不同母线的380V(220)交流电源经过电源自动切换装置进行供电</t>
  </si>
  <si>
    <t>空调、照明、插座各电源空气开关与总电源空气开关容量配合正确</t>
  </si>
  <si>
    <t>装置二次控制单元电源直接从自动电源切换装置引出</t>
  </si>
  <si>
    <t>国家电网公司变电评价管理规定（试行） 第1分册 油浸式变压器（电抗器）精益化评价细则</t>
  </si>
  <si>
    <t>相关知识点</t>
  </si>
  <si>
    <t>起草单位</t>
  </si>
  <si>
    <t>国网浙江电力</t>
  </si>
  <si>
    <t>起草人</t>
  </si>
  <si>
    <t>邓华</t>
  </si>
  <si>
    <t>孙林涛</t>
  </si>
  <si>
    <t>张波</t>
  </si>
  <si>
    <t>罗茂嘉</t>
  </si>
  <si>
    <t>李贤良</t>
  </si>
  <si>
    <t>陈斌</t>
  </si>
  <si>
    <t>唐铁英</t>
  </si>
  <si>
    <t>刘易浩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</si>
</sst>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justify"/>
    </xf>
    <xf numFmtId="0" fontId="2" fillId="0" borderId="0" xfId="0" applyFont="1" applyAlignment="1">
      <alignment horizontal="justify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opLeftCell="A91" workbookViewId="0">
      <selection activeCell="I119" sqref="I119"/>
    </sheetView>
  </sheetViews>
  <sheetFormatPr defaultColWidth="9" defaultRowHeight="14" x14ac:dyDescent="0.25"/>
  <cols>
    <col min="1" max="1" width="9.08984375" customWidth="1"/>
    <col min="2" max="2" width="9.54296875" customWidth="1"/>
    <col min="3" max="3" width="10.26953125" customWidth="1"/>
    <col min="4" max="4" width="6.26953125" customWidth="1"/>
    <col min="5" max="5" width="12.26953125" customWidth="1"/>
    <col min="6" max="6" width="35.26953125" customWidth="1"/>
    <col min="7" max="7" width="9.26953125" customWidth="1"/>
    <col min="8" max="8" width="9.6328125" customWidth="1"/>
    <col min="9" max="9" width="33.36328125" customWidth="1"/>
    <col min="10" max="10" width="9.7265625" customWidth="1"/>
    <col min="11" max="11" width="32.453125" customWidth="1"/>
    <col min="13" max="13" width="68.1796875" customWidth="1"/>
  </cols>
  <sheetData>
    <row r="1" spans="1:13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0</v>
      </c>
      <c r="J1" s="2" t="s">
        <v>1</v>
      </c>
      <c r="K1" s="2" t="s">
        <v>0</v>
      </c>
      <c r="L1" s="2" t="s">
        <v>1</v>
      </c>
      <c r="M1" s="2" t="s">
        <v>0</v>
      </c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 t="s">
        <v>11</v>
      </c>
      <c r="I3" s="2" t="s">
        <v>12</v>
      </c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 t="s">
        <v>7</v>
      </c>
      <c r="G4" s="2" t="s">
        <v>13</v>
      </c>
      <c r="H4" s="2" t="s">
        <v>9</v>
      </c>
      <c r="I4" s="2" t="s">
        <v>10</v>
      </c>
      <c r="J4" s="2"/>
      <c r="K4" s="2"/>
      <c r="L4" s="2"/>
      <c r="M4" s="2"/>
    </row>
    <row r="5" spans="1:13" ht="56" customHeight="1" x14ac:dyDescent="0.25">
      <c r="A5" s="2"/>
      <c r="B5" s="2"/>
      <c r="C5" s="2"/>
      <c r="D5" s="2"/>
      <c r="E5" s="2"/>
      <c r="F5" s="2"/>
      <c r="G5" s="2"/>
      <c r="H5" s="2" t="s">
        <v>11</v>
      </c>
      <c r="I5" s="3" t="s">
        <v>14</v>
      </c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 t="s">
        <v>7</v>
      </c>
      <c r="G6" s="2" t="s">
        <v>15</v>
      </c>
      <c r="H6" s="2" t="s">
        <v>9</v>
      </c>
      <c r="I6" s="2" t="s">
        <v>10</v>
      </c>
      <c r="J6" s="2"/>
      <c r="K6" s="2"/>
      <c r="L6" s="2"/>
      <c r="M6" s="2"/>
    </row>
    <row r="7" spans="1:13" ht="70" customHeight="1" x14ac:dyDescent="0.25">
      <c r="A7" s="2"/>
      <c r="B7" s="2"/>
      <c r="C7" s="2"/>
      <c r="D7" s="2"/>
      <c r="E7" s="2"/>
      <c r="F7" s="2"/>
      <c r="G7" s="2"/>
      <c r="H7" s="2" t="s">
        <v>11</v>
      </c>
      <c r="I7" s="3" t="s">
        <v>16</v>
      </c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 t="s">
        <v>7</v>
      </c>
      <c r="G8" s="2" t="s">
        <v>17</v>
      </c>
      <c r="H8" s="2" t="s">
        <v>9</v>
      </c>
      <c r="I8" s="2" t="s">
        <v>10</v>
      </c>
      <c r="J8" s="2"/>
      <c r="K8" s="2"/>
      <c r="L8" s="2"/>
      <c r="M8" s="2"/>
    </row>
    <row r="9" spans="1:13" ht="42" customHeight="1" x14ac:dyDescent="0.25">
      <c r="A9" s="2"/>
      <c r="B9" s="2"/>
      <c r="C9" s="2"/>
      <c r="D9" s="2"/>
      <c r="E9" s="2"/>
      <c r="F9" s="2"/>
      <c r="G9" s="2"/>
      <c r="H9" s="2" t="s">
        <v>11</v>
      </c>
      <c r="I9" s="3" t="s">
        <v>18</v>
      </c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 t="s">
        <v>19</v>
      </c>
      <c r="F10" s="2" t="s">
        <v>7</v>
      </c>
      <c r="G10" s="2" t="s">
        <v>20</v>
      </c>
      <c r="H10" s="2" t="s">
        <v>9</v>
      </c>
      <c r="I10" s="2" t="s">
        <v>21</v>
      </c>
      <c r="J10" s="2"/>
      <c r="K10" s="2"/>
      <c r="L10" s="2"/>
      <c r="M10" s="2"/>
    </row>
    <row r="11" spans="1:13" ht="42" customHeight="1" x14ac:dyDescent="0.25">
      <c r="A11" s="2"/>
      <c r="B11" s="2"/>
      <c r="C11" s="2"/>
      <c r="D11" s="2"/>
      <c r="E11" s="2"/>
      <c r="F11" s="2"/>
      <c r="G11" s="2"/>
      <c r="H11" s="2" t="s">
        <v>11</v>
      </c>
      <c r="I11" s="3" t="s">
        <v>22</v>
      </c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 t="s">
        <v>7</v>
      </c>
      <c r="G12" s="2" t="s">
        <v>23</v>
      </c>
      <c r="H12" s="2" t="s">
        <v>9</v>
      </c>
      <c r="I12" s="2" t="s">
        <v>24</v>
      </c>
      <c r="J12" s="2"/>
      <c r="K12" s="2"/>
      <c r="L12" s="2"/>
      <c r="M12" s="2"/>
    </row>
    <row r="13" spans="1:13" ht="70" customHeight="1" x14ac:dyDescent="0.25">
      <c r="A13" s="2"/>
      <c r="B13" s="2"/>
      <c r="C13" s="2"/>
      <c r="D13" s="2"/>
      <c r="E13" s="2"/>
      <c r="F13" s="2"/>
      <c r="G13" s="2"/>
      <c r="H13" s="2" t="s">
        <v>11</v>
      </c>
      <c r="I13" s="3" t="s">
        <v>25</v>
      </c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 t="s">
        <v>26</v>
      </c>
      <c r="F14" s="2" t="s">
        <v>7</v>
      </c>
      <c r="G14" s="2" t="s">
        <v>27</v>
      </c>
      <c r="H14" s="2" t="s">
        <v>9</v>
      </c>
      <c r="I14" s="2" t="s">
        <v>28</v>
      </c>
      <c r="J14" s="2"/>
      <c r="K14" s="2"/>
      <c r="L14" s="2"/>
      <c r="M14" s="2"/>
    </row>
    <row r="15" spans="1:13" ht="42" customHeight="1" x14ac:dyDescent="0.25">
      <c r="A15" s="2"/>
      <c r="B15" s="2"/>
      <c r="C15" s="2"/>
      <c r="D15" s="2"/>
      <c r="E15" s="2"/>
      <c r="F15" s="2"/>
      <c r="G15" s="2"/>
      <c r="H15" s="2" t="str">
        <f>H3</f>
        <v>扣分原则</v>
      </c>
      <c r="I15" s="3" t="s">
        <v>29</v>
      </c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 t="s">
        <v>7</v>
      </c>
      <c r="G16" s="2" t="s">
        <v>30</v>
      </c>
      <c r="H16" s="2" t="s">
        <v>9</v>
      </c>
      <c r="I16" s="2" t="s">
        <v>28</v>
      </c>
      <c r="J16" s="2"/>
      <c r="K16" s="2"/>
      <c r="L16" s="2"/>
      <c r="M16" s="2"/>
    </row>
    <row r="17" spans="1:13" ht="42" customHeight="1" x14ac:dyDescent="0.25">
      <c r="A17" s="2"/>
      <c r="B17" s="2"/>
      <c r="C17" s="2"/>
      <c r="D17" s="2"/>
      <c r="E17" s="2"/>
      <c r="F17" s="2"/>
      <c r="G17" s="2"/>
      <c r="H17" s="2" t="str">
        <f>H5</f>
        <v>扣分原则</v>
      </c>
      <c r="I17" s="3" t="s">
        <v>31</v>
      </c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 t="s">
        <v>7</v>
      </c>
      <c r="G18" s="2" t="s">
        <v>32</v>
      </c>
      <c r="H18" s="2" t="s">
        <v>9</v>
      </c>
      <c r="I18" s="2" t="s">
        <v>33</v>
      </c>
      <c r="J18" s="2"/>
      <c r="K18" s="2"/>
      <c r="L18" s="2"/>
      <c r="M18" s="2"/>
    </row>
    <row r="19" spans="1:13" ht="42" customHeight="1" x14ac:dyDescent="0.25">
      <c r="A19" s="2"/>
      <c r="B19" s="2"/>
      <c r="C19" s="2"/>
      <c r="D19" s="2"/>
      <c r="E19" s="2"/>
      <c r="F19" s="2"/>
      <c r="G19" s="2"/>
      <c r="H19" s="2" t="str">
        <f>H7</f>
        <v>扣分原则</v>
      </c>
      <c r="I19" s="3" t="s">
        <v>34</v>
      </c>
      <c r="J19" s="2"/>
      <c r="K19" s="2"/>
      <c r="L19" s="2"/>
      <c r="M19" s="2"/>
    </row>
    <row r="20" spans="1:13" ht="42" x14ac:dyDescent="0.25">
      <c r="A20" s="2"/>
      <c r="B20" s="2"/>
      <c r="C20" s="2"/>
      <c r="D20" s="2"/>
      <c r="E20" s="2"/>
      <c r="F20" s="2" t="s">
        <v>7</v>
      </c>
      <c r="G20" s="2" t="s">
        <v>35</v>
      </c>
      <c r="H20" s="2" t="s">
        <v>9</v>
      </c>
      <c r="I20" s="3" t="s">
        <v>36</v>
      </c>
      <c r="J20" s="2"/>
      <c r="K20" s="2"/>
      <c r="L20" s="2"/>
      <c r="M20" s="2"/>
    </row>
    <row r="21" spans="1:13" ht="70" customHeight="1" x14ac:dyDescent="0.25">
      <c r="A21" s="2"/>
      <c r="B21" s="2"/>
      <c r="C21" s="2"/>
      <c r="D21" s="2"/>
      <c r="E21" s="2"/>
      <c r="F21" s="2"/>
      <c r="G21" s="2"/>
      <c r="H21" s="2" t="str">
        <f>H9</f>
        <v>扣分原则</v>
      </c>
      <c r="I21" s="3" t="s">
        <v>37</v>
      </c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 t="s">
        <v>7</v>
      </c>
      <c r="G22" s="2" t="s">
        <v>38</v>
      </c>
      <c r="H22" s="2" t="s">
        <v>9</v>
      </c>
      <c r="I22" s="2" t="s">
        <v>39</v>
      </c>
      <c r="J22" s="2"/>
      <c r="K22" s="2"/>
      <c r="L22" s="2"/>
      <c r="M22" s="2"/>
    </row>
    <row r="23" spans="1:13" ht="56" customHeight="1" x14ac:dyDescent="0.25">
      <c r="A23" s="2"/>
      <c r="B23" s="2"/>
      <c r="C23" s="2"/>
      <c r="D23" s="2"/>
      <c r="E23" s="2"/>
      <c r="F23" s="2"/>
      <c r="G23" s="2"/>
      <c r="H23" s="2" t="s">
        <v>11</v>
      </c>
      <c r="I23" s="3" t="s">
        <v>40</v>
      </c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 t="s">
        <v>7</v>
      </c>
      <c r="G24" s="2" t="s">
        <v>41</v>
      </c>
      <c r="H24" s="2" t="s">
        <v>9</v>
      </c>
      <c r="I24" s="2" t="s">
        <v>42</v>
      </c>
      <c r="J24" s="2"/>
      <c r="K24" s="2"/>
      <c r="L24" s="2"/>
      <c r="M24" s="2"/>
    </row>
    <row r="25" spans="1:13" ht="28" customHeight="1" x14ac:dyDescent="0.25">
      <c r="A25" s="2"/>
      <c r="B25" s="2"/>
      <c r="C25" s="2"/>
      <c r="D25" s="2"/>
      <c r="E25" s="2"/>
      <c r="F25" s="2"/>
      <c r="G25" s="2"/>
      <c r="H25" s="2" t="s">
        <v>43</v>
      </c>
      <c r="I25" s="3" t="s">
        <v>44</v>
      </c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 t="s">
        <v>7</v>
      </c>
      <c r="G26" s="2" t="s">
        <v>45</v>
      </c>
      <c r="H26" s="2" t="s">
        <v>9</v>
      </c>
      <c r="I26" s="2" t="s">
        <v>46</v>
      </c>
      <c r="J26" s="2"/>
      <c r="K26" s="2"/>
      <c r="L26" s="2"/>
      <c r="M26" s="2"/>
    </row>
    <row r="27" spans="1:13" ht="56" customHeight="1" x14ac:dyDescent="0.25">
      <c r="A27" s="2"/>
      <c r="B27" s="2"/>
      <c r="C27" s="2"/>
      <c r="D27" s="2"/>
      <c r="E27" s="2"/>
      <c r="F27" s="2"/>
      <c r="G27" s="2"/>
      <c r="H27" s="2" t="s">
        <v>11</v>
      </c>
      <c r="I27" s="3" t="s">
        <v>47</v>
      </c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 t="s">
        <v>48</v>
      </c>
      <c r="F28" s="2" t="s">
        <v>7</v>
      </c>
      <c r="G28" s="2" t="s">
        <v>49</v>
      </c>
      <c r="H28" s="2" t="s">
        <v>9</v>
      </c>
      <c r="I28" s="2" t="s">
        <v>42</v>
      </c>
      <c r="J28" s="2"/>
      <c r="K28" s="2"/>
      <c r="L28" s="2"/>
      <c r="M28" s="2"/>
    </row>
    <row r="29" spans="1:13" ht="28" customHeight="1" x14ac:dyDescent="0.25">
      <c r="A29" s="2"/>
      <c r="B29" s="2"/>
      <c r="C29" s="2"/>
      <c r="D29" s="2"/>
      <c r="E29" s="2"/>
      <c r="F29" s="2"/>
      <c r="G29" s="2"/>
      <c r="H29" s="2" t="str">
        <f>H11</f>
        <v>扣分原则</v>
      </c>
      <c r="I29" s="3" t="s">
        <v>50</v>
      </c>
      <c r="J29" s="2"/>
      <c r="K29" s="2"/>
      <c r="L29" s="2"/>
      <c r="M29" s="2"/>
    </row>
    <row r="30" spans="1:13" x14ac:dyDescent="0.25">
      <c r="A30" s="2"/>
      <c r="B30" s="2" t="s">
        <v>3</v>
      </c>
      <c r="C30" s="2" t="s">
        <v>51</v>
      </c>
      <c r="D30" s="2" t="s">
        <v>5</v>
      </c>
      <c r="E30" s="2" t="s">
        <v>52</v>
      </c>
      <c r="F30" s="2" t="s">
        <v>7</v>
      </c>
      <c r="G30" s="2" t="s">
        <v>53</v>
      </c>
      <c r="H30" s="2" t="s">
        <v>9</v>
      </c>
      <c r="I30" s="2" t="s">
        <v>54</v>
      </c>
      <c r="J30" s="2"/>
      <c r="M30" s="2"/>
    </row>
    <row r="31" spans="1:13" ht="70" x14ac:dyDescent="0.25">
      <c r="A31" s="2"/>
      <c r="B31" s="2"/>
      <c r="C31" s="2"/>
      <c r="D31" s="2"/>
      <c r="E31" s="2"/>
      <c r="F31" s="2"/>
      <c r="G31" s="2"/>
      <c r="H31" s="2" t="s">
        <v>11</v>
      </c>
      <c r="I31" s="3" t="s">
        <v>55</v>
      </c>
      <c r="J31" s="2"/>
      <c r="M31" s="2"/>
    </row>
    <row r="32" spans="1:13" x14ac:dyDescent="0.25">
      <c r="F32" s="2" t="s">
        <v>7</v>
      </c>
      <c r="G32" s="2" t="s">
        <v>56</v>
      </c>
      <c r="H32" s="2" t="s">
        <v>9</v>
      </c>
      <c r="I32" s="2" t="s">
        <v>54</v>
      </c>
    </row>
    <row r="33" spans="5:9" ht="98" x14ac:dyDescent="0.25">
      <c r="F33" s="2"/>
      <c r="G33" s="2"/>
      <c r="H33" s="2" t="s">
        <v>11</v>
      </c>
      <c r="I33" s="3" t="s">
        <v>57</v>
      </c>
    </row>
    <row r="34" spans="5:9" x14ac:dyDescent="0.25">
      <c r="F34" s="2" t="s">
        <v>7</v>
      </c>
      <c r="G34" s="2" t="s">
        <v>58</v>
      </c>
      <c r="H34" s="2" t="s">
        <v>9</v>
      </c>
      <c r="I34" s="2" t="s">
        <v>54</v>
      </c>
    </row>
    <row r="35" spans="5:9" x14ac:dyDescent="0.25">
      <c r="F35" s="2"/>
      <c r="G35" s="2"/>
      <c r="H35" s="2" t="s">
        <v>11</v>
      </c>
      <c r="I35" s="2" t="s">
        <v>59</v>
      </c>
    </row>
    <row r="36" spans="5:9" x14ac:dyDescent="0.25">
      <c r="F36" s="2" t="s">
        <v>7</v>
      </c>
      <c r="G36" s="2" t="s">
        <v>60</v>
      </c>
      <c r="H36" s="2" t="s">
        <v>9</v>
      </c>
      <c r="I36" s="2" t="s">
        <v>54</v>
      </c>
    </row>
    <row r="37" spans="5:9" x14ac:dyDescent="0.25">
      <c r="F37" s="2"/>
      <c r="G37" s="2"/>
      <c r="H37" s="2" t="s">
        <v>11</v>
      </c>
      <c r="I37" s="2" t="s">
        <v>61</v>
      </c>
    </row>
    <row r="38" spans="5:9" x14ac:dyDescent="0.25">
      <c r="E38" t="s">
        <v>62</v>
      </c>
      <c r="F38" s="2" t="s">
        <v>7</v>
      </c>
      <c r="G38" s="2" t="s">
        <v>63</v>
      </c>
      <c r="H38" s="2" t="s">
        <v>9</v>
      </c>
      <c r="I38" s="2" t="s">
        <v>54</v>
      </c>
    </row>
    <row r="39" spans="5:9" x14ac:dyDescent="0.25">
      <c r="F39" s="2"/>
      <c r="G39" s="2"/>
      <c r="H39" s="2" t="s">
        <v>11</v>
      </c>
      <c r="I39" s="4" t="s">
        <v>59</v>
      </c>
    </row>
    <row r="40" spans="5:9" x14ac:dyDescent="0.25">
      <c r="F40" s="2" t="s">
        <v>7</v>
      </c>
      <c r="G40" s="2" t="s">
        <v>64</v>
      </c>
      <c r="H40" s="2" t="s">
        <v>9</v>
      </c>
      <c r="I40" s="2" t="s">
        <v>54</v>
      </c>
    </row>
    <row r="41" spans="5:9" x14ac:dyDescent="0.25">
      <c r="F41" s="2"/>
      <c r="G41" s="2"/>
      <c r="H41" s="2" t="s">
        <v>11</v>
      </c>
      <c r="I41" s="4" t="s">
        <v>59</v>
      </c>
    </row>
    <row r="42" spans="5:9" x14ac:dyDescent="0.25">
      <c r="F42" s="2" t="s">
        <v>7</v>
      </c>
      <c r="G42" s="2" t="s">
        <v>65</v>
      </c>
      <c r="H42" s="2" t="s">
        <v>9</v>
      </c>
      <c r="I42" s="2" t="s">
        <v>54</v>
      </c>
    </row>
    <row r="43" spans="5:9" x14ac:dyDescent="0.25">
      <c r="F43" s="2"/>
      <c r="G43" s="2"/>
      <c r="H43" s="2" t="s">
        <v>11</v>
      </c>
      <c r="I43" s="2" t="s">
        <v>59</v>
      </c>
    </row>
    <row r="44" spans="5:9" x14ac:dyDescent="0.25">
      <c r="F44" s="2" t="s">
        <v>7</v>
      </c>
      <c r="G44" s="2" t="s">
        <v>66</v>
      </c>
      <c r="H44" s="2" t="s">
        <v>9</v>
      </c>
      <c r="I44" s="2" t="s">
        <v>54</v>
      </c>
    </row>
    <row r="45" spans="5:9" x14ac:dyDescent="0.25">
      <c r="F45" s="2"/>
      <c r="G45" s="2"/>
      <c r="H45" s="2" t="s">
        <v>11</v>
      </c>
      <c r="I45" s="2" t="s">
        <v>61</v>
      </c>
    </row>
    <row r="46" spans="5:9" x14ac:dyDescent="0.25">
      <c r="E46" t="s">
        <v>67</v>
      </c>
      <c r="F46" s="2" t="s">
        <v>7</v>
      </c>
      <c r="G46" s="2" t="s">
        <v>68</v>
      </c>
      <c r="H46" s="2" t="s">
        <v>9</v>
      </c>
      <c r="I46" s="2" t="s">
        <v>54</v>
      </c>
    </row>
    <row r="47" spans="5:9" ht="67.5" x14ac:dyDescent="0.25">
      <c r="F47" s="2"/>
      <c r="G47" s="2"/>
      <c r="H47" s="2" t="s">
        <v>11</v>
      </c>
      <c r="I47" s="5" t="s">
        <v>55</v>
      </c>
    </row>
    <row r="48" spans="5:9" x14ac:dyDescent="0.25">
      <c r="F48" s="2" t="s">
        <v>7</v>
      </c>
      <c r="G48" s="2" t="s">
        <v>69</v>
      </c>
      <c r="H48" s="2" t="s">
        <v>9</v>
      </c>
      <c r="I48" s="2" t="s">
        <v>54</v>
      </c>
    </row>
    <row r="49" spans="5:9" ht="40.5" x14ac:dyDescent="0.25">
      <c r="F49" s="2"/>
      <c r="G49" s="2"/>
      <c r="H49" s="2" t="s">
        <v>11</v>
      </c>
      <c r="I49" s="5" t="s">
        <v>70</v>
      </c>
    </row>
    <row r="50" spans="5:9" x14ac:dyDescent="0.25">
      <c r="F50" s="2" t="s">
        <v>7</v>
      </c>
      <c r="G50" s="2" t="s">
        <v>71</v>
      </c>
      <c r="H50" s="2" t="s">
        <v>9</v>
      </c>
      <c r="I50" s="2" t="s">
        <v>54</v>
      </c>
    </row>
    <row r="51" spans="5:9" x14ac:dyDescent="0.25">
      <c r="F51" s="2"/>
      <c r="G51" s="2"/>
      <c r="H51" s="2" t="s">
        <v>11</v>
      </c>
      <c r="I51" s="2" t="s">
        <v>59</v>
      </c>
    </row>
    <row r="52" spans="5:9" x14ac:dyDescent="0.25">
      <c r="F52" s="2" t="s">
        <v>7</v>
      </c>
      <c r="G52" s="2" t="s">
        <v>72</v>
      </c>
      <c r="H52" s="2" t="s">
        <v>9</v>
      </c>
      <c r="I52" s="2" t="s">
        <v>73</v>
      </c>
    </row>
    <row r="53" spans="5:9" ht="56" x14ac:dyDescent="0.25">
      <c r="F53" s="2"/>
      <c r="G53" s="2"/>
      <c r="H53" s="2" t="s">
        <v>11</v>
      </c>
      <c r="I53" s="3" t="s">
        <v>74</v>
      </c>
    </row>
    <row r="54" spans="5:9" x14ac:dyDescent="0.25">
      <c r="F54" s="2" t="s">
        <v>7</v>
      </c>
      <c r="G54" s="2" t="s">
        <v>75</v>
      </c>
      <c r="H54" s="2" t="s">
        <v>9</v>
      </c>
      <c r="I54" s="4" t="s">
        <v>73</v>
      </c>
    </row>
    <row r="55" spans="5:9" ht="56" x14ac:dyDescent="0.25">
      <c r="F55" s="2"/>
      <c r="G55" s="2"/>
      <c r="H55" s="2" t="s">
        <v>11</v>
      </c>
      <c r="I55" s="3" t="s">
        <v>74</v>
      </c>
    </row>
    <row r="56" spans="5:9" x14ac:dyDescent="0.25">
      <c r="F56" s="2" t="s">
        <v>7</v>
      </c>
      <c r="G56" s="2" t="s">
        <v>76</v>
      </c>
      <c r="H56" s="2" t="s">
        <v>9</v>
      </c>
      <c r="I56" s="2" t="s">
        <v>54</v>
      </c>
    </row>
    <row r="57" spans="5:9" ht="70" x14ac:dyDescent="0.25">
      <c r="F57" s="2"/>
      <c r="G57" s="2"/>
      <c r="H57" s="2" t="s">
        <v>11</v>
      </c>
      <c r="I57" s="3" t="s">
        <v>77</v>
      </c>
    </row>
    <row r="58" spans="5:9" x14ac:dyDescent="0.25">
      <c r="E58" t="s">
        <v>78</v>
      </c>
      <c r="F58" s="2" t="s">
        <v>7</v>
      </c>
      <c r="G58" s="2" t="s">
        <v>79</v>
      </c>
      <c r="H58" s="2" t="s">
        <v>9</v>
      </c>
      <c r="I58" s="2" t="s">
        <v>54</v>
      </c>
    </row>
    <row r="59" spans="5:9" x14ac:dyDescent="0.25">
      <c r="F59" s="2"/>
      <c r="G59" s="2"/>
      <c r="H59" s="2" t="s">
        <v>11</v>
      </c>
      <c r="I59" s="4" t="s">
        <v>59</v>
      </c>
    </row>
    <row r="60" spans="5:9" x14ac:dyDescent="0.25">
      <c r="F60" s="2" t="s">
        <v>7</v>
      </c>
      <c r="G60" s="2" t="s">
        <v>80</v>
      </c>
      <c r="H60" s="2" t="s">
        <v>9</v>
      </c>
      <c r="I60" s="2" t="s">
        <v>54</v>
      </c>
    </row>
    <row r="61" spans="5:9" x14ac:dyDescent="0.25">
      <c r="F61" s="2"/>
      <c r="G61" s="2"/>
      <c r="H61" s="2" t="s">
        <v>11</v>
      </c>
      <c r="I61" s="4" t="s">
        <v>59</v>
      </c>
    </row>
    <row r="62" spans="5:9" x14ac:dyDescent="0.25">
      <c r="F62" s="2" t="s">
        <v>7</v>
      </c>
      <c r="G62" s="2" t="s">
        <v>81</v>
      </c>
      <c r="H62" s="2" t="s">
        <v>9</v>
      </c>
      <c r="I62" s="2" t="s">
        <v>54</v>
      </c>
    </row>
    <row r="63" spans="5:9" ht="42" x14ac:dyDescent="0.25">
      <c r="F63" s="2"/>
      <c r="G63" s="2"/>
      <c r="H63" s="2" t="s">
        <v>11</v>
      </c>
      <c r="I63" s="3" t="s">
        <v>82</v>
      </c>
    </row>
    <row r="64" spans="5:9" x14ac:dyDescent="0.25">
      <c r="F64" s="2" t="s">
        <v>7</v>
      </c>
      <c r="G64" s="2" t="s">
        <v>83</v>
      </c>
      <c r="H64" s="2" t="s">
        <v>9</v>
      </c>
      <c r="I64" s="2" t="s">
        <v>54</v>
      </c>
    </row>
    <row r="65" spans="5:9" x14ac:dyDescent="0.25">
      <c r="F65" s="2"/>
      <c r="G65" s="2"/>
      <c r="H65" s="2" t="s">
        <v>11</v>
      </c>
      <c r="I65" s="2" t="s">
        <v>59</v>
      </c>
    </row>
    <row r="66" spans="5:9" x14ac:dyDescent="0.25">
      <c r="E66" t="s">
        <v>84</v>
      </c>
      <c r="F66" s="2" t="s">
        <v>7</v>
      </c>
      <c r="G66" s="2" t="s">
        <v>85</v>
      </c>
      <c r="H66" s="2" t="s">
        <v>9</v>
      </c>
      <c r="I66" s="2" t="s">
        <v>54</v>
      </c>
    </row>
    <row r="67" spans="5:9" x14ac:dyDescent="0.25">
      <c r="F67" s="2"/>
      <c r="G67" s="2"/>
      <c r="H67" s="2" t="s">
        <v>11</v>
      </c>
      <c r="I67" s="4" t="s">
        <v>61</v>
      </c>
    </row>
    <row r="68" spans="5:9" x14ac:dyDescent="0.25">
      <c r="F68" s="2" t="s">
        <v>7</v>
      </c>
      <c r="G68" s="2" t="s">
        <v>86</v>
      </c>
      <c r="H68" s="2" t="s">
        <v>9</v>
      </c>
      <c r="I68" s="2" t="s">
        <v>54</v>
      </c>
    </row>
    <row r="69" spans="5:9" x14ac:dyDescent="0.25">
      <c r="F69" s="2"/>
      <c r="G69" s="2"/>
      <c r="H69" s="2" t="s">
        <v>11</v>
      </c>
      <c r="I69" s="4" t="s">
        <v>61</v>
      </c>
    </row>
    <row r="70" spans="5:9" x14ac:dyDescent="0.25">
      <c r="F70" s="2" t="s">
        <v>7</v>
      </c>
      <c r="G70" s="2" t="s">
        <v>87</v>
      </c>
      <c r="H70" s="2" t="s">
        <v>9</v>
      </c>
      <c r="I70" s="2" t="s">
        <v>54</v>
      </c>
    </row>
    <row r="71" spans="5:9" x14ac:dyDescent="0.25">
      <c r="F71" s="2"/>
      <c r="G71" s="2"/>
      <c r="H71" s="2" t="s">
        <v>11</v>
      </c>
      <c r="I71" s="2" t="s">
        <v>59</v>
      </c>
    </row>
    <row r="72" spans="5:9" x14ac:dyDescent="0.25">
      <c r="F72" s="2" t="s">
        <v>7</v>
      </c>
      <c r="G72" s="2" t="s">
        <v>88</v>
      </c>
      <c r="H72" s="2" t="s">
        <v>9</v>
      </c>
      <c r="I72" s="2" t="s">
        <v>54</v>
      </c>
    </row>
    <row r="73" spans="5:9" x14ac:dyDescent="0.25">
      <c r="F73" s="2"/>
      <c r="G73" s="2"/>
      <c r="H73" s="2" t="s">
        <v>11</v>
      </c>
      <c r="I73" s="2" t="s">
        <v>59</v>
      </c>
    </row>
    <row r="74" spans="5:9" x14ac:dyDescent="0.25">
      <c r="F74" s="2" t="s">
        <v>7</v>
      </c>
      <c r="G74" s="2" t="s">
        <v>89</v>
      </c>
      <c r="H74" s="2" t="s">
        <v>9</v>
      </c>
      <c r="I74" s="2" t="s">
        <v>54</v>
      </c>
    </row>
    <row r="75" spans="5:9" x14ac:dyDescent="0.25">
      <c r="F75" s="2"/>
      <c r="G75" s="2"/>
      <c r="H75" s="2" t="s">
        <v>11</v>
      </c>
      <c r="I75" s="2" t="s">
        <v>61</v>
      </c>
    </row>
    <row r="76" spans="5:9" x14ac:dyDescent="0.25">
      <c r="E76" t="s">
        <v>90</v>
      </c>
      <c r="F76" s="2" t="s">
        <v>7</v>
      </c>
      <c r="G76" s="2" t="s">
        <v>91</v>
      </c>
      <c r="H76" s="2" t="s">
        <v>9</v>
      </c>
      <c r="I76" s="2" t="s">
        <v>54</v>
      </c>
    </row>
    <row r="77" spans="5:9" x14ac:dyDescent="0.25">
      <c r="F77" s="2"/>
      <c r="G77" s="2"/>
      <c r="H77" s="2" t="s">
        <v>11</v>
      </c>
      <c r="I77" s="4" t="s">
        <v>59</v>
      </c>
    </row>
    <row r="78" spans="5:9" x14ac:dyDescent="0.25">
      <c r="F78" s="2" t="s">
        <v>7</v>
      </c>
      <c r="G78" s="2" t="s">
        <v>92</v>
      </c>
      <c r="H78" s="2" t="s">
        <v>9</v>
      </c>
      <c r="I78" s="2" t="s">
        <v>54</v>
      </c>
    </row>
    <row r="79" spans="5:9" x14ac:dyDescent="0.25">
      <c r="F79" s="2"/>
      <c r="G79" s="2"/>
      <c r="H79" s="2" t="s">
        <v>11</v>
      </c>
      <c r="I79" s="4" t="s">
        <v>93</v>
      </c>
    </row>
    <row r="80" spans="5:9" x14ac:dyDescent="0.25">
      <c r="E80" t="s">
        <v>94</v>
      </c>
      <c r="F80" s="2" t="s">
        <v>7</v>
      </c>
      <c r="G80" s="2" t="s">
        <v>95</v>
      </c>
      <c r="H80" s="2" t="s">
        <v>9</v>
      </c>
      <c r="I80" s="2"/>
    </row>
    <row r="81" spans="5:9" ht="27" x14ac:dyDescent="0.25">
      <c r="F81" s="2"/>
      <c r="G81" s="2"/>
      <c r="H81" s="2" t="s">
        <v>11</v>
      </c>
      <c r="I81" s="4" t="s">
        <v>96</v>
      </c>
    </row>
    <row r="82" spans="5:9" x14ac:dyDescent="0.25">
      <c r="F82" s="2" t="s">
        <v>7</v>
      </c>
      <c r="G82" s="2" t="s">
        <v>97</v>
      </c>
      <c r="H82" s="2" t="s">
        <v>9</v>
      </c>
      <c r="I82" s="2"/>
    </row>
    <row r="83" spans="5:9" ht="27" x14ac:dyDescent="0.25">
      <c r="F83" s="2"/>
      <c r="G83" s="2"/>
      <c r="H83" s="2" t="s">
        <v>11</v>
      </c>
      <c r="I83" s="4" t="s">
        <v>96</v>
      </c>
    </row>
    <row r="84" spans="5:9" x14ac:dyDescent="0.25">
      <c r="F84" s="2" t="s">
        <v>7</v>
      </c>
      <c r="G84" s="2" t="s">
        <v>98</v>
      </c>
      <c r="H84" s="2" t="s">
        <v>9</v>
      </c>
      <c r="I84" s="2"/>
    </row>
    <row r="85" spans="5:9" ht="27.5" x14ac:dyDescent="0.3">
      <c r="F85" s="2"/>
      <c r="G85" s="2"/>
      <c r="H85" s="2" t="s">
        <v>11</v>
      </c>
      <c r="I85" s="4" t="s">
        <v>99</v>
      </c>
    </row>
    <row r="86" spans="5:9" x14ac:dyDescent="0.25">
      <c r="E86" t="s">
        <v>100</v>
      </c>
      <c r="F86" s="2" t="s">
        <v>7</v>
      </c>
      <c r="G86" s="2" t="s">
        <v>101</v>
      </c>
      <c r="H86" s="2" t="s">
        <v>9</v>
      </c>
      <c r="I86" s="4" t="s">
        <v>54</v>
      </c>
    </row>
    <row r="87" spans="5:9" x14ac:dyDescent="0.25">
      <c r="F87" s="2"/>
      <c r="G87" s="2"/>
      <c r="H87" s="2" t="s">
        <v>11</v>
      </c>
      <c r="I87" s="4" t="s">
        <v>59</v>
      </c>
    </row>
    <row r="88" spans="5:9" x14ac:dyDescent="0.25">
      <c r="F88" s="2" t="s">
        <v>7</v>
      </c>
      <c r="G88" s="2" t="s">
        <v>102</v>
      </c>
      <c r="H88" s="2" t="s">
        <v>9</v>
      </c>
      <c r="I88" s="4" t="s">
        <v>54</v>
      </c>
    </row>
    <row r="89" spans="5:9" x14ac:dyDescent="0.25">
      <c r="F89" s="2"/>
      <c r="G89" s="2"/>
      <c r="H89" s="2" t="s">
        <v>11</v>
      </c>
      <c r="I89" s="4" t="s">
        <v>59</v>
      </c>
    </row>
    <row r="90" spans="5:9" x14ac:dyDescent="0.25">
      <c r="F90" s="2" t="s">
        <v>7</v>
      </c>
      <c r="G90" s="2" t="s">
        <v>103</v>
      </c>
      <c r="H90" s="2" t="s">
        <v>9</v>
      </c>
      <c r="I90" s="4" t="s">
        <v>54</v>
      </c>
    </row>
    <row r="91" spans="5:9" x14ac:dyDescent="0.25">
      <c r="F91" s="2"/>
      <c r="G91" s="2"/>
      <c r="H91" s="2" t="s">
        <v>11</v>
      </c>
      <c r="I91" s="4" t="s">
        <v>59</v>
      </c>
    </row>
    <row r="92" spans="5:9" x14ac:dyDescent="0.25">
      <c r="E92" t="s">
        <v>104</v>
      </c>
      <c r="F92" s="2" t="s">
        <v>7</v>
      </c>
      <c r="G92" s="2" t="s">
        <v>105</v>
      </c>
      <c r="H92" s="2" t="s">
        <v>9</v>
      </c>
      <c r="I92" s="4" t="s">
        <v>54</v>
      </c>
    </row>
    <row r="93" spans="5:9" x14ac:dyDescent="0.25">
      <c r="F93" s="2"/>
      <c r="G93" s="2"/>
      <c r="H93" s="2" t="s">
        <v>11</v>
      </c>
      <c r="I93" s="4" t="s">
        <v>59</v>
      </c>
    </row>
    <row r="94" spans="5:9" x14ac:dyDescent="0.25">
      <c r="F94" s="2" t="s">
        <v>7</v>
      </c>
      <c r="G94" s="2" t="s">
        <v>106</v>
      </c>
      <c r="H94" s="2" t="s">
        <v>9</v>
      </c>
      <c r="I94" s="4" t="s">
        <v>54</v>
      </c>
    </row>
    <row r="95" spans="5:9" x14ac:dyDescent="0.25">
      <c r="F95" s="2"/>
      <c r="G95" s="2"/>
      <c r="H95" s="2" t="s">
        <v>11</v>
      </c>
      <c r="I95" s="4" t="s">
        <v>59</v>
      </c>
    </row>
    <row r="96" spans="5:9" x14ac:dyDescent="0.25">
      <c r="E96" t="s">
        <v>107</v>
      </c>
      <c r="F96" s="2" t="s">
        <v>7</v>
      </c>
      <c r="G96" s="2" t="s">
        <v>108</v>
      </c>
      <c r="H96" s="2" t="s">
        <v>9</v>
      </c>
      <c r="I96" s="4" t="s">
        <v>54</v>
      </c>
    </row>
    <row r="97" spans="2:9" x14ac:dyDescent="0.25">
      <c r="F97" s="2"/>
      <c r="G97" s="2"/>
      <c r="H97" s="2" t="s">
        <v>11</v>
      </c>
      <c r="I97" s="4" t="s">
        <v>59</v>
      </c>
    </row>
    <row r="98" spans="2:9" x14ac:dyDescent="0.25">
      <c r="F98" s="2" t="s">
        <v>7</v>
      </c>
      <c r="G98" s="2" t="s">
        <v>109</v>
      </c>
      <c r="H98" s="2" t="s">
        <v>9</v>
      </c>
      <c r="I98" s="2" t="s">
        <v>54</v>
      </c>
    </row>
    <row r="99" spans="2:9" x14ac:dyDescent="0.25">
      <c r="F99" s="2"/>
      <c r="G99" s="2"/>
      <c r="H99" s="2" t="s">
        <v>11</v>
      </c>
      <c r="I99" s="4" t="s">
        <v>59</v>
      </c>
    </row>
    <row r="100" spans="2:9" x14ac:dyDescent="0.25">
      <c r="F100" s="2" t="s">
        <v>7</v>
      </c>
      <c r="G100" s="2" t="s">
        <v>110</v>
      </c>
      <c r="H100" s="2" t="s">
        <v>9</v>
      </c>
      <c r="I100" s="2" t="s">
        <v>54</v>
      </c>
    </row>
    <row r="101" spans="2:9" ht="67.5" x14ac:dyDescent="0.25">
      <c r="F101" s="2"/>
      <c r="G101" s="2"/>
      <c r="H101" s="2" t="s">
        <v>11</v>
      </c>
      <c r="I101" s="5" t="s">
        <v>77</v>
      </c>
    </row>
    <row r="102" spans="2:9" x14ac:dyDescent="0.25">
      <c r="E102" t="s">
        <v>111</v>
      </c>
      <c r="F102" s="2" t="s">
        <v>7</v>
      </c>
      <c r="G102" s="2" t="s">
        <v>112</v>
      </c>
      <c r="H102" s="2" t="s">
        <v>9</v>
      </c>
      <c r="I102" s="4" t="s">
        <v>54</v>
      </c>
    </row>
    <row r="103" spans="2:9" x14ac:dyDescent="0.25">
      <c r="F103" s="2"/>
      <c r="G103" s="2"/>
      <c r="H103" s="2" t="s">
        <v>11</v>
      </c>
      <c r="I103" s="4" t="s">
        <v>113</v>
      </c>
    </row>
    <row r="104" spans="2:9" x14ac:dyDescent="0.25">
      <c r="F104" s="2" t="s">
        <v>7</v>
      </c>
      <c r="G104" s="2" t="s">
        <v>114</v>
      </c>
      <c r="H104" s="2" t="s">
        <v>9</v>
      </c>
      <c r="I104" s="4" t="s">
        <v>115</v>
      </c>
    </row>
    <row r="105" spans="2:9" x14ac:dyDescent="0.25">
      <c r="F105" s="2"/>
      <c r="G105" s="2"/>
      <c r="H105" s="2" t="s">
        <v>11</v>
      </c>
      <c r="I105" s="4" t="s">
        <v>113</v>
      </c>
    </row>
    <row r="106" spans="2:9" x14ac:dyDescent="0.25">
      <c r="F106" s="2" t="s">
        <v>7</v>
      </c>
      <c r="G106" s="2" t="s">
        <v>116</v>
      </c>
      <c r="H106" s="2" t="s">
        <v>9</v>
      </c>
      <c r="I106" s="4" t="s">
        <v>115</v>
      </c>
    </row>
    <row r="107" spans="2:9" x14ac:dyDescent="0.25">
      <c r="F107" s="2"/>
      <c r="G107" s="2"/>
      <c r="H107" s="2" t="s">
        <v>11</v>
      </c>
      <c r="I107" s="4" t="s">
        <v>113</v>
      </c>
    </row>
    <row r="108" spans="2:9" x14ac:dyDescent="0.25">
      <c r="F108" s="2" t="s">
        <v>7</v>
      </c>
      <c r="G108" s="2" t="s">
        <v>117</v>
      </c>
      <c r="H108" s="2" t="s">
        <v>9</v>
      </c>
      <c r="I108" s="2" t="s">
        <v>54</v>
      </c>
    </row>
    <row r="109" spans="2:9" ht="67.5" x14ac:dyDescent="0.25">
      <c r="F109" s="2"/>
      <c r="G109" s="2"/>
      <c r="H109" s="2" t="s">
        <v>11</v>
      </c>
      <c r="I109" s="5" t="s">
        <v>118</v>
      </c>
    </row>
    <row r="110" spans="2:9" x14ac:dyDescent="0.25">
      <c r="E110" s="2" t="s">
        <v>119</v>
      </c>
      <c r="F110" s="2" t="s">
        <v>7</v>
      </c>
      <c r="G110" s="2" t="s">
        <v>120</v>
      </c>
      <c r="H110" s="2" t="str">
        <f>H94</f>
        <v>检查方式</v>
      </c>
      <c r="I110" s="3" t="s">
        <v>121</v>
      </c>
    </row>
    <row r="111" spans="2:9" x14ac:dyDescent="0.25">
      <c r="E111" s="2"/>
      <c r="F111" s="2"/>
      <c r="G111" s="2"/>
      <c r="H111" s="2" t="str">
        <f>H95</f>
        <v>扣分原则</v>
      </c>
      <c r="I111" s="2" t="s">
        <v>122</v>
      </c>
    </row>
    <row r="112" spans="2:9" x14ac:dyDescent="0.25">
      <c r="B112" s="2" t="s">
        <v>123</v>
      </c>
      <c r="C112" s="2" t="s">
        <v>124</v>
      </c>
      <c r="D112" s="2" t="s">
        <v>5</v>
      </c>
      <c r="E112" t="s">
        <v>125</v>
      </c>
      <c r="F112" s="2" t="s">
        <v>7</v>
      </c>
      <c r="G112" s="2" t="s">
        <v>126</v>
      </c>
      <c r="H112" s="2" t="s">
        <v>9</v>
      </c>
      <c r="I112" s="4" t="s">
        <v>54</v>
      </c>
    </row>
    <row r="113" spans="6:9" x14ac:dyDescent="0.25">
      <c r="F113" s="2"/>
      <c r="G113" s="2"/>
      <c r="H113" s="2" t="s">
        <v>11</v>
      </c>
      <c r="I113" s="4" t="s">
        <v>59</v>
      </c>
    </row>
    <row r="114" spans="6:9" x14ac:dyDescent="0.25">
      <c r="F114" s="2" t="s">
        <v>7</v>
      </c>
      <c r="G114" s="2" t="s">
        <v>127</v>
      </c>
      <c r="H114" s="2" t="s">
        <v>9</v>
      </c>
      <c r="I114" s="4" t="s">
        <v>54</v>
      </c>
    </row>
    <row r="115" spans="6:9" x14ac:dyDescent="0.25">
      <c r="F115" s="2"/>
      <c r="G115" s="2"/>
      <c r="H115" s="2" t="s">
        <v>11</v>
      </c>
      <c r="I115" s="4" t="s">
        <v>59</v>
      </c>
    </row>
    <row r="116" spans="6:9" x14ac:dyDescent="0.25">
      <c r="F116" s="2" t="s">
        <v>7</v>
      </c>
      <c r="G116" s="2" t="s">
        <v>128</v>
      </c>
      <c r="H116" s="2" t="s">
        <v>9</v>
      </c>
      <c r="I116" s="4" t="s">
        <v>54</v>
      </c>
    </row>
    <row r="117" spans="6:9" x14ac:dyDescent="0.25">
      <c r="F117" s="2"/>
      <c r="G117" s="2"/>
      <c r="H117" s="2" t="s">
        <v>11</v>
      </c>
      <c r="I117" s="4" t="s">
        <v>59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topLeftCell="B1" workbookViewId="0">
      <selection activeCell="C30" sqref="C30"/>
    </sheetView>
  </sheetViews>
  <sheetFormatPr defaultColWidth="9" defaultRowHeight="14" x14ac:dyDescent="0.25"/>
  <cols>
    <col min="1" max="1" width="17" customWidth="1"/>
    <col min="2" max="2" width="22.453125" customWidth="1"/>
    <col min="3" max="3" width="80" customWidth="1"/>
  </cols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 t="s">
        <v>129</v>
      </c>
      <c r="B2" t="s">
        <v>130</v>
      </c>
      <c r="C2" t="s">
        <v>6</v>
      </c>
    </row>
    <row r="3" spans="1:3" x14ac:dyDescent="0.25">
      <c r="C3" t="s">
        <v>19</v>
      </c>
    </row>
    <row r="4" spans="1:3" x14ac:dyDescent="0.25">
      <c r="C4" t="s">
        <v>26</v>
      </c>
    </row>
    <row r="5" spans="1:3" x14ac:dyDescent="0.25">
      <c r="C5" t="s">
        <v>48</v>
      </c>
    </row>
    <row r="6" spans="1:3" x14ac:dyDescent="0.25">
      <c r="C6" t="s">
        <v>52</v>
      </c>
    </row>
    <row r="7" spans="1:3" x14ac:dyDescent="0.25">
      <c r="C7" t="s">
        <v>62</v>
      </c>
    </row>
    <row r="8" spans="1:3" x14ac:dyDescent="0.25">
      <c r="C8" t="s">
        <v>67</v>
      </c>
    </row>
    <row r="9" spans="1:3" x14ac:dyDescent="0.25">
      <c r="C9" t="s">
        <v>78</v>
      </c>
    </row>
    <row r="10" spans="1:3" x14ac:dyDescent="0.25">
      <c r="C10" t="s">
        <v>84</v>
      </c>
    </row>
    <row r="11" spans="1:3" x14ac:dyDescent="0.25">
      <c r="C11" t="s">
        <v>90</v>
      </c>
    </row>
    <row r="12" spans="1:3" x14ac:dyDescent="0.25">
      <c r="C12" t="s">
        <v>94</v>
      </c>
    </row>
    <row r="13" spans="1:3" x14ac:dyDescent="0.25">
      <c r="C13" t="s">
        <v>100</v>
      </c>
    </row>
    <row r="14" spans="1:3" x14ac:dyDescent="0.25">
      <c r="C14" t="s">
        <v>104</v>
      </c>
    </row>
    <row r="15" spans="1:3" x14ac:dyDescent="0.25">
      <c r="C15" t="s">
        <v>107</v>
      </c>
    </row>
    <row r="16" spans="1:3" x14ac:dyDescent="0.25">
      <c r="C16" t="s">
        <v>111</v>
      </c>
    </row>
    <row r="17" spans="2:3" x14ac:dyDescent="0.25">
      <c r="C17" t="s">
        <v>119</v>
      </c>
    </row>
    <row r="18" spans="2:3" x14ac:dyDescent="0.25">
      <c r="C18" t="s">
        <v>125</v>
      </c>
    </row>
    <row r="19" spans="2:3" x14ac:dyDescent="0.25">
      <c r="B19" t="s">
        <v>131</v>
      </c>
      <c r="C19" t="s">
        <v>132</v>
      </c>
    </row>
    <row r="20" spans="2:3" x14ac:dyDescent="0.25">
      <c r="B20" t="s">
        <v>133</v>
      </c>
      <c r="C20" s="1" t="s">
        <v>134</v>
      </c>
    </row>
    <row r="21" spans="2:3" x14ac:dyDescent="0.25">
      <c r="C21" s="1" t="s">
        <v>135</v>
      </c>
    </row>
    <row r="22" spans="2:3" x14ac:dyDescent="0.25">
      <c r="C22" s="1" t="s">
        <v>136</v>
      </c>
    </row>
    <row r="23" spans="2:3" x14ac:dyDescent="0.25">
      <c r="C23" s="1" t="s">
        <v>137</v>
      </c>
    </row>
    <row r="24" spans="2:3" x14ac:dyDescent="0.25">
      <c r="C24" s="1" t="s">
        <v>138</v>
      </c>
    </row>
    <row r="25" spans="2:3" x14ac:dyDescent="0.25">
      <c r="C25" s="1" t="s">
        <v>139</v>
      </c>
    </row>
    <row r="26" spans="2:3" x14ac:dyDescent="0.25">
      <c r="C26" s="1" t="s">
        <v>140</v>
      </c>
    </row>
    <row r="27" spans="2:3" x14ac:dyDescent="0.25">
      <c r="C27" s="1" t="s">
        <v>141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86136</cp:lastModifiedBy>
  <dcterms:created xsi:type="dcterms:W3CDTF">2020-12-01T16:14:00Z</dcterms:created>
  <dcterms:modified xsi:type="dcterms:W3CDTF">2021-03-08T02:45:31Z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